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<sst xmlns="http://schemas.openxmlformats.org/spreadsheetml/2006/main" count="2334" uniqueCount="1735">
  <si>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</si>
  <si>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</si>
  <si>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</si>
  <si>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</si>
  <si>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</si>
  <si>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</si>
  <si>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</si>
  <si>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</si>
  <si>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</si>
  <si>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</si>
  <si>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</si>
  <si>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</si>
  <si>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</si>
  <si>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</si>
  <si>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</si>
  <si>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</si>
  <si>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</si>
  <si>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</si>
  <si>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</si>
  <si>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</si>
  <si>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</si>
  <si>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</si>
  <si>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</si>
  <si>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</si>
  <si>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</si>
  <si>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</si>
  <si>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</si>
  <si>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</si>
  <si>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</si>
  <si>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</si>
  <si>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</si>
  <si>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</si>
  <si>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</si>
  <si>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</si>
  <si>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</si>
  <si>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</si>
  <si>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</si>
  <si>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</si>
  <si>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</si>
  <si>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</si>
  <si>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</si>
  <si>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</si>
  <si>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</si>
  <si>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</si>
  <si>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</si>
  <si>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</si>
  <si>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</si>
  <si>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</si>
  <si>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</si>
  <si>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</si>
  <si>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</si>
  <si>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</si>
  <si>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</si>
  <si>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</si>
  <si>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</si>
  <si>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</si>
  <si>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</si>
  <si>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</si>
  <si>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</si>
  <si>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</si>
  <si>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</si>
  <si>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</si>
  <si>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</si>
  <si>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</si>
  <si>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</si>
  <si>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</si>
  <si>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</si>
  <si>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</si>
  <si>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</si>
  <si>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</si>
  <si>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</si>
  <si>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</si>
  <si>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</si>
  <si>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</si>
  <si>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</si>
  <si>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</si>
  <si>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</si>
  <si>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</si>
  <si>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</si>
  <si>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</si>
  <si>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</si>
  <si>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</si>
  <si>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</si>
  <si>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</si>
  <si>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</si>
  <si>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</si>
  <si>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</si>
  <si>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</si>
  <si>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</si>
  <si>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</si>
  <si>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</si>
  <si>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</si>
  <si>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</si>
  <si>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</si>
  <si>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</si>
  <si>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</si>
  <si>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</si>
  <si>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</si>
  <si>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</si>
  <si>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</si>
  <si>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</si>
  <si>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</si>
  <si>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</si>
  <si>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</si>
  <si>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</si>
  <si>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</si>
  <si>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</si>
  <si>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</si>
  <si>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</si>
  <si>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</si>
  <si>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</si>
  <si>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</si>
  <si>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</si>
  <si>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</si>
  <si>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</si>
  <si>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</si>
  <si>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</si>
  <si>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</si>
  <si>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</si>
  <si>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</si>
  <si>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</si>
  <si>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</si>
  <si>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</si>
  <si>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</si>
  <si>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</si>
  <si>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</si>
  <si>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</si>
  <si>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</si>
  <si>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</si>
  <si>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</si>
  <si>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</si>
  <si>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</si>
  <si>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</si>
  <si>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</si>
  <si>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</si>
  <si>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</si>
  <si>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</si>
  <si>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</si>
  <si>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</si>
  <si>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</si>
  <si>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</si>
  <si>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</si>
  <si>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</si>
  <si>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</si>
  <si>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</si>
  <si>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</si>
  <si>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</si>
  <si>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</si>
  <si>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</si>
  <si>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</si>
  <si>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</si>
  <si>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</si>
  <si>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</si>
  <si>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</si>
  <si>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</si>
  <si>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</si>
  <si>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</si>
  <si>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</si>
  <si>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</si>
  <si>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</si>
  <si>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</si>
  <si>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</si>
  <si>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</si>
  <si>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</si>
  <si>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</si>
  <si>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</si>
  <si>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</si>
  <si>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</si>
  <si>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</si>
  <si>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</si>
  <si>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</si>
  <si>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</si>
  <si>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</si>
  <si>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</si>
  <si>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</si>
  <si>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</si>
  <si>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</si>
  <si>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</si>
  <si>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</si>
  <si>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</si>
  <si>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</si>
  <si>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</si>
  <si>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</si>
  <si>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</si>
  <si>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</si>
  <si>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</si>
  <si>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</si>
  <si>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</si>
  <si>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</si>
  <si>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</si>
  <si>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</si>
  <si>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</si>
  <si>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</si>
  <si>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</si>
  <si>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</si>
  <si>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</si>
  <si>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</si>
  <si>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</si>
  <si>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</si>
  <si>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</si>
  <si>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</si>
  <si>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</si>
  <si>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</si>
  <si>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</si>
  <si>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</si>
  <si>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</si>
  <si>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</si>
  <si>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</si>
  <si>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</si>
  <si>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</si>
  <si>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</si>
  <si>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</si>
  <si>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</si>
  <si>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</si>
  <si>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</si>
  <si>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</si>
  <si>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</si>
  <si>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</si>
  <si>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</si>
  <si>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</si>
  <si>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</si>
  <si>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</si>
  <si>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</si>
  <si>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</si>
  <si>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</si>
  <si>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</si>
  <si>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</si>
  <si>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</si>
  <si>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</si>
  <si>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</si>
  <si>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</si>
  <si>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</si>
  <si>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</si>
  <si>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</si>
  <si>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</si>
  <si>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</si>
  <si>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</si>
  <si>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</si>
  <si>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</si>
  <si>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</si>
  <si>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</si>
  <si>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</si>
  <si>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</si>
  <si>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</si>
  <si>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</si>
  <si>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</si>
  <si>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</si>
  <si>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</si>
  <si>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</si>
  <si>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</si>
  <si>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</si>
  <si>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</si>
  <si>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</si>
  <si>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</si>
  <si>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</si>
  <si>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</si>
  <si>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</si>
  <si>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</si>
  <si>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</si>
  <si>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</si>
  <si>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</si>
  <si>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</si>
  <si>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</si>
  <si>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</si>
  <si>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</si>
  <si>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</si>
  <si>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</si>
  <si>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</si>
  <si>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</si>
  <si>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</si>
  <si>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</si>
  <si>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</si>
  <si>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</si>
  <si>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</si>
  <si>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</si>
  <si>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</si>
  <si>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</si>
  <si>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</si>
  <si>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</si>
  <si>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</si>
  <si>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</si>
  <si>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</si>
  <si>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</si>
  <si>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</si>
  <si>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</si>
  <si>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</si>
  <si>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</si>
  <si>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</si>
  <si>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</si>
  <si>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</si>
  <si>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</si>
  <si>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</si>
  <si>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</si>
  <si>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</si>
  <si>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</si>
  <si>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</si>
  <si>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</si>
  <si>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</si>
  <si>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</si>
  <si>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</si>
  <si>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</si>
  <si>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</si>
  <si>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</si>
  <si>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</si>
  <si>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</si>
  <si>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</si>
  <si>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</si>
  <si>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</si>
  <si>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</si>
  <si>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</si>
  <si>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</si>
  <si>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</si>
  <si>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</si>
  <si>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</si>
  <si>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</si>
  <si>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</si>
  <si>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</si>
  <si>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</si>
  <si>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</si>
  <si>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</si>
  <si>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</si>
  <si>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</si>
  <si>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</si>
  <si>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</si>
  <si>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</si>
  <si>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</si>
  <si>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</si>
  <si>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</si>
  <si>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</si>
  <si>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</si>
  <si>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</si>
  <si>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</si>
  <si>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</si>
  <si>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</si>
  <si>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</si>
  <si>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</si>
  <si>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</si>
  <si>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</si>
  <si>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</si>
  <si>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</si>
  <si>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</si>
  <si>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</si>
  <si>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</si>
  <si>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</si>
  <si>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</si>
  <si>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</si>
  <si>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</si>
  <si>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</si>
  <si>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</si>
  <si>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</si>
  <si>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</si>
  <si>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</si>
  <si>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</si>
  <si>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</si>
  <si>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</si>
  <si>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</si>
  <si>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</si>
  <si>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</si>
  <si>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</si>
  <si>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</si>
  <si>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</si>
  <si>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</si>
  <si>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</si>
  <si>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</si>
  <si>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</si>
  <si>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</si>
  <si>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</si>
  <si>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</si>
  <si>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</si>
  <si>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</si>
  <si>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</si>
  <si>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</si>
  <si>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</si>
  <si>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</si>
  <si>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</si>
  <si>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</si>
  <si>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</si>
  <si>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</si>
  <si>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</si>
  <si>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</si>
  <si>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</si>
  <si>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</si>
  <si>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</si>
  <si>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</si>
  <si>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</si>
  <si>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</si>
  <si>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</si>
  <si>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</si>
  <si>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</si>
  <si>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</si>
  <si>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</si>
  <si>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</si>
  <si>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</si>
  <si>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</si>
  <si>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</si>
  <si>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</si>
  <si>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</si>
  <si>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</si>
  <si>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</si>
  <si>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</si>
  <si>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</si>
  <si>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</si>
  <si>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</si>
  <si>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</si>
  <si>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</si>
  <si>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</si>
  <si>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</si>
  <si>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</si>
  <si>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</si>
  <si>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</si>
  <si>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</si>
  <si>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</si>
  <si>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</si>
  <si>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</si>
  <si>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</si>
  <si>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</si>
  <si>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</si>
  <si>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</si>
  <si>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</si>
  <si>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</si>
  <si>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</si>
  <si>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</si>
  <si>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</si>
  <si>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</si>
  <si>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</si>
  <si>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</si>
  <si>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</si>
  <si>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</si>
  <si>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</si>
  <si>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</si>
  <si>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</si>
  <si>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</si>
  <si>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</si>
  <si>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</si>
  <si>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</si>
  <si>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</si>
  <si>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</si>
  <si>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</si>
  <si>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</si>
  <si>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</si>
  <si>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</si>
  <si>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</si>
  <si>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</si>
  <si>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</si>
  <si>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</si>
  <si>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</si>
  <si>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</si>
  <si>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</si>
  <si>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</si>
  <si>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</si>
  <si>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</si>
  <si>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</si>
  <si>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</si>
  <si>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</si>
  <si>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</si>
  <si>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</si>
  <si>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</si>
  <si>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</si>
  <si>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</si>
  <si>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</si>
  <si>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</si>
  <si>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</si>
  <si>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</si>
  <si>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</si>
  <si>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</si>
  <si>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</si>
  <si>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</si>
  <si>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</si>
  <si>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</si>
  <si>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</si>
  <si>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</si>
  <si>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</si>
  <si>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</si>
  <si>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</si>
  <si>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</si>
  <si>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</si>
  <si>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</si>
  <si>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</si>
  <si>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</si>
  <si>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</si>
  <si>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</si>
  <si>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</si>
  <si>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</si>
  <si>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</si>
  <si>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</si>
  <si>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</si>
  <si>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</si>
  <si>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</si>
  <si>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</si>
  <si>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</si>
  <si>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</si>
  <si>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</si>
  <si>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</si>
  <si>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</si>
  <si>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</si>
  <si>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</si>
  <si>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</si>
  <si>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</si>
  <si>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</si>
  <si>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</si>
  <si>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</si>
  <si>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</si>
  <si>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</si>
  <si>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</si>
  <si>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</si>
  <si>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</si>
  <si>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</si>
  <si>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</si>
  <si>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</si>
  <si>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</si>
  <si>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</si>
  <si>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</si>
  <si>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</si>
  <si>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</si>
  <si>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</si>
  <si>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</si>
  <si>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</si>
  <si>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</si>
  <si>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</si>
  <si>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</si>
  <si>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</si>
  <si>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</si>
  <si>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</si>
  <si>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</si>
  <si>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</si>
  <si>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</si>
  <si>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</si>
  <si>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</si>
  <si>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</si>
  <si>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</si>
  <si>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</si>
  <si>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</si>
  <si>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</si>
  <si>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</si>
  <si>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</si>
  <si>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</si>
  <si>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</si>
  <si>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</si>
  <si>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</si>
  <si>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</si>
  <si>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</si>
  <si>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</si>
  <si>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</si>
  <si>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</si>
  <si>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</si>
  <si>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</si>
  <si>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</si>
  <si>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</si>
  <si>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</si>
  <si>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</si>
  <si>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</si>
  <si>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</si>
  <si>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</si>
  <si>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</si>
  <si>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</si>
  <si>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</si>
  <si>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</si>
  <si>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</si>
  <si>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</si>
  <si>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</si>
  <si>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</si>
  <si>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</si>
  <si>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</si>
  <si>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</si>
  <si>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</si>
  <si>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</si>
  <si>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</si>
  <si>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</si>
  <si>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</si>
  <si>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</si>
  <si>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</si>
  <si>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</si>
  <si>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</si>
  <si>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</si>
  <si>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</si>
  <si>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</si>
  <si>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</si>
  <si>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</si>
  <si>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</si>
  <si>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</si>
  <si>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</si>
  <si>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</si>
  <si>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</si>
  <si>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</si>
  <si>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</si>
  <si>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</si>
  <si>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</si>
  <si>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</si>
  <si>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</si>
  <si>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</si>
  <si>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</si>
  <si>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</si>
  <si>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</si>
  <si>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</si>
  <si>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</si>
  <si>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</si>
  <si>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</si>
  <si>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</si>
  <si>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</si>
  <si>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</si>
  <si>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</si>
  <si>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</si>
  <si>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</si>
  <si>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</si>
  <si>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</si>
  <si>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</si>
  <si>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</si>
  <si>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</si>
  <si>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</si>
  <si>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</si>
  <si>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</si>
  <si>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</si>
  <si>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</si>
  <si>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</si>
  <si>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</si>
  <si>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</si>
  <si>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</si>
  <si>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</si>
  <si>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</si>
  <si>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</si>
  <si>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</si>
  <si>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</si>
  <si>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</si>
  <si>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</si>
  <si>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</si>
  <si>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</si>
  <si>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</si>
  <si>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</si>
  <si>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</si>
  <si>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</si>
  <si>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</si>
  <si>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</si>
  <si>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</si>
  <si>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</si>
  <si>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</si>
  <si>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</si>
  <si>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</si>
  <si>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</si>
  <si>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</si>
  <si>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</si>
  <si>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</si>
  <si>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</si>
  <si>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</si>
  <si>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</si>
  <si>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</si>
  <si>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</si>
  <si>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</si>
  <si>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</si>
  <si>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</si>
  <si>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</si>
  <si>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</si>
  <si>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</si>
  <si>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</si>
  <si>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</si>
  <si>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</si>
  <si>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</si>
  <si>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</si>
  <si>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</si>
  <si>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</si>
  <si>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</si>
  <si>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</si>
  <si>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</si>
  <si>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</si>
  <si>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</si>
  <si>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</si>
  <si>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</si>
  <si>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</si>
  <si>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</si>
  <si>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</si>
  <si>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</si>
  <si>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</si>
  <si>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</si>
  <si>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</si>
  <si>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</si>
  <si>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</si>
  <si>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</si>
  <si>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</si>
  <si>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</si>
  <si>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</si>
  <si>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</si>
  <si>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</si>
  <si>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</si>
  <si>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</si>
  <si>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</si>
  <si>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</si>
  <si>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</si>
  <si>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</si>
  <si>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</si>
  <si>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</si>
  <si>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</si>
  <si>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</si>
  <si>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</si>
  <si>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</si>
  <si>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</si>
  <si>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</si>
  <si>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</si>
  <si>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</si>
  <si>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</si>
  <si>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</si>
  <si>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</si>
  <si>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</si>
  <si>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</si>
  <si>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</si>
  <si>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</si>
  <si>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</si>
  <si>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</si>
  <si>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</si>
  <si>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</si>
  <si>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</si>
  <si>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</si>
  <si>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</si>
  <si>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</si>
  <si>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</si>
  <si>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</si>
  <si>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</si>
  <si>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</si>
  <si>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</si>
  <si>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</si>
  <si>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</si>
  <si>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</si>
  <si>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</si>
  <si>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</si>
  <si>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</si>
  <si>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</si>
  <si>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</si>
  <si>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</si>
  <si>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</si>
  <si>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</si>
  <si>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</si>
  <si>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</si>
  <si>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</si>
  <si>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</si>
  <si>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</si>
  <si>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</si>
  <si>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</si>
  <si>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</si>
  <si>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</si>
  <si>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</si>
  <si>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</si>
  <si>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</si>
  <si>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</si>
  <si>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</si>
  <si>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</si>
  <si>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</si>
  <si>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</si>
  <si>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</si>
  <si>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</si>
  <si>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</si>
  <si>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</si>
  <si>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</si>
  <si>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</si>
  <si>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</si>
  <si>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</si>
  <si>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</si>
  <si>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</si>
  <si>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</si>
  <si>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</si>
  <si>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</si>
  <si>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</si>
  <si>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</si>
  <si>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</si>
  <si>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</si>
  <si>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</si>
  <si>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</si>
  <si>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</si>
  <si>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</si>
  <si>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</si>
  <si>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</si>
  <si>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</si>
  <si>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</si>
  <si>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</si>
  <si>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</si>
  <si>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</si>
  <si>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</si>
  <si>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</si>
  <si>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</si>
  <si>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</si>
  <si>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</si>
  <si>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</si>
  <si>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</si>
  <si>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</si>
  <si>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</si>
  <si>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</si>
  <si>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</si>
  <si>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</si>
  <si>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</si>
  <si>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</si>
  <si>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</si>
  <si>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</si>
  <si>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</si>
  <si>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</si>
  <si>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</si>
  <si>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</si>
  <si>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</si>
  <si>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</si>
  <si>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</si>
  <si>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</si>
  <si>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</si>
  <si>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</si>
  <si>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</si>
  <si>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</si>
  <si>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</si>
  <si>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</si>
  <si>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</si>
  <si>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</si>
  <si>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</si>
  <si>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</si>
  <si>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</si>
  <si>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</si>
  <si>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</si>
  <si>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</si>
  <si>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</si>
  <si>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</si>
  <si>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</si>
  <si>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</si>
  <si>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</si>
  <si>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</si>
  <si>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</si>
  <si>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</si>
  <si>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</si>
  <si>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</si>
  <si>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</si>
  <si>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</si>
  <si>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</si>
  <si>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</si>
  <si>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</si>
  <si>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</si>
  <si>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</si>
  <si>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</si>
  <si>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</si>
  <si>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</si>
  <si>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</si>
  <si>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</si>
  <si>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</si>
  <si>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</si>
  <si>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</si>
  <si>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</si>
  <si>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</si>
  <si>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</si>
  <si>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</si>
  <si>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</si>
  <si>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</si>
  <si>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</si>
  <si>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</si>
  <si>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</si>
  <si>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</si>
  <si>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</si>
  <si>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</si>
  <si>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</si>
  <si>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</si>
  <si>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</si>
  <si>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</si>
  <si>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</si>
  <si>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</si>
  <si>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</si>
  <si>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</si>
  <si>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</si>
  <si>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</si>
  <si>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</si>
  <si>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</si>
  <si>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</si>
  <si>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</si>
  <si>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</si>
  <si>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</si>
  <si>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</si>
  <si>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</si>
  <si>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</si>
  <si>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</si>
  <si>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</si>
  <si>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</si>
  <si>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</si>
  <si>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</si>
  <si>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</si>
  <si>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</si>
  <si>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</si>
  <si>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</si>
  <si>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</si>
  <si>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</si>
  <si>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</si>
  <si>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</si>
  <si>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</si>
  <si>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</si>
  <si>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</si>
  <si>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</si>
  <si>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</si>
  <si>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</si>
  <si>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</si>
  <si>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</si>
  <si>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</si>
  <si>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</si>
  <si>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</si>
  <si>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</si>
  <si>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</si>
  <si>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</si>
  <si>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</si>
  <si>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</si>
  <si>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</si>
  <si>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</si>
  <si>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</si>
  <si>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</si>
  <si>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</si>
  <si>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</si>
  <si>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</si>
  <si>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</si>
  <si>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</si>
  <si>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</si>
  <si>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</si>
  <si>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</si>
  <si>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</si>
  <si>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</si>
  <si>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</si>
  <si>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</si>
  <si>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</si>
  <si>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</si>
  <si>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</si>
  <si>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</si>
  <si>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</si>
  <si>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</si>
  <si>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</si>
  <si>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</si>
  <si>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</si>
  <si>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</si>
  <si>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</si>
  <si>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</si>
  <si>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</si>
  <si>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</si>
  <si>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</si>
  <si>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</si>
  <si>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</si>
  <si>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</si>
  <si>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</si>
  <si>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</si>
  <si>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</si>
  <si>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</si>
  <si>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</si>
  <si>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</si>
  <si>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</si>
  <si>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</si>
  <si>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</si>
  <si>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</si>
  <si>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</si>
  <si>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</si>
  <si>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</si>
  <si>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</si>
  <si>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</si>
  <si>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</si>
  <si>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</si>
  <si>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</si>
  <si>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</si>
  <si>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</si>
  <si>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</si>
  <si>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</si>
  <si>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</si>
  <si>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</si>
  <si>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</si>
  <si>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</si>
  <si>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</si>
  <si>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</si>
  <si>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</si>
  <si>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</si>
  <si>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</si>
  <si>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</si>
  <si>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</si>
  <si>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</si>
  <si>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</si>
  <si>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</si>
  <si>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</si>
  <si>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</si>
  <si>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</si>
  <si>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</si>
  <si>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</si>
  <si>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</si>
  <si>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</si>
  <si>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</si>
  <si>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</si>
  <si>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</si>
  <si>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</si>
  <si>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</si>
  <si>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</si>
  <si>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</si>
  <si>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</si>
  <si>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</si>
  <si>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</si>
  <si>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</si>
  <si>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</si>
  <si>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</si>
  <si>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</si>
  <si>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</si>
  <si>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</si>
  <si>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</si>
  <si>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</si>
  <si>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</si>
  <si>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</si>
  <si>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</si>
  <si>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</si>
  <si>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</si>
  <si>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</si>
  <si>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</si>
  <si>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</si>
  <si>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</si>
  <si>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</si>
  <si>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</si>
  <si>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</si>
  <si>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</si>
  <si>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</si>
  <si>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</si>
  <si>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</si>
  <si>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</si>
  <si>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</si>
  <si>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</si>
  <si>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</si>
  <si>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</si>
  <si>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</si>
  <si>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</si>
  <si>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</si>
  <si>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</si>
  <si>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</si>
  <si>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</si>
  <si>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</si>
  <si>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</si>
  <si>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</si>
  <si>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</si>
  <si>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</si>
  <si>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</si>
  <si>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</si>
  <si>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</si>
  <si>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</si>
  <si>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</si>
  <si>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</si>
  <si>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</si>
  <si>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</si>
  <si>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</si>
  <si>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</si>
  <si>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</si>
  <si>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</si>
  <si>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</si>
  <si>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</si>
  <si>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</si>
  <si>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</si>
  <si>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</si>
  <si>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</si>
  <si>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</si>
  <si>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</si>
  <si>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</si>
  <si>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</si>
  <si>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</si>
  <si>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</si>
  <si>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</si>
  <si>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</si>
  <si>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</si>
  <si>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</si>
  <si>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</si>
  <si>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</si>
  <si>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</si>
  <si>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</si>
  <si>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</si>
  <si>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</si>
  <si>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</si>
  <si>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</si>
  <si>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</si>
  <si>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</si>
  <si>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</si>
  <si>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</si>
  <si>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</si>
  <si>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</si>
  <si>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</si>
  <si>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</si>
  <si>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</si>
  <si>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</si>
  <si>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</si>
  <si>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</si>
  <si>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</si>
  <si>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</si>
  <si>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</si>
  <si>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</si>
  <si>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</si>
  <si>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</si>
  <si>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</si>
  <si>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</si>
  <si>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</si>
  <si>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</si>
  <si>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</si>
  <si>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</si>
  <si>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</si>
  <si>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</si>
  <si>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</si>
  <si>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</si>
  <si>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</si>
  <si>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</si>
  <si>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</si>
  <si>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</si>
  <si>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</si>
  <si>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</si>
  <si>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</si>
  <si>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</si>
  <si>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</si>
  <si>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</si>
  <si>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</si>
  <si>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</si>
  <si>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</si>
  <si>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</si>
  <si>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</si>
  <si>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</si>
  <si>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</si>
  <si>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</si>
  <si>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</si>
  <si>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</si>
  <si>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</si>
  <si>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</si>
  <si>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</si>
  <si>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</si>
  <si>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</si>
  <si>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</si>
  <si>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</si>
  <si>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</si>
  <si>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</si>
  <si>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</si>
  <si>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</si>
  <si>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</si>
  <si>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</si>
  <si>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</si>
  <si>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</si>
  <si>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</si>
  <si>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</si>
  <si>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</si>
  <si>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</si>
  <si>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</si>
  <si>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</si>
  <si>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</si>
  <si>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</si>
  <si>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</si>
  <si>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</si>
  <si>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</si>
  <si>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</si>
  <si>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</si>
  <si>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</si>
  <si>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</si>
  <si>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</si>
  <si>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</si>
  <si>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</si>
  <si>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</si>
  <si>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</si>
  <si>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</si>
  <si>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</si>
  <si>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</si>
  <si>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</si>
  <si>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</si>
  <si>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</si>
  <si>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</si>
  <si>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</si>
  <si>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</si>
  <si>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</si>
  <si>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</si>
  <si>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</si>
  <si>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</si>
  <si>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</si>
  <si>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</si>
  <si>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</si>
  <si>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</si>
  <si>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</si>
  <si>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</si>
  <si>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</si>
  <si>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</si>
  <si>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</si>
  <si>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</si>
  <si>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</si>
  <si>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</si>
  <si>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</si>
  <si>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</si>
  <si>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</si>
  <si>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</si>
  <si>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</si>
  <si>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</si>
  <si>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</si>
  <si>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</si>
  <si>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</si>
  <si>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</si>
  <si>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</si>
  <si>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</si>
  <si>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</si>
  <si>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</si>
  <si>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</si>
  <si>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</si>
  <si>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</si>
  <si>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</si>
  <si>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</si>
  <si>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</si>
  <si>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</si>
  <si>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</si>
  <si>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</si>
  <si>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</si>
  <si>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</si>
  <si>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</si>
  <si>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</si>
  <si>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</si>
  <si>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</si>
  <si>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</si>
  <si>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</si>
  <si>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</si>
  <si>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</si>
  <si>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</si>
  <si>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</si>
  <si>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</si>
  <si>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</si>
  <si>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</si>
  <si>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</si>
  <si>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</si>
  <si>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</si>
  <si>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</si>
  <si>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</si>
  <si>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</si>
  <si>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</si>
  <si>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</si>
  <si>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</si>
  <si>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</si>
  <si>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</si>
  <si>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</si>
  <si>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</si>
  <si>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</si>
  <si>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</si>
  <si>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</si>
  <si>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</si>
  <si>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</si>
  <si>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</si>
  <si>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</si>
  <si>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</si>
  <si>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</si>
  <si>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</si>
  <si>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</si>
  <si>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</si>
  <si>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</si>
  <si>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</si>
  <si>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</si>
  <si>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</si>
  <si>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</si>
  <si>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</si>
  <si>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</si>
  <si>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</si>
  <si>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</si>
  <si>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</si>
  <si>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</si>
  <si>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</si>
  <si>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</si>
  <si>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</si>
  <si>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</si>
  <si>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</si>
  <si>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</si>
  <si>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</si>
  <si>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</si>
  <si>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</si>
  <si>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</si>
  <si>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</si>
  <si>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</si>
  <si>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</si>
  <si>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</si>
  <si>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</si>
  <si>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</si>
  <si>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</si>
  <si>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</si>
  <si>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</si>
  <si>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</si>
  <si>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</si>
  <si>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</si>
  <si>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</si>
  <si>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</si>
  <si>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</si>
  <si>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</si>
  <si>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</si>
  <si>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</si>
  <si>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</si>
  <si>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</si>
  <si>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</si>
  <si>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</si>
  <si>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</si>
  <si>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</si>
  <si>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</si>
  <si>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</si>
  <si>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</si>
  <si>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</si>
  <si>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</si>
  <si>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</si>
  <si>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</si>
  <si>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</si>
  <si>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</si>
  <si>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</si>
  <si>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</si>
  <si>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</si>
  <si>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</si>
  <si>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</si>
  <si>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</si>
  <si>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</si>
  <si>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</si>
  <si>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</si>
  <si>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</si>
  <si>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</si>
  <si>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</si>
  <si>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</si>
  <si>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</si>
  <si>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</si>
  <si>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</si>
  <si>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</si>
  <si>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</si>
  <si>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</si>
  <si>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</si>
  <si>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</si>
  <si>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</si>
  <si>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</si>
  <si>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</si>
  <si>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</si>
  <si>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</si>
  <si>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</si>
  <si>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</si>
  <si>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</si>
  <si>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</si>
  <si>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</si>
  <si>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</si>
  <si>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</si>
  <si>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</si>
  <si>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</si>
  <si>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</si>
  <si>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</si>
  <si>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</si>
  <si>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</si>
  <si>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</si>
  <si>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</si>
  <si>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</si>
  <si>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</si>
  <si>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</si>
  <si>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</si>
  <si>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</si>
  <si>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</si>
  <si>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</si>
  <si>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</si>
  <si>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</si>
  <si>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</si>
  <si>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</si>
  <si>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</si>
  <si>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</si>
  <si>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</si>
  <si>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</si>
  <si>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</si>
  <si>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</si>
  <si>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</si>
  <si>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</si>
  <si>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</si>
  <si>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</si>
  <si>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</si>
  <si>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</si>
  <si>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</si>
  <si>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</si>
  <si>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</si>
  <si>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</si>
  <si>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</si>
  <si>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</si>
  <si>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</si>
  <si>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</si>
  <si>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</si>
  <si>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</si>
  <si>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</si>
  <si>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</si>
  <si>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</si>
  <si>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</si>
  <si>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</si>
  <si>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</si>
  <si>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</si>
  <si>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</si>
  <si>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</si>
  <si>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</si>
  <si>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</si>
  <si>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</si>
  <si>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</si>
  <si>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</si>
  <si>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</si>
  <si>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</si>
  <si>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</si>
  <si>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</si>
  <si>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</si>
  <si>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</si>
  <si>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</si>
  <si>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</si>
  <si>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</si>
  <si>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</si>
  <si>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</si>
  <si>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</si>
  <si>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</si>
  <si>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</si>
  <si>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</si>
  <si>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</si>
  <si>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</si>
  <si>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</si>
  <si>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</si>
  <si>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</si>
  <si>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</si>
  <si>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</si>
  <si>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</si>
  <si>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</si>
  <si>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</si>
  <si>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</si>
  <si>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</si>
  <si>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</si>
  <si>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</si>
  <si>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</si>
  <si>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</si>
  <si>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</si>
  <si>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</si>
  <si>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</si>
  <si>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</si>
  <si>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</si>
  <si>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</si>
  <si>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</si>
  <si>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</si>
  <si>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</si>
  <si>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</si>
  <si>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</si>
  <si>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</si>
  <si>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</si>
  <si>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</si>
  <si>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</si>
  <si>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</si>
  <si>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</si>
  <si>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</si>
  <si>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</si>
  <si>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</si>
  <si>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</si>
  <si>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</si>
  <si>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</si>
  <si>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</si>
  <si>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</si>
  <si>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</si>
  <si>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</si>
  <si>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</si>
  <si>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</si>
  <si>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</si>
  <si>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</si>
  <si>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</si>
  <si>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</si>
  <si>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</si>
  <si>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</si>
  <si>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</si>
  <si>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</si>
  <si>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</si>
  <si>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</si>
  <si>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</si>
  <si>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</si>
  <si>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</si>
  <si>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</si>
  <si>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</si>
  <si>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</si>
  <si>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</si>
  <si>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</si>
  <si>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</si>
  <si>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</si>
  <si>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</si>
  <si>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</si>
  <si>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</si>
  <si>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</si>
  <si>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</si>
  <si>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</si>
  <si>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</si>
  <si>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</si>
  <si>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</si>
  <si>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</si>
  <si>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</si>
  <si>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</si>
  <si>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</si>
  <si>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</si>
  <si>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</si>
  <si>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</si>
  <si>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</si>
  <si>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</si>
  <si>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</si>
  <si>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</si>
  <si>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</si>
  <si>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</si>
  <si>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</si>
  <si>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</si>
  <si>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</si>
  <si>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</si>
  <si>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</si>
  <si>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</si>
  <si>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</si>
  <si>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</si>
  <si>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</si>
  <si>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</si>
  <si>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</si>
  <si>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</si>
  <si>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</si>
  <si>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</si>
  <si>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</si>
  <si>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</si>
  <si>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</si>
  <si>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</si>
  <si>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</si>
  <si>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</si>
  <si>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</si>
  <si>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</si>
  <si>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</si>
  <si>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</si>
  <si>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</si>
  <si>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</si>
  <si>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</si>
  <si>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</si>
  <si>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</si>
  <si>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</si>
  <si>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</si>
  <si>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</si>
  <si>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</si>
  <si>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</si>
  <si>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</si>
  <si>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</si>
  <si>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</si>
  <si>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</si>
  <si>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</si>
  <si>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</si>
  <si>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</si>
  <si>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</si>
  <si>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</si>
  <si>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</si>
  <si>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</si>
  <si>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</si>
  <si>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</si>
  <si>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</si>
  <si>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</si>
  <si>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</si>
  <si>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</si>
  <si>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</si>
  <si>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</si>
  <si>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</si>
  <si>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</si>
  <si>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</si>
  <si>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</si>
  <si>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</si>
  <si>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</si>
  <si>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</si>
  <si>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</si>
  <si>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</si>
  <si>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</si>
  <si>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</si>
  <si>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</si>
  <si>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</si>
  <si>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</si>
  <si>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</si>
  <si>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</si>
  <si>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</si>
  <si>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</si>
  <si>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</si>
  <si>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</si>
  <si>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</si>
  <si>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</si>
  <si>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</si>
  <si>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</si>
  <si>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</si>
  <si>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</si>
  <si>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</si>
  <si>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</si>
  <si>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</si>
  <si>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</si>
  <si>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</si>
  <si>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</si>
  <si>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</si>
  <si>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</si>
  <si>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</si>
  <si>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</si>
  <si>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</si>
  <si>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</si>
  <si>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</si>
  <si>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</si>
  <si>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</si>
  <si>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</si>
  <si>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</si>
  <si>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</si>
  <si>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</si>
  <si>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</si>
  <si>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</si>
  <si>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</si>
  <si>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</si>
  <si>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</si>
  <si>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</si>
  <si>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</si>
  <si>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</si>
  <si>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</si>
  <si>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</si>
  <si>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</si>
  <si>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</si>
  <si>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</si>
  <si>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</si>
  <si>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</si>
  <si>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</si>
  <si>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</si>
  <si>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</si>
  <si>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</si>
  <si>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</si>
  <si>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</si>
  <si>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</si>
  <si>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</si>
  <si>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</si>
  <si>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</si>
  <si>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</si>
  <si>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</si>
  <si>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</si>
  <si>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</si>
  <si>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</si>
  <si>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</si>
  <si>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</si>
  <si>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</si>
  <si>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</si>
  <si>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</si>
  <si>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</si>
  <si>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</si>
  <si>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</si>
  <si>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</si>
  <si>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</si>
  <si>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</si>
  <si>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</si>
  <si>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</si>
  <si>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</si>
  <si>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</si>
  <si>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</si>
  <si>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</si>
  <si>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</si>
  <si>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</si>
  <si>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</si>
  <si>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</si>
  <si>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</si>
  <si>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</si>
  <si>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</si>
  <si>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</si>
  <si>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</si>
  <si>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</si>
  <si>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</si>
  <si>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</si>
  <si>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</si>
  <si>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</si>
  <si>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</si>
  <si>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</si>
  <si>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</si>
  <si>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</si>
  <si>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</si>
  <si>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</si>
  <si>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</si>
  <si>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</si>
  <si>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</si>
  <si>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</si>
  <si>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</si>
  <si>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</si>
  <si>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</si>
  <si>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</si>
  <si>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</si>
  <si>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</si>
  <si>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</si>
  <si>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</si>
  <si>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</si>
  <si>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</si>
  <si>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</si>
  <si>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</si>
  <si>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</si>
  <si>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</si>
  <si>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</si>
  <si>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</si>
  <si>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</si>
  <si>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</si>
  <si>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</si>
  <si>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</si>
  <si>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</si>
  <si>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</si>
  <si>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</si>
  <si>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</si>
  <si>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</si>
  <si>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</si>
  <si>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</si>
  <si>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</si>
  <si>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</si>
  <si>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</si>
  <si>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</si>
  <si>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</si>
  <si>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</si>
  <si>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</si>
  <si>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</si>
  <si>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</si>
  <si>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</si>
  <si>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</si>
  <si>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</si>
  <si>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</si>
  <si>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</si>
  <si>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</si>
  <si>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</si>
  <si>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</si>
  <si>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</si>
  <si>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</si>
  <si>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</si>
  <si>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</si>
  <si>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</si>
  <si>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</si>
  <si>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</si>
  <si>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</si>
  <si>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</si>
  <si>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</si>
  <si>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</si>
  <si>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</si>
  <si>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</si>
  <si>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</si>
  <si>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</si>
  <si>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</si>
  <si>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</si>
  <si>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</si>
  <si>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</si>
  <si>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</si>
  <si>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</si>
  <si>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</si>
  <si>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</si>
  <si>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</si>
  <si>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</si>
  <si>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</si>
  <si>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</si>
  <si>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</si>
  <si>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</si>
  <si>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</si>
  <si>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</si>
  <si>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</si>
  <si>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</si>
  <si>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</si>
  <si>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</si>
  <si>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</si>
  <si>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</si>
  <si>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</si>
  <si>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</si>
  <si>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</si>
  <si>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</si>
  <si>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</si>
  <si>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</si>
  <si>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</si>
  <si>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Missing data</t>
  </si>
  <si>
    <t>Robbinsville Township</t>
  </si>
  <si>
    <t>Demolition permits issued for nonresidential uses, January through April 2008</t>
  </si>
  <si>
    <t>Source: New Jersey Department of Community Affairs, 6/9/08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</si>
</sst>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2" customWidth="1"/>
  </cols>
  <sheetData>
    <row r="1" spans="1:21" ht="15.75">
      <c r="A1" s="3" t="s">
        <v>1733</v>
      </c>
      <c r="F1"/>
      <c r="U1" s="1"/>
    </row>
    <row r="2" spans="1:22" s="14" customFormat="1" ht="12.75">
      <c r="A2" s="14" t="s">
        <v>1734</v>
      </c>
      <c r="U2" s="1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  <c r="V3" s="33"/>
    </row>
    <row r="4" spans="2:21" ht="15">
      <c r="B4" s="21">
        <v>1980</v>
      </c>
      <c r="C4" s="22" t="s">
        <v>870</v>
      </c>
      <c r="D4"/>
      <c r="F4"/>
      <c r="U4" s="1"/>
    </row>
    <row r="5" spans="1:22" s="16" customFormat="1" ht="15">
      <c r="A5"/>
      <c r="B5" s="21" t="s">
        <v>987</v>
      </c>
      <c r="C5" s="22" t="s">
        <v>991</v>
      </c>
      <c r="D5"/>
      <c r="E5"/>
      <c r="F5"/>
      <c r="G5"/>
      <c r="H5" s="17"/>
      <c r="I5"/>
      <c r="J5"/>
      <c r="K5"/>
      <c r="L5"/>
      <c r="M5" s="17" t="s">
        <v>871</v>
      </c>
      <c r="N5"/>
      <c r="O5"/>
      <c r="P5"/>
      <c r="Q5"/>
      <c r="R5"/>
      <c r="S5"/>
      <c r="T5" s="17" t="s">
        <v>872</v>
      </c>
      <c r="U5" s="1"/>
      <c r="V5" s="32"/>
    </row>
    <row r="6" spans="1:22" s="15" customFormat="1" ht="13.5" thickBot="1">
      <c r="A6" s="5" t="s">
        <v>990</v>
      </c>
      <c r="B6" s="23" t="s">
        <v>988</v>
      </c>
      <c r="C6" s="5" t="s">
        <v>992</v>
      </c>
      <c r="D6" s="5" t="s">
        <v>989</v>
      </c>
      <c r="E6" s="24" t="s">
        <v>3</v>
      </c>
      <c r="F6" s="25" t="s">
        <v>492</v>
      </c>
      <c r="G6" s="25" t="s">
        <v>493</v>
      </c>
      <c r="H6" s="18" t="s">
        <v>873</v>
      </c>
      <c r="I6" s="18" t="s">
        <v>874</v>
      </c>
      <c r="J6" s="18" t="s">
        <v>875</v>
      </c>
      <c r="K6" s="18" t="s">
        <v>876</v>
      </c>
      <c r="L6" s="18" t="s">
        <v>877</v>
      </c>
      <c r="M6" s="18" t="s">
        <v>878</v>
      </c>
      <c r="N6" s="18" t="s">
        <v>879</v>
      </c>
      <c r="O6" s="18" t="s">
        <v>880</v>
      </c>
      <c r="P6" s="18" t="s">
        <v>881</v>
      </c>
      <c r="Q6" s="18" t="s">
        <v>882</v>
      </c>
      <c r="R6" s="18" t="s">
        <v>883</v>
      </c>
      <c r="S6" s="18" t="s">
        <v>884</v>
      </c>
      <c r="T6" s="18" t="s">
        <v>885</v>
      </c>
      <c r="V6" s="34"/>
    </row>
    <row r="7" spans="2:22" s="15" customFormat="1" ht="13.5" thickTop="1">
      <c r="B7" s="26"/>
      <c r="D7" s="20" t="s">
        <v>1128</v>
      </c>
      <c r="E7" s="27"/>
      <c r="F7" s="20">
        <f>SUM(F31:F53)</f>
        <v>7</v>
      </c>
      <c r="G7" s="20">
        <f aca="true" t="shared" si="0" ref="G7:T7">SUM(G31:G53)</f>
        <v>4</v>
      </c>
      <c r="H7" s="20">
        <f t="shared" si="0"/>
        <v>2</v>
      </c>
      <c r="I7" s="20">
        <f t="shared" si="0"/>
        <v>0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</v>
      </c>
      <c r="T7" s="20">
        <f t="shared" si="0"/>
        <v>136</v>
      </c>
      <c r="U7" s="28"/>
      <c r="V7" s="34"/>
    </row>
    <row r="8" spans="2:22" s="15" customFormat="1" ht="12.75">
      <c r="B8" s="26"/>
      <c r="D8" s="20" t="s">
        <v>1198</v>
      </c>
      <c r="E8" s="27"/>
      <c r="F8" s="20">
        <f>SUM(F54:F123)</f>
        <v>24</v>
      </c>
      <c r="G8" s="20">
        <f aca="true" t="shared" si="1" ref="G8:T8">SUM(G54:G123)</f>
        <v>7</v>
      </c>
      <c r="H8" s="20">
        <f t="shared" si="1"/>
        <v>1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1</v>
      </c>
      <c r="P8" s="20">
        <f t="shared" si="1"/>
        <v>3</v>
      </c>
      <c r="Q8" s="20">
        <f t="shared" si="1"/>
        <v>0</v>
      </c>
      <c r="R8" s="20">
        <f t="shared" si="1"/>
        <v>0</v>
      </c>
      <c r="S8" s="20">
        <f t="shared" si="1"/>
        <v>4</v>
      </c>
      <c r="T8" s="20">
        <f t="shared" si="1"/>
        <v>364</v>
      </c>
      <c r="U8" s="28"/>
      <c r="V8" s="34"/>
    </row>
    <row r="9" spans="2:22" s="15" customFormat="1" ht="12.75">
      <c r="B9" s="26"/>
      <c r="D9" s="20" t="s">
        <v>1409</v>
      </c>
      <c r="E9" s="27"/>
      <c r="F9" s="20">
        <f>SUM(F124:F163)</f>
        <v>2</v>
      </c>
      <c r="G9" s="20">
        <f aca="true" t="shared" si="2" ref="G9:T9">SUM(G124:G163)</f>
        <v>11</v>
      </c>
      <c r="H9" s="20">
        <f t="shared" si="2"/>
        <v>0</v>
      </c>
      <c r="I9" s="20">
        <f t="shared" si="2"/>
        <v>4</v>
      </c>
      <c r="J9" s="20">
        <f t="shared" si="2"/>
        <v>3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1</v>
      </c>
      <c r="P9" s="20">
        <f t="shared" si="2"/>
        <v>2</v>
      </c>
      <c r="Q9" s="20">
        <f t="shared" si="2"/>
        <v>0</v>
      </c>
      <c r="R9" s="20">
        <f t="shared" si="2"/>
        <v>0</v>
      </c>
      <c r="S9" s="20">
        <f t="shared" si="2"/>
        <v>2</v>
      </c>
      <c r="T9" s="20">
        <f t="shared" si="2"/>
        <v>190</v>
      </c>
      <c r="U9" s="28"/>
      <c r="V9" s="34"/>
    </row>
    <row r="10" spans="2:22" s="15" customFormat="1" ht="12.75">
      <c r="B10" s="26"/>
      <c r="D10" s="20" t="s">
        <v>1529</v>
      </c>
      <c r="E10" s="27"/>
      <c r="F10" s="20">
        <f>SUM(F164:F200)</f>
        <v>17</v>
      </c>
      <c r="G10" s="20">
        <f aca="true" t="shared" si="3" ref="G10:T10">SUM(G164:G200)</f>
        <v>3</v>
      </c>
      <c r="H10" s="20">
        <f t="shared" si="3"/>
        <v>1</v>
      </c>
      <c r="I10" s="20">
        <f t="shared" si="3"/>
        <v>2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1</v>
      </c>
      <c r="P10" s="20">
        <f t="shared" si="3"/>
        <v>0</v>
      </c>
      <c r="Q10" s="20">
        <f t="shared" si="3"/>
        <v>1</v>
      </c>
      <c r="R10" s="20">
        <f t="shared" si="3"/>
        <v>0</v>
      </c>
      <c r="S10" s="20">
        <f t="shared" si="3"/>
        <v>1</v>
      </c>
      <c r="T10" s="20">
        <f t="shared" si="3"/>
        <v>93</v>
      </c>
      <c r="U10" s="28"/>
      <c r="V10" s="34"/>
    </row>
    <row r="11" spans="2:22" s="15" customFormat="1" ht="12.75">
      <c r="B11" s="26"/>
      <c r="D11" s="20" t="s">
        <v>1641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34</v>
      </c>
      <c r="U11" s="28"/>
      <c r="V11" s="34"/>
    </row>
    <row r="12" spans="2:22" s="15" customFormat="1" ht="12.75">
      <c r="B12" s="26"/>
      <c r="D12" s="20" t="s">
        <v>1690</v>
      </c>
      <c r="E12" s="27"/>
      <c r="F12" s="20">
        <f>SUM(F217:F230)</f>
        <v>4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22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5</v>
      </c>
      <c r="T12" s="20">
        <f t="shared" si="5"/>
        <v>70</v>
      </c>
      <c r="U12" s="28"/>
      <c r="V12" s="34"/>
    </row>
    <row r="13" spans="2:22" s="15" customFormat="1" ht="12.75">
      <c r="B13" s="26"/>
      <c r="D13" s="20" t="s">
        <v>7</v>
      </c>
      <c r="E13" s="27"/>
      <c r="F13" s="20">
        <f>SUM(F231:F252)</f>
        <v>26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3</v>
      </c>
      <c r="K13" s="20">
        <f t="shared" si="6"/>
        <v>0</v>
      </c>
      <c r="L13" s="20">
        <f t="shared" si="6"/>
        <v>0</v>
      </c>
      <c r="M13" s="20">
        <f t="shared" si="6"/>
        <v>19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6</v>
      </c>
      <c r="T13" s="20">
        <f t="shared" si="6"/>
        <v>317</v>
      </c>
      <c r="U13" s="28"/>
      <c r="V13" s="34"/>
    </row>
    <row r="14" spans="2:22" s="15" customFormat="1" ht="12.75">
      <c r="B14" s="26"/>
      <c r="D14" s="20" t="s">
        <v>72</v>
      </c>
      <c r="E14" s="27"/>
      <c r="F14" s="20">
        <f>SUM(F253:F276)</f>
        <v>6</v>
      </c>
      <c r="G14" s="20">
        <f aca="true" t="shared" si="7" ref="G14:T14">SUM(G253:G276)</f>
        <v>1</v>
      </c>
      <c r="H14" s="20">
        <f t="shared" si="7"/>
        <v>1</v>
      </c>
      <c r="I14" s="20">
        <f t="shared" si="7"/>
        <v>1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1</v>
      </c>
      <c r="R14" s="20">
        <f t="shared" si="7"/>
        <v>1</v>
      </c>
      <c r="S14" s="20">
        <f t="shared" si="7"/>
        <v>1</v>
      </c>
      <c r="T14" s="20">
        <f t="shared" si="7"/>
        <v>109</v>
      </c>
      <c r="U14" s="28"/>
      <c r="V14" s="34"/>
    </row>
    <row r="15" spans="2:22" s="15" customFormat="1" ht="12.75">
      <c r="B15" s="26"/>
      <c r="D15" s="20" t="s">
        <v>143</v>
      </c>
      <c r="E15" s="27"/>
      <c r="F15" s="20">
        <f>SUM(F277:F288)</f>
        <v>12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31</v>
      </c>
      <c r="N15" s="20">
        <f t="shared" si="8"/>
        <v>0</v>
      </c>
      <c r="O15" s="20">
        <f t="shared" si="8"/>
        <v>1</v>
      </c>
      <c r="P15" s="20">
        <f t="shared" si="8"/>
        <v>3</v>
      </c>
      <c r="Q15" s="20">
        <f t="shared" si="8"/>
        <v>0</v>
      </c>
      <c r="R15" s="20">
        <f t="shared" si="8"/>
        <v>0</v>
      </c>
      <c r="S15" s="20">
        <f t="shared" si="8"/>
        <v>8</v>
      </c>
      <c r="T15" s="20">
        <f t="shared" si="8"/>
        <v>135</v>
      </c>
      <c r="U15" s="28"/>
      <c r="V15" s="34"/>
    </row>
    <row r="16" spans="2:22" s="15" customFormat="1" ht="12.75">
      <c r="B16" s="26"/>
      <c r="D16" s="20" t="s">
        <v>180</v>
      </c>
      <c r="E16" s="27"/>
      <c r="F16" s="20">
        <f>SUM(F289:F314)</f>
        <v>3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1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160</v>
      </c>
      <c r="U16" s="28"/>
      <c r="V16" s="34"/>
    </row>
    <row r="17" spans="2:22" s="15" customFormat="1" ht="12.75">
      <c r="B17" s="26"/>
      <c r="D17" s="20" t="s">
        <v>258</v>
      </c>
      <c r="E17" s="27"/>
      <c r="F17" s="20">
        <f>SUM(F315:F327)</f>
        <v>9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2</v>
      </c>
      <c r="N17" s="20">
        <f t="shared" si="10"/>
        <v>0</v>
      </c>
      <c r="O17" s="20">
        <f t="shared" si="10"/>
        <v>0</v>
      </c>
      <c r="P17" s="20">
        <f t="shared" si="10"/>
        <v>1</v>
      </c>
      <c r="Q17" s="20">
        <f t="shared" si="10"/>
        <v>0</v>
      </c>
      <c r="R17" s="20">
        <f t="shared" si="10"/>
        <v>2</v>
      </c>
      <c r="S17" s="20">
        <f t="shared" si="10"/>
        <v>0</v>
      </c>
      <c r="T17" s="20">
        <f t="shared" si="10"/>
        <v>100</v>
      </c>
      <c r="U17" s="28"/>
      <c r="V17" s="34"/>
    </row>
    <row r="18" spans="2:22" s="15" customFormat="1" ht="12.75">
      <c r="B18" s="26"/>
      <c r="D18" s="20" t="s">
        <v>294</v>
      </c>
      <c r="E18" s="27"/>
      <c r="F18" s="20">
        <f>SUM(F328:F352)</f>
        <v>10</v>
      </c>
      <c r="G18" s="20">
        <f aca="true" t="shared" si="11" ref="G18:T18">SUM(G328:G352)</f>
        <v>5</v>
      </c>
      <c r="H18" s="20">
        <f t="shared" si="11"/>
        <v>0</v>
      </c>
      <c r="I18" s="20">
        <f t="shared" si="11"/>
        <v>1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2</v>
      </c>
      <c r="P18" s="20">
        <f t="shared" si="11"/>
        <v>3</v>
      </c>
      <c r="Q18" s="20">
        <f t="shared" si="11"/>
        <v>0</v>
      </c>
      <c r="R18" s="20">
        <f t="shared" si="11"/>
        <v>0</v>
      </c>
      <c r="S18" s="20">
        <f t="shared" si="11"/>
        <v>2</v>
      </c>
      <c r="T18" s="20">
        <f t="shared" si="11"/>
        <v>233</v>
      </c>
      <c r="U18" s="28"/>
      <c r="V18" s="34"/>
    </row>
    <row r="19" spans="2:22" s="15" customFormat="1" ht="12.75">
      <c r="B19" s="26"/>
      <c r="D19" s="20" t="s">
        <v>368</v>
      </c>
      <c r="E19" s="27"/>
      <c r="F19" s="20">
        <f>SUM(F353:F405)</f>
        <v>11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2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15</v>
      </c>
      <c r="N19" s="20">
        <f t="shared" si="12"/>
        <v>31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2</v>
      </c>
      <c r="T19" s="20">
        <f t="shared" si="12"/>
        <v>275</v>
      </c>
      <c r="U19" s="28"/>
      <c r="V19" s="34"/>
    </row>
    <row r="20" spans="2:22" s="15" customFormat="1" ht="12.75">
      <c r="B20" s="26"/>
      <c r="D20" s="20" t="s">
        <v>528</v>
      </c>
      <c r="E20" s="27"/>
      <c r="F20" s="20">
        <f>SUM(F406:F444)</f>
        <v>19</v>
      </c>
      <c r="G20" s="20">
        <f aca="true" t="shared" si="13" ref="G20:T20">SUM(G406:G444)</f>
        <v>6</v>
      </c>
      <c r="H20" s="20">
        <f t="shared" si="13"/>
        <v>1</v>
      </c>
      <c r="I20" s="20">
        <f t="shared" si="13"/>
        <v>2</v>
      </c>
      <c r="J20" s="20">
        <f t="shared" si="13"/>
        <v>2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4</v>
      </c>
      <c r="T20" s="20">
        <f t="shared" si="13"/>
        <v>555</v>
      </c>
      <c r="U20" s="28"/>
      <c r="V20" s="34"/>
    </row>
    <row r="21" spans="2:22" s="15" customFormat="1" ht="12.75">
      <c r="B21" s="26"/>
      <c r="D21" s="20" t="s">
        <v>645</v>
      </c>
      <c r="E21" s="27"/>
      <c r="F21" s="20">
        <f>SUM(F445:F477)</f>
        <v>6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0</v>
      </c>
      <c r="O21" s="20">
        <f t="shared" si="14"/>
        <v>2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23</v>
      </c>
      <c r="T21" s="20">
        <f t="shared" si="14"/>
        <v>88</v>
      </c>
      <c r="U21" s="28"/>
      <c r="V21" s="34"/>
    </row>
    <row r="22" spans="2:22" s="15" customFormat="1" ht="12.75">
      <c r="B22" s="26"/>
      <c r="D22" s="20" t="s">
        <v>743</v>
      </c>
      <c r="E22" s="27"/>
      <c r="F22" s="20">
        <f>SUM(F478:F493)</f>
        <v>9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1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0</v>
      </c>
      <c r="P22" s="20">
        <f t="shared" si="15"/>
        <v>2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296</v>
      </c>
      <c r="U22" s="28"/>
      <c r="V22" s="34"/>
    </row>
    <row r="23" spans="2:22" s="15" customFormat="1" ht="12.75">
      <c r="B23" s="26"/>
      <c r="D23" s="20" t="s">
        <v>792</v>
      </c>
      <c r="E23" s="27"/>
      <c r="F23" s="20">
        <f>SUM(F494:F508)</f>
        <v>5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6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49</v>
      </c>
      <c r="U23" s="28"/>
      <c r="V23" s="34"/>
    </row>
    <row r="24" spans="2:22" s="15" customFormat="1" ht="12.75">
      <c r="B24" s="26"/>
      <c r="D24" s="20" t="s">
        <v>843</v>
      </c>
      <c r="E24" s="27"/>
      <c r="F24" s="20">
        <f>SUM(F509:F529)</f>
        <v>8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0</v>
      </c>
      <c r="T24" s="20">
        <f t="shared" si="17"/>
        <v>106</v>
      </c>
      <c r="U24" s="28"/>
      <c r="V24" s="34"/>
    </row>
    <row r="25" spans="2:22" s="15" customFormat="1" ht="12.75">
      <c r="B25" s="26"/>
      <c r="D25" s="20" t="s">
        <v>921</v>
      </c>
      <c r="E25" s="27"/>
      <c r="F25" s="20">
        <f>SUM(F530:F553)</f>
        <v>4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3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2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309</v>
      </c>
      <c r="U25" s="28"/>
      <c r="V25" s="34"/>
    </row>
    <row r="26" spans="2:22" s="15" customFormat="1" ht="12.75">
      <c r="B26" s="26"/>
      <c r="D26" s="20" t="s">
        <v>1003</v>
      </c>
      <c r="E26" s="27"/>
      <c r="F26" s="20">
        <f>SUM(F554:F574)</f>
        <v>11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1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2</v>
      </c>
      <c r="T26" s="20">
        <f t="shared" si="19"/>
        <v>247</v>
      </c>
      <c r="U26" s="28"/>
      <c r="V26" s="34"/>
    </row>
    <row r="27" spans="2:22" s="15" customFormat="1" ht="12.75">
      <c r="B27" s="26"/>
      <c r="D27" s="20" t="s">
        <v>1068</v>
      </c>
      <c r="E27" s="27"/>
      <c r="F27" s="20">
        <f>SUM(F575:F597)</f>
        <v>5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124</v>
      </c>
      <c r="U27" s="28"/>
      <c r="V27" s="34"/>
    </row>
    <row r="28" spans="2:22" s="15" customFormat="1" ht="12.75">
      <c r="B28" s="26"/>
      <c r="D28" s="20" t="s">
        <v>869</v>
      </c>
      <c r="E28" s="27"/>
      <c r="F28" s="20">
        <f>F598</f>
        <v>2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1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6</v>
      </c>
      <c r="N28" s="20">
        <f t="shared" si="21"/>
        <v>9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</v>
      </c>
      <c r="T28" s="20">
        <f t="shared" si="21"/>
        <v>5</v>
      </c>
      <c r="U28" s="28"/>
      <c r="V28" s="34"/>
    </row>
    <row r="29" spans="2:22" s="15" customFormat="1" ht="12.75">
      <c r="B29" s="26"/>
      <c r="D29" s="20" t="s">
        <v>2</v>
      </c>
      <c r="E29" s="27"/>
      <c r="F29" s="20">
        <f>SUM(F7:F28)</f>
        <v>201</v>
      </c>
      <c r="G29" s="20">
        <f aca="true" t="shared" si="22" ref="G29:T29">SUM(G7:G28)</f>
        <v>44</v>
      </c>
      <c r="H29" s="20">
        <f t="shared" si="22"/>
        <v>6</v>
      </c>
      <c r="I29" s="20">
        <f t="shared" si="22"/>
        <v>18</v>
      </c>
      <c r="J29" s="20">
        <f t="shared" si="22"/>
        <v>21</v>
      </c>
      <c r="K29" s="20">
        <f t="shared" si="22"/>
        <v>2</v>
      </c>
      <c r="L29" s="20">
        <f t="shared" si="22"/>
        <v>1</v>
      </c>
      <c r="M29" s="20">
        <f t="shared" si="22"/>
        <v>115</v>
      </c>
      <c r="N29" s="20">
        <f t="shared" si="22"/>
        <v>40</v>
      </c>
      <c r="O29" s="20">
        <f t="shared" si="22"/>
        <v>10</v>
      </c>
      <c r="P29" s="20">
        <f t="shared" si="22"/>
        <v>16</v>
      </c>
      <c r="Q29" s="20">
        <f t="shared" si="22"/>
        <v>2</v>
      </c>
      <c r="R29" s="20">
        <f t="shared" si="22"/>
        <v>4</v>
      </c>
      <c r="S29" s="20">
        <f t="shared" si="22"/>
        <v>67</v>
      </c>
      <c r="T29" s="20">
        <f t="shared" si="22"/>
        <v>3995</v>
      </c>
      <c r="U29" s="28"/>
      <c r="V29" s="34"/>
    </row>
    <row r="30" spans="2:22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  <c r="V30" s="34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7" t="s">
        <v>1131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15</v>
      </c>
      <c r="U31" s="29"/>
      <c r="V31" s="36">
        <v>20080507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7" t="s">
        <v>1134</v>
      </c>
      <c r="F32" s="29">
        <v>1</v>
      </c>
      <c r="G32" s="29">
        <v>1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29">
        <v>27</v>
      </c>
      <c r="U32" s="29"/>
      <c r="V32" s="36">
        <v>20080507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7" t="s">
        <v>1137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8</v>
      </c>
      <c r="U33" s="29"/>
      <c r="V33" s="36">
        <v>20080507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7" t="s">
        <v>1140</v>
      </c>
      <c r="F34" s="29">
        <v>0</v>
      </c>
      <c r="G34" s="29">
        <v>0</v>
      </c>
      <c r="H34" s="29">
        <v>1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3</v>
      </c>
      <c r="T34" s="29">
        <v>0</v>
      </c>
      <c r="U34" s="29"/>
      <c r="V34" s="36">
        <v>20080507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7" t="s">
        <v>1143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7</v>
      </c>
      <c r="U35" s="29"/>
      <c r="V35" s="36">
        <v>20080507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7" t="s">
        <v>1146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6">
        <v>20080507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7" t="s">
        <v>1149</v>
      </c>
      <c r="F37" s="29">
        <v>0</v>
      </c>
      <c r="G37" s="29">
        <v>0</v>
      </c>
      <c r="H37" s="29">
        <v>0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2</v>
      </c>
      <c r="U37" s="29"/>
      <c r="V37" s="36">
        <v>20080507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7" t="s">
        <v>1152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8</v>
      </c>
      <c r="U38" s="29"/>
      <c r="V38" s="36">
        <v>20080507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7" t="s">
        <v>1155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6">
        <v>20080507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7" t="s">
        <v>1158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6">
        <v>20080507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7" t="s">
        <v>1161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2</v>
      </c>
      <c r="U41" s="29"/>
      <c r="V41" s="36">
        <v>20080507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7" t="s">
        <v>1164</v>
      </c>
      <c r="F42" s="29">
        <v>2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2</v>
      </c>
      <c r="U42" s="29"/>
      <c r="V42" s="36">
        <v>20080507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7" t="s">
        <v>1167</v>
      </c>
      <c r="F43" s="29">
        <v>0</v>
      </c>
      <c r="G43" s="29">
        <v>0</v>
      </c>
      <c r="H43" s="29">
        <v>1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21</v>
      </c>
      <c r="U43" s="29"/>
      <c r="V43" s="36">
        <v>20080609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7" t="s">
        <v>1170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5</v>
      </c>
      <c r="U44" s="29"/>
      <c r="V44" s="36">
        <v>20080609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7" t="s">
        <v>1173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6">
        <v>20080507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7" t="s">
        <v>1176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17</v>
      </c>
      <c r="U46" s="29"/>
      <c r="V46" s="36">
        <v>20080507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7" t="s">
        <v>1179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4</v>
      </c>
      <c r="U47" s="29"/>
      <c r="V47" s="36">
        <v>20080609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7" t="s">
        <v>1182</v>
      </c>
      <c r="F48" s="29">
        <v>2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7</v>
      </c>
      <c r="U48" s="29"/>
      <c r="V48" s="36">
        <v>20080507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7" t="s">
        <v>1185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10</v>
      </c>
      <c r="U49" s="29"/>
      <c r="V49" s="36">
        <v>20080507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7" t="s">
        <v>1188</v>
      </c>
      <c r="F50" s="29">
        <v>1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6">
        <v>20080507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7" t="s">
        <v>1191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6">
        <v>20080507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7" t="s">
        <v>1194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6">
        <v>20080609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7" t="s">
        <v>1197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6">
        <v>20080609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7" t="s">
        <v>1201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2</v>
      </c>
      <c r="U54" s="29"/>
      <c r="V54" s="36">
        <v>20080507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7" t="s">
        <v>1204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6">
        <v>20080507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7" t="s">
        <v>1207</v>
      </c>
      <c r="F56" s="29">
        <v>1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7</v>
      </c>
      <c r="U56" s="29"/>
      <c r="V56" s="36">
        <v>20080507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7" t="s">
        <v>1210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10</v>
      </c>
      <c r="U57" s="29"/>
      <c r="V57" s="36">
        <v>20080507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7" t="s">
        <v>1213</v>
      </c>
      <c r="F58" s="29">
        <v>0</v>
      </c>
      <c r="G58" s="29">
        <v>0</v>
      </c>
      <c r="H58" s="29">
        <v>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6</v>
      </c>
      <c r="U58" s="29"/>
      <c r="V58" s="36">
        <v>20080507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7" t="s">
        <v>1216</v>
      </c>
      <c r="F59" s="29">
        <v>9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9</v>
      </c>
      <c r="U59" s="29"/>
      <c r="V59" s="36">
        <v>20080507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7" t="s">
        <v>1219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8</v>
      </c>
      <c r="U60" s="29"/>
      <c r="V60" s="36">
        <v>20080609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7" t="s">
        <v>1222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2</v>
      </c>
      <c r="U61" s="29"/>
      <c r="V61" s="36">
        <v>20080507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7" t="s">
        <v>1225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6">
        <v>20080507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7" t="s">
        <v>1228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0" t="s">
        <v>1731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7" t="s">
        <v>1231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6">
        <v>20080609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7" t="s">
        <v>1234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8</v>
      </c>
      <c r="U65" s="29"/>
      <c r="V65" s="36">
        <v>20080507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7" t="s">
        <v>1237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6">
        <v>20080609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7" t="s">
        <v>1240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6">
        <v>20080507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7" t="s">
        <v>1243</v>
      </c>
      <c r="F68" s="29">
        <v>1</v>
      </c>
      <c r="G68" s="29">
        <v>3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6</v>
      </c>
      <c r="U68" s="29"/>
      <c r="V68" s="36">
        <v>20080507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7" t="s">
        <v>1246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6">
        <v>20080609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7" t="s">
        <v>1249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25</v>
      </c>
      <c r="U70" s="35"/>
      <c r="V70" s="36">
        <v>20080507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7" t="s">
        <v>1252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6">
        <v>20080507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7" t="s">
        <v>1255</v>
      </c>
      <c r="F72" s="29">
        <v>2</v>
      </c>
      <c r="G72" s="29">
        <v>2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4</v>
      </c>
      <c r="U72" s="29"/>
      <c r="V72" s="36">
        <v>20080507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7" t="s">
        <v>1258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5</v>
      </c>
      <c r="U73" s="29"/>
      <c r="V73" s="36">
        <v>20080507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7" t="s">
        <v>1261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2</v>
      </c>
      <c r="Q74" s="29">
        <v>0</v>
      </c>
      <c r="R74" s="29">
        <v>0</v>
      </c>
      <c r="S74" s="29">
        <v>0</v>
      </c>
      <c r="T74" s="29">
        <v>19</v>
      </c>
      <c r="U74" s="29"/>
      <c r="V74" s="36">
        <v>20080507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7" t="s">
        <v>1264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15</v>
      </c>
      <c r="U75" s="29"/>
      <c r="V75" s="36">
        <v>20080609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7" t="s">
        <v>1267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0</v>
      </c>
      <c r="O76" s="29">
        <v>1</v>
      </c>
      <c r="P76" s="29">
        <v>0</v>
      </c>
      <c r="Q76" s="29">
        <v>0</v>
      </c>
      <c r="R76" s="29">
        <v>0</v>
      </c>
      <c r="S76" s="29">
        <v>0</v>
      </c>
      <c r="T76" s="29">
        <v>16</v>
      </c>
      <c r="U76" s="29"/>
      <c r="V76" s="36">
        <v>20080609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7" t="s">
        <v>1270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6">
        <v>20080609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7" t="s">
        <v>1273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6">
        <v>20080507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7" t="s">
        <v>1276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6">
        <v>20080507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7" t="s">
        <v>1279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8</v>
      </c>
      <c r="U80" s="29"/>
      <c r="V80" s="36">
        <v>20080609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7" t="s">
        <v>1282</v>
      </c>
      <c r="F81" s="29">
        <v>1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5</v>
      </c>
      <c r="U81" s="29"/>
      <c r="V81" s="36">
        <v>20080507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7" t="s">
        <v>1285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4</v>
      </c>
      <c r="U82" s="29"/>
      <c r="V82" s="36">
        <v>20080507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7" t="s">
        <v>1288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2</v>
      </c>
      <c r="U83" s="29"/>
      <c r="V83" s="36">
        <v>20080507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7" t="s">
        <v>1291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25</v>
      </c>
      <c r="U84" s="29"/>
      <c r="V84" s="36">
        <v>20080507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7" t="s">
        <v>1294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4</v>
      </c>
      <c r="U85" s="29"/>
      <c r="V85" s="36">
        <v>20080609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7" t="s">
        <v>1297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6">
        <v>20080507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7" t="s">
        <v>1300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6">
        <v>20080507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7" t="s">
        <v>1303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6</v>
      </c>
      <c r="U88" s="29"/>
      <c r="V88" s="36">
        <v>20080507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7" t="s">
        <v>1306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5</v>
      </c>
      <c r="U89" s="29"/>
      <c r="V89" s="36">
        <v>20080507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7" t="s">
        <v>1309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6">
        <v>20080507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7" t="s">
        <v>1312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11</v>
      </c>
      <c r="U91" s="29"/>
      <c r="V91" s="36">
        <v>20080507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7" t="s">
        <v>1315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6">
        <v>20080507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7" t="s">
        <v>1318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2</v>
      </c>
      <c r="U93" s="29"/>
      <c r="V93" s="36">
        <v>20080507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7" t="s">
        <v>1321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6">
        <v>20080609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7" t="s">
        <v>1325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12</v>
      </c>
      <c r="U95" s="29"/>
      <c r="V95" s="36">
        <v>20080609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7" t="s">
        <v>1328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6">
        <v>20080507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7" t="s">
        <v>1331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9</v>
      </c>
      <c r="U97" s="29"/>
      <c r="V97" s="36">
        <v>20080609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7" t="s">
        <v>1334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6">
        <v>20080507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7" t="s">
        <v>1337</v>
      </c>
      <c r="F99" s="29">
        <v>0</v>
      </c>
      <c r="G99" s="29">
        <v>2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6">
        <v>20080507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7" t="s">
        <v>1340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6">
        <v>20080507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7" t="s">
        <v>1343</v>
      </c>
      <c r="F101" s="29">
        <v>2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6">
        <v>20080507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7" t="s">
        <v>1346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12</v>
      </c>
      <c r="U102" s="29"/>
      <c r="V102" s="36">
        <v>20080507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7" t="s">
        <v>1349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2</v>
      </c>
      <c r="T103" s="29">
        <v>6</v>
      </c>
      <c r="U103" s="29"/>
      <c r="V103" s="36">
        <v>20080609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7" t="s">
        <v>1352</v>
      </c>
      <c r="F104" s="29">
        <v>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28</v>
      </c>
      <c r="U104" s="29"/>
      <c r="V104" s="36">
        <v>20080609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7" t="s">
        <v>1355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6">
        <v>20080507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7" t="s">
        <v>1358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6">
        <v>20080609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7" t="s">
        <v>1361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11</v>
      </c>
      <c r="U107" s="29"/>
      <c r="V107" s="36">
        <v>20080507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7" t="s">
        <v>1364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5"/>
      <c r="V108" s="36">
        <v>20080507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7" t="s">
        <v>1367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1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23</v>
      </c>
      <c r="U109" s="29"/>
      <c r="V109" s="36">
        <v>20080507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7" t="s">
        <v>1370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6">
        <v>20080609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7" t="s">
        <v>1373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5</v>
      </c>
      <c r="U111" s="29"/>
      <c r="V111" s="36">
        <v>20080507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7" t="s">
        <v>825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6">
        <v>20080609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7" t="s">
        <v>1378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6">
        <v>20080609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7" t="s">
        <v>1381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1</v>
      </c>
      <c r="T114" s="29">
        <v>4</v>
      </c>
      <c r="U114" s="29"/>
      <c r="V114" s="36">
        <v>20080507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7" t="s">
        <v>1384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6">
        <v>20080507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7" t="s">
        <v>1387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6">
        <v>20080507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7" t="s">
        <v>1390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7</v>
      </c>
      <c r="U117" s="29"/>
      <c r="V117" s="36">
        <v>20080609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7" t="s">
        <v>1393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9</v>
      </c>
      <c r="U118" s="29"/>
      <c r="V118" s="36">
        <v>20080609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7" t="s">
        <v>1396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6">
        <v>20080507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7" t="s">
        <v>1399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10</v>
      </c>
      <c r="U120" s="29"/>
      <c r="V120" s="36">
        <v>20080507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7" t="s">
        <v>1402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6">
        <v>20080609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7" t="s">
        <v>1405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5</v>
      </c>
      <c r="U122" s="29"/>
      <c r="V122" s="36">
        <v>20080507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7" t="s">
        <v>1408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6">
        <v>20080507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7" t="s">
        <v>1412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4</v>
      </c>
      <c r="U124" s="29"/>
      <c r="V124" s="36">
        <v>20080609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7" t="s">
        <v>1415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6">
        <v>20080609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7" t="s">
        <v>1418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6">
        <v>20080507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7" t="s">
        <v>1421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6">
        <v>20080609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7" t="s">
        <v>1424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16</v>
      </c>
      <c r="U128" s="29"/>
      <c r="V128" s="36">
        <v>20080609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7" t="s">
        <v>1427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5</v>
      </c>
      <c r="U129" s="29"/>
      <c r="V129" s="36">
        <v>20080609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7" t="s">
        <v>1430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3</v>
      </c>
      <c r="U130" s="29"/>
      <c r="V130" s="36">
        <v>20080507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7" t="s">
        <v>1433</v>
      </c>
      <c r="F131" s="29">
        <v>0</v>
      </c>
      <c r="G131" s="29">
        <v>1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1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6">
        <v>20080507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7" t="s">
        <v>1436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3</v>
      </c>
      <c r="U132" s="29"/>
      <c r="V132" s="36">
        <v>20080507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7" t="s">
        <v>1439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7</v>
      </c>
      <c r="U133" s="29"/>
      <c r="V133" s="36">
        <v>20080507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7" t="s">
        <v>1442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2</v>
      </c>
      <c r="U134" s="29"/>
      <c r="V134" s="36">
        <v>20080609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7" t="s">
        <v>1445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6">
        <v>20080609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7" t="s">
        <v>1448</v>
      </c>
      <c r="F136" s="29">
        <v>1</v>
      </c>
      <c r="G136" s="29">
        <v>0</v>
      </c>
      <c r="H136" s="29">
        <v>0</v>
      </c>
      <c r="I136" s="29">
        <v>0</v>
      </c>
      <c r="J136" s="29">
        <v>1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13</v>
      </c>
      <c r="U136" s="29"/>
      <c r="V136" s="36">
        <v>20080609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7" t="s">
        <v>1451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6">
        <v>20080507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7" t="s">
        <v>1454</v>
      </c>
      <c r="F138" s="29">
        <v>0</v>
      </c>
      <c r="G138" s="29">
        <v>0</v>
      </c>
      <c r="H138" s="29">
        <v>0</v>
      </c>
      <c r="I138" s="29">
        <v>0</v>
      </c>
      <c r="J138" s="29">
        <v>2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1</v>
      </c>
      <c r="T138" s="29">
        <v>3</v>
      </c>
      <c r="U138" s="29"/>
      <c r="V138" s="36">
        <v>20080507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7" t="s">
        <v>1457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5</v>
      </c>
      <c r="U139" s="29"/>
      <c r="V139" s="36">
        <v>20080507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7" t="s">
        <v>1460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7</v>
      </c>
      <c r="U140" s="29"/>
      <c r="V140" s="36">
        <v>20080507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7" t="s">
        <v>1463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3</v>
      </c>
      <c r="U141" s="29"/>
      <c r="V141" s="36">
        <v>20080609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7" t="s">
        <v>1466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1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6">
        <v>20080507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7" t="s">
        <v>1469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31</v>
      </c>
      <c r="U143" s="29"/>
      <c r="V143" s="36">
        <v>20080507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7" t="s">
        <v>1472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6">
        <v>20080609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7" t="s">
        <v>1475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6">
        <v>20080507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7" t="s">
        <v>1478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3</v>
      </c>
      <c r="U146" s="29"/>
      <c r="V146" s="36">
        <v>20080609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7" t="s">
        <v>1481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6">
        <v>20080507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7" t="s">
        <v>1484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6">
        <v>20080609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7" t="s">
        <v>1487</v>
      </c>
      <c r="F149" s="29">
        <v>1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6">
        <v>20080507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7" t="s">
        <v>1490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6">
        <v>20080507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7" t="s">
        <v>1493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6">
        <v>20080507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7" t="s">
        <v>1496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15</v>
      </c>
      <c r="U152" s="29"/>
      <c r="V152" s="36">
        <v>20080609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7" t="s">
        <v>1499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1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6">
        <v>20080609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7" t="s">
        <v>1502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6">
        <v>20080507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7" t="s">
        <v>1505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8</v>
      </c>
      <c r="U155" s="29"/>
      <c r="V155" s="36">
        <v>20080507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7" t="s">
        <v>1508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21</v>
      </c>
      <c r="U156" s="29"/>
      <c r="V156" s="36">
        <v>20080609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7" t="s">
        <v>1511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6">
        <v>20080507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7" t="s">
        <v>1514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28</v>
      </c>
      <c r="U158" s="29"/>
      <c r="V158" s="36">
        <v>20080609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7" t="s">
        <v>1396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2</v>
      </c>
      <c r="U159" s="29"/>
      <c r="V159" s="36">
        <v>20080609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7" t="s">
        <v>1519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2</v>
      </c>
      <c r="U160" s="29"/>
      <c r="V160" s="36">
        <v>20080507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7" t="s">
        <v>1522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6">
        <v>20080507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7" t="s">
        <v>1525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6">
        <v>20080507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7" t="s">
        <v>1528</v>
      </c>
      <c r="F163" s="29">
        <v>0</v>
      </c>
      <c r="G163" s="29">
        <v>10</v>
      </c>
      <c r="H163" s="29">
        <v>0</v>
      </c>
      <c r="I163" s="29">
        <v>4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6">
        <v>20080507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7" t="s">
        <v>1532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6">
        <v>20080507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7" t="s">
        <v>1535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6">
        <v>20080507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7" t="s">
        <v>1538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3</v>
      </c>
      <c r="U166" s="29"/>
      <c r="V166" s="36">
        <v>20080507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7" t="s">
        <v>1541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5"/>
      <c r="V167" s="36">
        <v>20080507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7" t="s">
        <v>1544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6">
        <v>20080507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7" t="s">
        <v>1547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6">
        <v>20080507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7" t="s">
        <v>1550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0" t="s">
        <v>1731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7" t="s">
        <v>1553</v>
      </c>
      <c r="F171" s="29">
        <v>4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2</v>
      </c>
      <c r="U171" s="29"/>
      <c r="V171" s="36">
        <v>20080507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7" t="s">
        <v>1556</v>
      </c>
      <c r="F172" s="29">
        <v>4</v>
      </c>
      <c r="G172" s="29">
        <v>2</v>
      </c>
      <c r="H172" s="29">
        <v>0</v>
      </c>
      <c r="I172" s="29">
        <v>2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23</v>
      </c>
      <c r="U172" s="29"/>
      <c r="V172" s="36">
        <v>20080507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7" t="s">
        <v>1559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6">
        <v>20080609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7" t="s">
        <v>1562</v>
      </c>
      <c r="F174" s="29">
        <v>2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2</v>
      </c>
      <c r="U174" s="29"/>
      <c r="V174" s="36">
        <v>20080609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7" t="s">
        <v>1565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7</v>
      </c>
      <c r="U175" s="29"/>
      <c r="V175" s="36">
        <v>20080507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7" t="s">
        <v>1568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6">
        <v>20080609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7" t="s">
        <v>1571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6">
        <v>20080609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7" t="s">
        <v>1574</v>
      </c>
      <c r="F178" s="29">
        <v>0</v>
      </c>
      <c r="G178" s="29">
        <v>0</v>
      </c>
      <c r="H178" s="29">
        <v>1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14</v>
      </c>
      <c r="U178" s="29"/>
      <c r="V178" s="30" t="s">
        <v>1731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7" t="s">
        <v>1577</v>
      </c>
      <c r="F179" s="29">
        <v>2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6">
        <v>20080507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7" t="s">
        <v>1580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8</v>
      </c>
      <c r="U180" s="29"/>
      <c r="V180" s="36">
        <v>20080609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7" t="s">
        <v>1583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9</v>
      </c>
      <c r="U181" s="29"/>
      <c r="V181" s="36">
        <v>20080507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7" t="s">
        <v>1586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6">
        <v>20080507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7" t="s">
        <v>1589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6">
        <v>20080609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7" t="s">
        <v>1592</v>
      </c>
      <c r="F184" s="29">
        <v>0</v>
      </c>
      <c r="G184" s="29">
        <v>1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6">
        <v>20080507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7" t="s">
        <v>1595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4</v>
      </c>
      <c r="U185" s="29"/>
      <c r="V185" s="36">
        <v>20080507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7" t="s">
        <v>1598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6">
        <v>20080507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7" t="s">
        <v>1601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6">
        <v>20080507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7" t="s">
        <v>1604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6">
        <v>20080507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7" t="s">
        <v>1607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6">
        <v>20080609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7" t="s">
        <v>1610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1</v>
      </c>
      <c r="R190" s="29">
        <v>0</v>
      </c>
      <c r="S190" s="29">
        <v>0</v>
      </c>
      <c r="T190" s="29">
        <v>1</v>
      </c>
      <c r="U190" s="29"/>
      <c r="V190" s="36">
        <v>20080507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7" t="s">
        <v>1613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6">
        <v>20080507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7" t="s">
        <v>1616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6">
        <v>20080609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7" t="s">
        <v>1619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6">
        <v>20080507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7" t="s">
        <v>1622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5"/>
      <c r="V194" s="36">
        <v>20080609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7" t="s">
        <v>1625</v>
      </c>
      <c r="F195" s="29">
        <v>1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1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6">
        <v>20080507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7" t="s">
        <v>1628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6">
        <v>20080507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7" t="s">
        <v>1631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3</v>
      </c>
      <c r="U197" s="29"/>
      <c r="V197" s="36">
        <v>20080407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7" t="s">
        <v>1634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9</v>
      </c>
      <c r="U198" s="29"/>
      <c r="V198" s="36">
        <v>20080507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7" t="s">
        <v>1637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3</v>
      </c>
      <c r="U199" s="29"/>
      <c r="V199" s="36">
        <v>20080507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7" t="s">
        <v>1640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6">
        <v>20080507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7" t="s">
        <v>1644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6">
        <v>20080507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7" t="s">
        <v>1647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6">
        <v>20080507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7" t="s">
        <v>1650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6">
        <v>20080507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7" t="s">
        <v>1653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2</v>
      </c>
      <c r="U204" s="29"/>
      <c r="V204" s="36">
        <v>20080609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7" t="s">
        <v>1656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5</v>
      </c>
      <c r="U205" s="29"/>
      <c r="V205" s="36">
        <v>20080507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7" t="s">
        <v>1659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8</v>
      </c>
      <c r="U206" s="29"/>
      <c r="V206" s="36">
        <v>20080507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7" t="s">
        <v>1662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6">
        <v>20080609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7" t="s">
        <v>1665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6">
        <v>20080507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7" t="s">
        <v>1668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6">
        <v>20080507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7" t="s">
        <v>1671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6">
        <v>20080507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7" t="s">
        <v>1674</v>
      </c>
      <c r="F211" s="29">
        <v>0</v>
      </c>
      <c r="G211" s="29">
        <v>0</v>
      </c>
      <c r="H211" s="29">
        <v>0</v>
      </c>
      <c r="I211" s="29">
        <v>0</v>
      </c>
      <c r="J211" s="29">
        <v>1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13</v>
      </c>
      <c r="U211" s="29"/>
      <c r="V211" s="36">
        <v>20080507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7" t="s">
        <v>1677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6">
        <v>20080507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7" t="s">
        <v>1680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6">
        <v>20080609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7" t="s">
        <v>1683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6">
        <v>20080609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7" t="s">
        <v>1686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6">
        <v>20080609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7" t="s">
        <v>1689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6">
        <v>20080507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7" t="s">
        <v>1693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13</v>
      </c>
      <c r="U217" s="29"/>
      <c r="V217" s="36">
        <v>20080609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7" t="s">
        <v>1696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/>
      <c r="V218" s="36">
        <v>20080507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7" t="s">
        <v>1699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3</v>
      </c>
      <c r="U219" s="29"/>
      <c r="V219" s="36">
        <v>20080609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7" t="s">
        <v>1702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1</v>
      </c>
      <c r="U220" s="29"/>
      <c r="V220" s="36">
        <v>20080507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7" t="s">
        <v>1705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6">
        <v>20080609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7" t="s">
        <v>1708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6">
        <v>20080507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7" t="s">
        <v>1711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5</v>
      </c>
      <c r="U223" s="29"/>
      <c r="V223" s="36">
        <v>20080507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7" t="s">
        <v>1714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6">
        <v>20080507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7" t="s">
        <v>1717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6">
        <v>20080609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7" t="s">
        <v>1720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11</v>
      </c>
      <c r="U226" s="29"/>
      <c r="V226" s="36">
        <v>20080609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7" t="s">
        <v>1723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6">
        <v>20080609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7" t="s">
        <v>1726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6">
        <v>20080507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7" t="s">
        <v>1729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22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7</v>
      </c>
      <c r="U229" s="29"/>
      <c r="V229" s="36">
        <v>20080609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7" t="s">
        <v>6</v>
      </c>
      <c r="F230" s="29">
        <v>3</v>
      </c>
      <c r="G230" s="29">
        <v>0</v>
      </c>
      <c r="H230" s="29">
        <v>0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4</v>
      </c>
      <c r="T230" s="29">
        <v>26</v>
      </c>
      <c r="U230" s="29"/>
      <c r="V230" s="36">
        <v>20080507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19</v>
      </c>
      <c r="U231" s="29"/>
      <c r="V231" s="36">
        <v>20080609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6">
        <v>20080609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6</v>
      </c>
      <c r="U233" s="29"/>
      <c r="V233" s="36">
        <v>20080507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7</v>
      </c>
      <c r="U234" s="29"/>
      <c r="V234" s="36">
        <v>20080507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3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23</v>
      </c>
      <c r="U235" s="29"/>
      <c r="V235" s="36">
        <v>20080507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6">
        <v>20080507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1705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7</v>
      </c>
      <c r="U237" s="29"/>
      <c r="V237" s="36">
        <v>20080507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7</v>
      </c>
      <c r="U238" s="29"/>
      <c r="V238" s="36">
        <v>20080609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0</v>
      </c>
      <c r="G239" s="29">
        <v>0</v>
      </c>
      <c r="H239" s="29">
        <v>0</v>
      </c>
      <c r="I239" s="29">
        <v>0</v>
      </c>
      <c r="J239" s="29">
        <v>1</v>
      </c>
      <c r="K239" s="29">
        <v>0</v>
      </c>
      <c r="L239" s="29">
        <v>0</v>
      </c>
      <c r="M239" s="29">
        <v>4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6">
        <v>20080507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6</v>
      </c>
      <c r="U240" s="29"/>
      <c r="V240" s="36">
        <v>20080507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1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46</v>
      </c>
      <c r="U241" s="29"/>
      <c r="V241" s="36">
        <v>20080507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14</v>
      </c>
      <c r="U242" s="29"/>
      <c r="V242" s="36">
        <v>20080609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49</v>
      </c>
      <c r="U243" s="29"/>
      <c r="V243" s="36">
        <v>20080609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9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14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4</v>
      </c>
      <c r="T244" s="29">
        <v>22</v>
      </c>
      <c r="U244" s="29"/>
      <c r="V244" s="36">
        <v>20080609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1</v>
      </c>
      <c r="T245" s="29">
        <v>0</v>
      </c>
      <c r="U245" s="29"/>
      <c r="V245" s="36">
        <v>20080507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3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</v>
      </c>
      <c r="T246" s="29">
        <v>33</v>
      </c>
      <c r="U246" s="29"/>
      <c r="V246" s="36">
        <v>20080609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7" t="s">
        <v>56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8</v>
      </c>
      <c r="U247" s="29"/>
      <c r="V247" s="30" t="s">
        <v>1731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6</v>
      </c>
      <c r="U248" s="29"/>
      <c r="V248" s="36">
        <v>20080609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5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1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6">
        <v>20080507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15</v>
      </c>
      <c r="U250" s="29"/>
      <c r="V250" s="36">
        <v>20080507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7</v>
      </c>
      <c r="U251" s="29"/>
      <c r="V251" s="36">
        <v>20080507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1</v>
      </c>
      <c r="G252" s="29">
        <v>1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38</v>
      </c>
      <c r="U252" s="29"/>
      <c r="V252" s="36">
        <v>20080507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6">
        <v>20080507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3</v>
      </c>
      <c r="G254" s="29">
        <v>0</v>
      </c>
      <c r="H254" s="29">
        <v>0</v>
      </c>
      <c r="I254" s="29">
        <v>0</v>
      </c>
      <c r="J254" s="29">
        <v>1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4</v>
      </c>
      <c r="U254" s="29"/>
      <c r="V254" s="36">
        <v>20080609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2</v>
      </c>
      <c r="U255" s="29"/>
      <c r="V255" s="36">
        <v>20080507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6">
        <v>20080609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1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1</v>
      </c>
      <c r="S257" s="29">
        <v>0</v>
      </c>
      <c r="T257" s="29">
        <v>21</v>
      </c>
      <c r="U257" s="29"/>
      <c r="V257" s="36">
        <v>20080507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1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5</v>
      </c>
      <c r="U258" s="29"/>
      <c r="V258" s="36">
        <v>20080407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10</v>
      </c>
      <c r="U259" s="29"/>
      <c r="V259" s="36">
        <v>20080507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3</v>
      </c>
      <c r="U260" s="29"/>
      <c r="V260" s="36">
        <v>20080609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5"/>
      <c r="V261" s="36">
        <v>20080507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6">
        <v>20080609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0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32</v>
      </c>
      <c r="U263" s="29"/>
      <c r="V263" s="36">
        <v>20080609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29"/>
      <c r="V264" s="36">
        <v>20080507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6">
        <v>20080609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6">
        <v>20080507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6">
        <v>20080609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6">
        <v>20080507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3</v>
      </c>
      <c r="U269" s="29"/>
      <c r="V269" s="36">
        <v>20080507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1396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11</v>
      </c>
      <c r="U270" s="29"/>
      <c r="V270" s="36">
        <v>20080507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3</v>
      </c>
      <c r="U271" s="29"/>
      <c r="V271" s="36">
        <v>20080609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6">
        <v>20080609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6">
        <v>20080609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1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6</v>
      </c>
      <c r="U274" s="29"/>
      <c r="V274" s="36">
        <v>20080609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6">
        <v>20080609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6">
        <v>20080507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65</v>
      </c>
      <c r="U277" s="29"/>
      <c r="V277" s="36">
        <v>20080609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6">
        <v>20080507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6">
        <v>20080507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2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2</v>
      </c>
      <c r="Q280" s="29">
        <v>0</v>
      </c>
      <c r="R280" s="29">
        <v>0</v>
      </c>
      <c r="S280" s="29">
        <v>6</v>
      </c>
      <c r="T280" s="29">
        <v>9</v>
      </c>
      <c r="U280" s="29"/>
      <c r="V280" s="36">
        <v>20080507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0" t="s">
        <v>1731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4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6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2</v>
      </c>
      <c r="U282" s="29"/>
      <c r="V282" s="36">
        <v>20080507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1</v>
      </c>
      <c r="P283" s="29">
        <v>0</v>
      </c>
      <c r="Q283" s="29">
        <v>0</v>
      </c>
      <c r="R283" s="29">
        <v>0</v>
      </c>
      <c r="S283" s="29">
        <v>2</v>
      </c>
      <c r="T283" s="29">
        <v>27</v>
      </c>
      <c r="U283" s="29"/>
      <c r="V283" s="36">
        <v>20080507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5</v>
      </c>
      <c r="U284" s="29"/>
      <c r="V284" s="36">
        <v>20080507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11</v>
      </c>
      <c r="U285" s="29"/>
      <c r="V285" s="36">
        <v>20080609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1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6">
        <v>20080609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6">
        <v>20080609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14</v>
      </c>
      <c r="U288" s="29"/>
      <c r="V288" s="36">
        <v>20080507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6</v>
      </c>
      <c r="U289" s="29"/>
      <c r="V289" s="36">
        <v>20080507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8</v>
      </c>
      <c r="U290" s="29"/>
      <c r="V290" s="36">
        <v>20080609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6">
        <v>20080507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5</v>
      </c>
      <c r="U292" s="29"/>
      <c r="V292" s="36">
        <v>20080507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6">
        <v>20080507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28</v>
      </c>
      <c r="U294" s="29"/>
      <c r="V294" s="36">
        <v>20080609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5</v>
      </c>
      <c r="U295" s="29"/>
      <c r="V295" s="36">
        <v>20080609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6</v>
      </c>
      <c r="U296" s="29"/>
      <c r="V296" s="36">
        <v>20080609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1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1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6">
        <v>20080507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10</v>
      </c>
      <c r="U298" s="29"/>
      <c r="V298" s="36">
        <v>20080507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2</v>
      </c>
      <c r="U299" s="29"/>
      <c r="V299" s="36">
        <v>20080507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6">
        <v>20080507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2</v>
      </c>
      <c r="U301" s="29"/>
      <c r="V301" s="36">
        <v>20080507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6">
        <v>20080507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5</v>
      </c>
      <c r="U303" s="29"/>
      <c r="V303" s="36">
        <v>20080609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6">
        <v>20080609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6">
        <v>20080507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2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6">
        <v>20080507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8</v>
      </c>
      <c r="U307" s="29"/>
      <c r="V307" s="36">
        <v>20080507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6">
        <v>20080507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21</v>
      </c>
      <c r="U309" s="29"/>
      <c r="V309" s="36">
        <v>20080507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24</v>
      </c>
      <c r="U310" s="29"/>
      <c r="V310" s="36">
        <v>20080609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1</v>
      </c>
      <c r="U311" s="29"/>
      <c r="V311" s="36">
        <v>20080609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1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14</v>
      </c>
      <c r="U312" s="29"/>
      <c r="V312" s="36">
        <v>20080507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5</v>
      </c>
      <c r="U313" s="29"/>
      <c r="V313" s="36">
        <v>20080609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6">
        <v>20080609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6">
        <v>20080507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2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  <c r="P316" s="29">
        <v>1</v>
      </c>
      <c r="Q316" s="29">
        <v>0</v>
      </c>
      <c r="R316" s="29">
        <v>0</v>
      </c>
      <c r="S316" s="29">
        <v>0</v>
      </c>
      <c r="T316" s="29">
        <v>3</v>
      </c>
      <c r="U316" s="29"/>
      <c r="V316" s="36">
        <v>20080507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1164</v>
      </c>
      <c r="F317" s="29">
        <v>4</v>
      </c>
      <c r="G317" s="29">
        <v>0</v>
      </c>
      <c r="H317" s="29">
        <v>0</v>
      </c>
      <c r="I317" s="29">
        <v>1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1</v>
      </c>
      <c r="S317" s="29">
        <v>0</v>
      </c>
      <c r="T317" s="29">
        <v>19</v>
      </c>
      <c r="U317" s="29"/>
      <c r="V317" s="36">
        <v>20080609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1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6</v>
      </c>
      <c r="U318" s="29"/>
      <c r="V318" s="36">
        <v>20080609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</v>
      </c>
      <c r="U319" s="29"/>
      <c r="V319" s="36">
        <v>20080507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1711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13</v>
      </c>
      <c r="U320" s="29"/>
      <c r="V320" s="36">
        <v>20080609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1714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16</v>
      </c>
      <c r="U321" s="29"/>
      <c r="V321" s="36">
        <v>20080609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3</v>
      </c>
      <c r="U322" s="29"/>
      <c r="V322" s="36">
        <v>20080507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11</v>
      </c>
      <c r="U323" s="29"/>
      <c r="V323" s="36">
        <v>20080507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14</v>
      </c>
      <c r="U324" s="29"/>
      <c r="V324" s="36">
        <v>20080507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35"/>
      <c r="V325" s="30" t="s">
        <v>1731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1</v>
      </c>
      <c r="U326" s="29"/>
      <c r="V326" s="36">
        <v>20080507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1</v>
      </c>
      <c r="S327" s="29">
        <v>0</v>
      </c>
      <c r="T327" s="29">
        <v>11</v>
      </c>
      <c r="U327" s="29"/>
      <c r="V327" s="36">
        <v>20080609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1</v>
      </c>
      <c r="U328" s="29"/>
      <c r="V328" s="36">
        <v>20080507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3</v>
      </c>
      <c r="U329" s="29"/>
      <c r="V329" s="36">
        <v>20080507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35"/>
      <c r="V330" s="36">
        <v>20080507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6">
        <v>20080609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1</v>
      </c>
      <c r="P332" s="29">
        <v>0</v>
      </c>
      <c r="Q332" s="29">
        <v>0</v>
      </c>
      <c r="R332" s="29">
        <v>0</v>
      </c>
      <c r="S332" s="29">
        <v>0</v>
      </c>
      <c r="T332" s="29">
        <v>20</v>
      </c>
      <c r="U332" s="29"/>
      <c r="V332" s="36">
        <v>20080507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6">
        <v>20080507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16</v>
      </c>
      <c r="U334" s="29"/>
      <c r="V334" s="36">
        <v>20080609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6">
        <v>20080507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0</v>
      </c>
      <c r="G336" s="29">
        <v>2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8</v>
      </c>
      <c r="U336" s="29"/>
      <c r="V336" s="36">
        <v>20080609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17</v>
      </c>
      <c r="U337" s="29"/>
      <c r="V337" s="36">
        <v>20080507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1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1</v>
      </c>
      <c r="Q338" s="29">
        <v>0</v>
      </c>
      <c r="R338" s="29">
        <v>0</v>
      </c>
      <c r="S338" s="29">
        <v>0</v>
      </c>
      <c r="T338" s="29">
        <v>7</v>
      </c>
      <c r="U338" s="29"/>
      <c r="V338" s="36">
        <v>20080609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6">
        <v>20080507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13</v>
      </c>
      <c r="U340" s="29"/>
      <c r="V340" s="36">
        <v>20080507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829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1</v>
      </c>
      <c r="Q341" s="29">
        <v>0</v>
      </c>
      <c r="R341" s="29">
        <v>0</v>
      </c>
      <c r="S341" s="29">
        <v>1</v>
      </c>
      <c r="T341" s="29">
        <v>8</v>
      </c>
      <c r="U341" s="29"/>
      <c r="V341" s="36">
        <v>20080609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8</v>
      </c>
      <c r="U342" s="29"/>
      <c r="V342" s="36">
        <v>20080507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1</v>
      </c>
      <c r="Q343" s="29">
        <v>0</v>
      </c>
      <c r="R343" s="29">
        <v>0</v>
      </c>
      <c r="S343" s="29">
        <v>0</v>
      </c>
      <c r="T343" s="29">
        <v>18</v>
      </c>
      <c r="U343" s="29"/>
      <c r="V343" s="36">
        <v>20080609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>
        <v>0</v>
      </c>
      <c r="G344" s="29">
        <v>0</v>
      </c>
      <c r="H344" s="29">
        <v>0</v>
      </c>
      <c r="I344" s="29">
        <v>0</v>
      </c>
      <c r="J344" s="29">
        <v>1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6</v>
      </c>
      <c r="U344" s="29"/>
      <c r="V344" s="30" t="s">
        <v>1731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6">
        <v>20080507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1</v>
      </c>
      <c r="P346" s="29">
        <v>0</v>
      </c>
      <c r="Q346" s="29">
        <v>0</v>
      </c>
      <c r="R346" s="29">
        <v>0</v>
      </c>
      <c r="S346" s="29">
        <v>0</v>
      </c>
      <c r="T346" s="29">
        <v>5</v>
      </c>
      <c r="U346" s="29"/>
      <c r="V346" s="36">
        <v>20080507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6</v>
      </c>
      <c r="U347" s="29"/>
      <c r="V347" s="36">
        <v>20080609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11</v>
      </c>
      <c r="U348" s="29"/>
      <c r="V348" s="36">
        <v>20080507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6">
        <v>20080507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15</v>
      </c>
      <c r="U350" s="29"/>
      <c r="V350" s="36">
        <v>20080609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6">
        <v>20080507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2</v>
      </c>
      <c r="G352" s="29">
        <v>2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63</v>
      </c>
      <c r="U352" s="29"/>
      <c r="V352" s="36">
        <v>20080507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6">
        <v>20080609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6">
        <v>20080609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2</v>
      </c>
      <c r="N355" s="29">
        <v>9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6">
        <v>20080507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0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10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5"/>
      <c r="V356" s="36">
        <v>20080609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6">
        <v>20080507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0</v>
      </c>
      <c r="H358" s="29">
        <v>0</v>
      </c>
      <c r="I358" s="29">
        <v>1</v>
      </c>
      <c r="J358" s="29">
        <v>0</v>
      </c>
      <c r="K358" s="29">
        <v>0</v>
      </c>
      <c r="L358" s="29">
        <v>0</v>
      </c>
      <c r="M358" s="29">
        <v>1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6</v>
      </c>
      <c r="U358" s="29"/>
      <c r="V358" s="36">
        <v>20080507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9</v>
      </c>
      <c r="U359" s="29"/>
      <c r="V359" s="36">
        <v>20080507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6">
        <v>20080507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9</v>
      </c>
      <c r="U361" s="29"/>
      <c r="V361" s="36">
        <v>20080609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6">
        <v>20080507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14</v>
      </c>
      <c r="U363" s="29"/>
      <c r="V363" s="36">
        <v>20080507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6">
        <v>20080507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18</v>
      </c>
      <c r="U365" s="29"/>
      <c r="V365" s="36">
        <v>20080507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0" t="s">
        <v>1731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6">
        <v>20080507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0" t="s">
        <v>1731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1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6">
        <v>20080507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9</v>
      </c>
      <c r="U370" s="29"/>
      <c r="V370" s="36">
        <v>20080609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4</v>
      </c>
      <c r="U371" s="29"/>
      <c r="V371" s="36">
        <v>20080507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6">
        <v>20080609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1</v>
      </c>
      <c r="U373" s="29"/>
      <c r="V373" s="36">
        <v>20080609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6">
        <v>20080507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18</v>
      </c>
      <c r="U375" s="29"/>
      <c r="V375" s="36">
        <v>20080507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6">
        <v>20080507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9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6">
        <v>20080507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6">
        <v>20080507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7</v>
      </c>
      <c r="U379" s="29"/>
      <c r="V379" s="36">
        <v>20080507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28</v>
      </c>
      <c r="U380" s="29"/>
      <c r="V380" s="36">
        <v>20080507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6">
        <v>20080609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6</v>
      </c>
      <c r="U382" s="29"/>
      <c r="V382" s="36">
        <v>20080507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6">
        <v>20080507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11</v>
      </c>
      <c r="U384" s="29"/>
      <c r="V384" s="36">
        <v>20080507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6">
        <v>20080507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1</v>
      </c>
      <c r="G386" s="29">
        <v>0</v>
      </c>
      <c r="H386" s="29">
        <v>0</v>
      </c>
      <c r="I386" s="29">
        <v>1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3</v>
      </c>
      <c r="U386" s="29"/>
      <c r="V386" s="36">
        <v>20080507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6">
        <v>20080507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3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5</v>
      </c>
      <c r="U388" s="29"/>
      <c r="V388" s="36">
        <v>20080507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1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6">
        <v>20080609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12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5"/>
      <c r="V390" s="36">
        <v>20080609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14</v>
      </c>
      <c r="U391" s="29"/>
      <c r="V391" s="36">
        <v>20080609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18</v>
      </c>
      <c r="U392" s="29"/>
      <c r="V392" s="36">
        <v>20080507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6">
        <v>20080507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27</v>
      </c>
      <c r="U394" s="29"/>
      <c r="V394" s="36">
        <v>20080507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6">
        <v>20080609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6">
        <v>20080507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6">
        <v>20080507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2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6">
        <v>20080507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2</v>
      </c>
      <c r="U399" s="29"/>
      <c r="V399" s="30" t="s">
        <v>1731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3</v>
      </c>
      <c r="U400" s="29"/>
      <c r="V400" s="36">
        <v>20080507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5</v>
      </c>
      <c r="U401" s="29"/>
      <c r="V401" s="36">
        <v>20080507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5"/>
      <c r="V402" s="36">
        <v>20080507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13</v>
      </c>
      <c r="U403" s="29"/>
      <c r="V403" s="36">
        <v>20080507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30</v>
      </c>
      <c r="U404" s="29"/>
      <c r="V404" s="36">
        <v>20080507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6">
        <v>20080609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9</v>
      </c>
      <c r="U406" s="29"/>
      <c r="V406" s="36">
        <v>20080507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27</v>
      </c>
      <c r="U407" s="29"/>
      <c r="V407" s="36">
        <v>20080609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11</v>
      </c>
      <c r="U408" s="29"/>
      <c r="V408" s="36">
        <v>20080507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1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13</v>
      </c>
      <c r="U409" s="29"/>
      <c r="V409" s="36">
        <v>20080609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8</v>
      </c>
      <c r="U410" s="29"/>
      <c r="V410" s="36">
        <v>20080507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6">
        <v>20080507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9</v>
      </c>
      <c r="U412" s="29"/>
      <c r="V412" s="36">
        <v>20080507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29</v>
      </c>
      <c r="U413" s="29"/>
      <c r="V413" s="36">
        <v>20080609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0</v>
      </c>
      <c r="G414" s="29">
        <v>0</v>
      </c>
      <c r="H414" s="29">
        <v>0</v>
      </c>
      <c r="I414" s="29">
        <v>1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17</v>
      </c>
      <c r="U414" s="29"/>
      <c r="V414" s="36">
        <v>20080507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5</v>
      </c>
      <c r="U415" s="29"/>
      <c r="V415" s="36">
        <v>20080609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4</v>
      </c>
      <c r="G416" s="29">
        <v>0</v>
      </c>
      <c r="H416" s="29">
        <v>0</v>
      </c>
      <c r="I416" s="29">
        <v>1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12</v>
      </c>
      <c r="U416" s="29"/>
      <c r="V416" s="36">
        <v>20080609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0</v>
      </c>
      <c r="G417" s="29">
        <v>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6">
        <v>20080507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15</v>
      </c>
      <c r="U418" s="29"/>
      <c r="V418" s="36">
        <v>20080609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68</v>
      </c>
      <c r="U419" s="29"/>
      <c r="V419" s="36">
        <v>20080507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27</v>
      </c>
      <c r="U420" s="29"/>
      <c r="V420" s="36">
        <v>20080507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3</v>
      </c>
      <c r="U421" s="29"/>
      <c r="V421" s="36">
        <v>20080609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1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16</v>
      </c>
      <c r="U422" s="29"/>
      <c r="V422" s="36">
        <v>20080609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8</v>
      </c>
      <c r="U423" s="29"/>
      <c r="V423" s="36">
        <v>20080609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12</v>
      </c>
      <c r="U424" s="29"/>
      <c r="V424" s="36">
        <v>20080507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6">
        <v>20080609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40</v>
      </c>
      <c r="U426" s="29"/>
      <c r="V426" s="36">
        <v>20080609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6">
        <v>20080609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6">
        <v>20080609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7</v>
      </c>
      <c r="G429" s="29">
        <v>4</v>
      </c>
      <c r="H429" s="29">
        <v>0</v>
      </c>
      <c r="I429" s="29">
        <v>0</v>
      </c>
      <c r="J429" s="29">
        <v>1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1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6">
        <v>20080507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13</v>
      </c>
      <c r="U430" s="29"/>
      <c r="V430" s="36">
        <v>20080609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9</v>
      </c>
      <c r="U431" s="29"/>
      <c r="V431" s="36">
        <v>20080507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18</v>
      </c>
      <c r="U432" s="29"/>
      <c r="V432" s="36">
        <v>20080507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1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6">
        <v>20080507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3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6">
        <v>20080507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7</v>
      </c>
      <c r="U435" s="29"/>
      <c r="V435" s="36">
        <v>20080507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9</v>
      </c>
      <c r="U436" s="29"/>
      <c r="V436" s="36">
        <v>20080507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31</v>
      </c>
      <c r="U437" s="29"/>
      <c r="V437" s="36">
        <v>20080507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1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6">
        <v>20080609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6">
        <v>20080507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2</v>
      </c>
      <c r="G440" s="29">
        <v>1</v>
      </c>
      <c r="H440" s="29">
        <v>0</v>
      </c>
      <c r="I440" s="29">
        <v>0</v>
      </c>
      <c r="J440" s="29">
        <v>1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37</v>
      </c>
      <c r="U440" s="29"/>
      <c r="V440" s="36">
        <v>20080609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55</v>
      </c>
      <c r="U441" s="29"/>
      <c r="V441" s="36">
        <v>20080609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6">
        <v>20080507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4</v>
      </c>
      <c r="T443" s="29">
        <v>33</v>
      </c>
      <c r="U443" s="29"/>
      <c r="V443" s="36">
        <v>20080507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11</v>
      </c>
      <c r="U444" s="29"/>
      <c r="V444" s="36">
        <v>20080507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6">
        <v>20080507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6">
        <v>20080507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6">
        <v>20080507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1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21</v>
      </c>
      <c r="T448" s="29">
        <v>0</v>
      </c>
      <c r="U448" s="29"/>
      <c r="V448" s="36">
        <v>20080507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6">
        <v>20080609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2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1</v>
      </c>
      <c r="U450" s="29"/>
      <c r="V450" s="36">
        <v>20080609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</v>
      </c>
      <c r="F451" s="29">
        <v>2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3</v>
      </c>
      <c r="U451" s="29"/>
      <c r="V451" s="36">
        <v>20080609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6">
        <v>20080507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6">
        <v>20080609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3</v>
      </c>
      <c r="U454" s="29"/>
      <c r="V454" s="36">
        <v>20080609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8</v>
      </c>
      <c r="U455" s="29"/>
      <c r="V455" s="36">
        <v>20080609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9</v>
      </c>
      <c r="U456" s="29"/>
      <c r="V456" s="36">
        <v>20080609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3</v>
      </c>
      <c r="U457" s="29"/>
      <c r="V457" s="36">
        <v>20080609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44</v>
      </c>
      <c r="U458" s="29"/>
      <c r="V458" s="36">
        <v>20080609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6">
        <v>20080507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1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6">
        <v>20080507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6">
        <v>20080609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1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1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6">
        <v>20080507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6">
        <v>20080609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6">
        <v>20080507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6">
        <v>20080507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6">
        <v>20080507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12</v>
      </c>
      <c r="U467" s="29"/>
      <c r="V467" s="36">
        <v>20080609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6">
        <v>20080609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1</v>
      </c>
      <c r="U469" s="29"/>
      <c r="V469" s="36">
        <v>20080507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0" t="s">
        <v>1731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6">
        <v>20080609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6">
        <v>20080609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6">
        <v>20080507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1</v>
      </c>
      <c r="T474" s="29">
        <v>1</v>
      </c>
      <c r="U474" s="29"/>
      <c r="V474" s="36">
        <v>20080507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1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6">
        <v>20080507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6">
        <v>20080507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6">
        <v>20080507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10</v>
      </c>
      <c r="U478" s="29"/>
      <c r="V478" s="36">
        <v>20080507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61</v>
      </c>
      <c r="U479" s="29"/>
      <c r="V479" s="36">
        <v>20080609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2</v>
      </c>
      <c r="U480" s="29"/>
      <c r="V480" s="36">
        <v>20080507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27</v>
      </c>
      <c r="U481" s="29"/>
      <c r="V481" s="36">
        <v>20080609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10</v>
      </c>
      <c r="U482" s="29"/>
      <c r="V482" s="36">
        <v>20080507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5</v>
      </c>
      <c r="U483" s="29"/>
      <c r="V483" s="36">
        <v>20080507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36</v>
      </c>
      <c r="U484" s="29"/>
      <c r="V484" s="36">
        <v>20080507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43</v>
      </c>
      <c r="U485" s="29"/>
      <c r="V485" s="36">
        <v>20080609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5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9</v>
      </c>
      <c r="U486" s="29"/>
      <c r="V486" s="36">
        <v>20080609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6">
        <v>20080609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16</v>
      </c>
      <c r="U488" s="29"/>
      <c r="V488" s="36">
        <v>20080507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5</v>
      </c>
      <c r="U489" s="29"/>
      <c r="V489" s="36">
        <v>20080507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11</v>
      </c>
      <c r="U490" s="29"/>
      <c r="V490" s="36">
        <v>20080507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1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6">
        <v>20080507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57</v>
      </c>
      <c r="U492" s="29"/>
      <c r="V492" s="36">
        <v>20080507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791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4</v>
      </c>
      <c r="U493" s="29"/>
      <c r="V493" s="36">
        <v>20080507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7" t="s">
        <v>795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6">
        <v>20080609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7" t="s">
        <v>798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6</v>
      </c>
      <c r="U495" s="29"/>
      <c r="V495" s="36">
        <v>20080507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7" t="s">
        <v>801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6">
        <v>20080507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7" t="s">
        <v>804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2</v>
      </c>
      <c r="U497" s="29"/>
      <c r="V497" s="36">
        <v>20080507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7" t="s">
        <v>807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6">
        <v>20080507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7" t="s">
        <v>810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6">
        <v>20080609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7" t="s">
        <v>813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6">
        <v>20080609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7" t="s">
        <v>816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9</v>
      </c>
      <c r="U501" s="29"/>
      <c r="V501" s="36">
        <v>20080507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7" t="s">
        <v>819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9</v>
      </c>
      <c r="U502" s="29"/>
      <c r="V502" s="36">
        <v>20080609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7" t="s">
        <v>822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12</v>
      </c>
      <c r="U503" s="29"/>
      <c r="V503" s="36">
        <v>20080507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7" t="s">
        <v>830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6">
        <v>20080507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7" t="s">
        <v>833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6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6">
        <v>20080407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7" t="s">
        <v>836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3</v>
      </c>
      <c r="U506" s="29"/>
      <c r="V506" s="36">
        <v>20080507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7" t="s">
        <v>839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4</v>
      </c>
      <c r="U507" s="29"/>
      <c r="V507" s="36">
        <v>20080507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7" t="s">
        <v>842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6">
        <v>20080507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7" t="s">
        <v>846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2</v>
      </c>
      <c r="U509" s="29"/>
      <c r="V509" s="36">
        <v>20080507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7" t="s">
        <v>849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13</v>
      </c>
      <c r="U510" s="29"/>
      <c r="V510" s="36">
        <v>20080507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7" t="s">
        <v>852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6</v>
      </c>
      <c r="U511" s="29"/>
      <c r="V511" s="36">
        <v>20080507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7" t="s">
        <v>855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5</v>
      </c>
      <c r="U512" s="29"/>
      <c r="V512" s="36">
        <v>20080609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7" t="s">
        <v>858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8</v>
      </c>
      <c r="U513" s="29"/>
      <c r="V513" s="36">
        <v>20080609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7" t="s">
        <v>861</v>
      </c>
      <c r="F514" s="29">
        <v>0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4</v>
      </c>
      <c r="U514" s="29"/>
      <c r="V514" s="36">
        <v>20080507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7" t="s">
        <v>864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6">
        <v>20080609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7" t="s">
        <v>87</v>
      </c>
      <c r="F516" s="29">
        <v>1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1</v>
      </c>
      <c r="S516" s="29">
        <v>0</v>
      </c>
      <c r="T516" s="29">
        <v>5</v>
      </c>
      <c r="U516" s="29"/>
      <c r="V516" s="36">
        <v>20080507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7" t="s">
        <v>886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6">
        <v>20080507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7" t="s">
        <v>889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11</v>
      </c>
      <c r="U518" s="29"/>
      <c r="V518" s="36">
        <v>20080609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7" t="s">
        <v>892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7</v>
      </c>
      <c r="U519" s="29"/>
      <c r="V519" s="36">
        <v>20080507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7" t="s">
        <v>895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6">
        <v>20080507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7" t="s">
        <v>898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13</v>
      </c>
      <c r="U521" s="29"/>
      <c r="V521" s="36">
        <v>20080507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7" t="s">
        <v>901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1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6">
        <v>20080507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7" t="s">
        <v>827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3</v>
      </c>
      <c r="U523" s="29"/>
      <c r="V523" s="36">
        <v>20080507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7" t="s">
        <v>906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5</v>
      </c>
      <c r="U524" s="29"/>
      <c r="V524" s="36">
        <v>20080507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7" t="s">
        <v>909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6">
        <v>20080609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7" t="s">
        <v>912</v>
      </c>
      <c r="F526" s="29">
        <v>2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6">
        <v>20080507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7" t="s">
        <v>828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1</v>
      </c>
      <c r="U527" s="29"/>
      <c r="V527" s="36">
        <v>20080609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7" t="s">
        <v>917</v>
      </c>
      <c r="F528" s="29">
        <v>3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14</v>
      </c>
      <c r="U528" s="29"/>
      <c r="V528" s="36">
        <v>20080609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7" t="s">
        <v>920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8</v>
      </c>
      <c r="U529" s="29"/>
      <c r="V529" s="36">
        <v>20080609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7" t="s">
        <v>924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6">
        <v>20080609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7" t="s">
        <v>927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5</v>
      </c>
      <c r="U531" s="29"/>
      <c r="V531" s="36">
        <v>20080507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7" t="s">
        <v>930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6">
        <v>20080507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7" t="s">
        <v>933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24</v>
      </c>
      <c r="U533" s="29"/>
      <c r="V533" s="36">
        <v>20080609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7" t="s">
        <v>936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</v>
      </c>
      <c r="U534" s="29"/>
      <c r="V534" s="36">
        <v>20080609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7" t="s">
        <v>939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20</v>
      </c>
      <c r="U535" s="29"/>
      <c r="V535" s="36">
        <v>20080507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7" t="s">
        <v>942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5</v>
      </c>
      <c r="U536" s="29"/>
      <c r="V536" s="36">
        <v>20080507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7" t="s">
        <v>945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6</v>
      </c>
      <c r="U537" s="29"/>
      <c r="V537" s="30" t="s">
        <v>1731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7" t="s">
        <v>948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1</v>
      </c>
      <c r="T538" s="29">
        <v>0</v>
      </c>
      <c r="U538" s="29"/>
      <c r="V538" s="36">
        <v>20080609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7" t="s">
        <v>951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13</v>
      </c>
      <c r="U539" s="29"/>
      <c r="V539" s="36">
        <v>20080507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7" t="s">
        <v>954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6">
        <v>20080609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7" t="s">
        <v>957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25</v>
      </c>
      <c r="U541" s="29"/>
      <c r="V541" s="36">
        <v>20080507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7" t="s">
        <v>960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5</v>
      </c>
      <c r="U542" s="29"/>
      <c r="V542" s="36">
        <v>20080609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7" t="s">
        <v>963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5</v>
      </c>
      <c r="U543" s="29"/>
      <c r="V543" s="36">
        <v>20080507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7" t="s">
        <v>966</v>
      </c>
      <c r="F544" s="29">
        <v>2</v>
      </c>
      <c r="G544" s="29">
        <v>0</v>
      </c>
      <c r="H544" s="29">
        <v>0</v>
      </c>
      <c r="I544" s="29">
        <v>0</v>
      </c>
      <c r="J544" s="29">
        <v>1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6">
        <v>20080507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7" t="s">
        <v>969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0" t="s">
        <v>1731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7" t="s">
        <v>972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6</v>
      </c>
      <c r="U546" s="29"/>
      <c r="V546" s="36">
        <v>20080507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7" t="s">
        <v>975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2</v>
      </c>
      <c r="P547" s="29">
        <v>0</v>
      </c>
      <c r="Q547" s="29">
        <v>0</v>
      </c>
      <c r="R547" s="29">
        <v>0</v>
      </c>
      <c r="S547" s="29">
        <v>0</v>
      </c>
      <c r="T547" s="29">
        <v>63</v>
      </c>
      <c r="U547" s="29"/>
      <c r="V547" s="36">
        <v>20080507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7" t="s">
        <v>978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7</v>
      </c>
      <c r="U548" s="29"/>
      <c r="V548" s="36">
        <v>20080609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7" t="s">
        <v>981</v>
      </c>
      <c r="F549" s="29">
        <v>0</v>
      </c>
      <c r="G549" s="29">
        <v>0</v>
      </c>
      <c r="H549" s="29">
        <v>0</v>
      </c>
      <c r="I549" s="29">
        <v>0</v>
      </c>
      <c r="J549" s="29">
        <v>2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14</v>
      </c>
      <c r="U549" s="29"/>
      <c r="V549" s="36">
        <v>20080609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7" t="s">
        <v>984</v>
      </c>
      <c r="F550" s="29">
        <v>2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5</v>
      </c>
      <c r="U550" s="29"/>
      <c r="V550" s="36">
        <v>20080507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7" t="s">
        <v>995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65</v>
      </c>
      <c r="U551" s="29"/>
      <c r="V551" s="36">
        <v>20080609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7" t="s">
        <v>998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6">
        <v>20080507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7" t="s">
        <v>1001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37</v>
      </c>
      <c r="U553" s="29"/>
      <c r="V553" s="36">
        <v>20080507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7" t="s">
        <v>1005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8</v>
      </c>
      <c r="U554" s="29"/>
      <c r="V554" s="36">
        <v>20080609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7" t="s">
        <v>1008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14</v>
      </c>
      <c r="U555" s="29"/>
      <c r="V555" s="36">
        <v>20080609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7" t="s">
        <v>1011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39</v>
      </c>
      <c r="U556" s="29"/>
      <c r="V556" s="36">
        <v>20080507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7" t="s">
        <v>1014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2</v>
      </c>
      <c r="U557" s="29"/>
      <c r="V557" s="36">
        <v>20080609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7" t="s">
        <v>1017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6</v>
      </c>
      <c r="U558" s="29"/>
      <c r="V558" s="36">
        <v>20080507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7" t="s">
        <v>1020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4</v>
      </c>
      <c r="U559" s="29"/>
      <c r="V559" s="36">
        <v>20080507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7" t="s">
        <v>1023</v>
      </c>
      <c r="F560" s="29">
        <v>1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1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18</v>
      </c>
      <c r="U560" s="29"/>
      <c r="V560" s="36">
        <v>20080609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7" t="s">
        <v>1026</v>
      </c>
      <c r="F561" s="29">
        <v>1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15</v>
      </c>
      <c r="U561" s="29"/>
      <c r="V561" s="36">
        <v>20080507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7" t="s">
        <v>1029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2</v>
      </c>
      <c r="T562" s="29">
        <v>57</v>
      </c>
      <c r="U562" s="29"/>
      <c r="V562" s="36">
        <v>20080507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7" t="s">
        <v>1032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14</v>
      </c>
      <c r="U563" s="29"/>
      <c r="V563" s="36">
        <v>20080609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7" t="s">
        <v>1035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3</v>
      </c>
      <c r="U564" s="29"/>
      <c r="V564" s="36">
        <v>20080507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7" t="s">
        <v>1038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6">
        <v>20080507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7" t="s">
        <v>1041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3</v>
      </c>
      <c r="U566" s="29"/>
      <c r="V566" s="36">
        <v>20080609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7" t="s">
        <v>1044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11</v>
      </c>
      <c r="U567" s="29"/>
      <c r="V567" s="36">
        <v>20080507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7" t="s">
        <v>1047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6">
        <v>20080507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7" t="s">
        <v>1050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6">
        <v>20080507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7" t="s">
        <v>1511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6">
        <v>20080507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7" t="s">
        <v>1055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18</v>
      </c>
      <c r="U571" s="29"/>
      <c r="V571" s="36">
        <v>20080507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7" t="s">
        <v>254</v>
      </c>
      <c r="F572" s="29">
        <v>6</v>
      </c>
      <c r="G572" s="29">
        <v>0</v>
      </c>
      <c r="H572" s="29">
        <v>0</v>
      </c>
      <c r="I572" s="29">
        <v>0</v>
      </c>
      <c r="J572" s="29">
        <v>0</v>
      </c>
      <c r="K572" s="29">
        <v>1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35</v>
      </c>
      <c r="U572" s="29"/>
      <c r="V572" s="36">
        <v>20080507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7" t="s">
        <v>1060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6">
        <v>20080507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7" t="s">
        <v>1063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5"/>
      <c r="V574" s="30" t="s">
        <v>1731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7" t="s">
        <v>1070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7</v>
      </c>
      <c r="U575" s="29"/>
      <c r="V575" s="36">
        <v>20080609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7" t="s">
        <v>1073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6">
        <v>20080609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7" t="s">
        <v>1076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6">
        <v>20080609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7" t="s">
        <v>1079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17</v>
      </c>
      <c r="U578" s="29"/>
      <c r="V578" s="36">
        <v>20080609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8</v>
      </c>
      <c r="U579" s="29"/>
      <c r="V579" s="36">
        <v>20080507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7" t="s">
        <v>1084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8</v>
      </c>
      <c r="U580" s="29"/>
      <c r="V580" s="36">
        <v>20080507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7" t="s">
        <v>1708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3</v>
      </c>
      <c r="U581" s="29"/>
      <c r="V581" s="36">
        <v>20080507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7" t="s">
        <v>1089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13</v>
      </c>
      <c r="U582" s="29"/>
      <c r="V582" s="36">
        <v>20080507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7" t="s">
        <v>1092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4</v>
      </c>
      <c r="U583" s="29"/>
      <c r="V583" s="36">
        <v>20080609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7" t="s">
        <v>1095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3</v>
      </c>
      <c r="U584" s="29"/>
      <c r="V584" s="36">
        <v>20080507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7" t="s">
        <v>1098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4</v>
      </c>
      <c r="U585" s="29"/>
      <c r="V585" s="36">
        <v>20080507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7" t="s">
        <v>1101</v>
      </c>
      <c r="F586" s="29">
        <v>2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14</v>
      </c>
      <c r="U586" s="29"/>
      <c r="V586" s="36">
        <v>20080507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7" t="s">
        <v>1104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8</v>
      </c>
      <c r="U587" s="29"/>
      <c r="V587" s="36">
        <v>20080507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7" t="s">
        <v>1107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4</v>
      </c>
      <c r="U588" s="29"/>
      <c r="V588" s="36">
        <v>20080609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7" t="s">
        <v>1110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5</v>
      </c>
      <c r="U589" s="29"/>
      <c r="V589" s="36">
        <v>20080609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7" t="s">
        <v>1463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6">
        <v>20080507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7" t="s">
        <v>1115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6</v>
      </c>
      <c r="U591" s="29"/>
      <c r="V591" s="36">
        <v>20080507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7" t="s">
        <v>994</v>
      </c>
      <c r="F592" s="31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7" t="s">
        <v>1118</v>
      </c>
      <c r="F593" s="29">
        <v>2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6">
        <v>20080609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7" t="s">
        <v>1121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5</v>
      </c>
      <c r="U594" s="29"/>
      <c r="V594" s="36">
        <v>20080507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7" t="s">
        <v>1124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9</v>
      </c>
      <c r="U595" s="29"/>
      <c r="V595" s="36">
        <v>20080507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7" t="s">
        <v>1396</v>
      </c>
      <c r="F596" s="29">
        <v>1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6">
        <v>20080507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7" t="s">
        <v>1127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4</v>
      </c>
      <c r="U597" s="29"/>
      <c r="V597" s="36">
        <v>20080609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37" t="s">
        <v>993</v>
      </c>
      <c r="F598" s="29">
        <v>2</v>
      </c>
      <c r="G598" s="29">
        <v>0</v>
      </c>
      <c r="H598" s="29">
        <v>0</v>
      </c>
      <c r="I598" s="29">
        <v>1</v>
      </c>
      <c r="J598" s="29">
        <v>0</v>
      </c>
      <c r="K598" s="29">
        <v>0</v>
      </c>
      <c r="L598" s="29">
        <v>0</v>
      </c>
      <c r="M598" s="29">
        <v>6</v>
      </c>
      <c r="N598" s="29">
        <v>9</v>
      </c>
      <c r="O598" s="29">
        <v>0</v>
      </c>
      <c r="P598" s="29">
        <v>0</v>
      </c>
      <c r="Q598" s="29">
        <v>0</v>
      </c>
      <c r="R598" s="29">
        <v>0</v>
      </c>
      <c r="S598" s="29">
        <v>2</v>
      </c>
      <c r="T598" s="29">
        <v>5</v>
      </c>
      <c r="U598" s="29"/>
      <c r="V598" s="36">
        <v>20080507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2008-06-18T15:35:31Z</dcterms:modified>
  <cp:category/>
  <cp:version/>
  <cp:contentType/>
  <cp:contentStatus/>
</cp:coreProperties>
</file>