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<sst xmlns="http://schemas.openxmlformats.org/spreadsheetml/2006/main" count="4762" uniqueCount="1727">
  <si>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</si>
  <si>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</si>
  <si>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</si>
  <si>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</si>
  <si>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</si>
  <si>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</si>
  <si>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</si>
  <si>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</si>
  <si>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</si>
  <si>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</si>
  <si>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</si>
  <si>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</si>
  <si>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</si>
  <si>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</si>
  <si>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</si>
  <si>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</si>
  <si>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</si>
  <si>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</si>
  <si>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</si>
  <si>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</si>
  <si>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</si>
  <si>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</si>
  <si>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</si>
  <si>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</si>
  <si>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</si>
  <si>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</si>
  <si>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</si>
  <si>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</si>
  <si>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</si>
  <si>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</si>
  <si>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</si>
  <si>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</si>
  <si>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</si>
  <si>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</si>
  <si>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</si>
  <si>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</si>
  <si>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</si>
  <si>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</si>
  <si>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</si>
  <si>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</si>
  <si>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</si>
  <si>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</si>
  <si>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</si>
  <si>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</si>
  <si>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</si>
  <si>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</si>
  <si>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</si>
  <si>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</si>
  <si>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</si>
  <si>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</si>
  <si>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</si>
  <si>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</si>
  <si>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</si>
  <si>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</si>
  <si>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</si>
  <si>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</si>
  <si>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</si>
  <si>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</si>
  <si>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</si>
  <si>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</si>
  <si>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</si>
  <si>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</si>
  <si>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</si>
  <si>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</si>
  <si>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</si>
  <si>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</si>
  <si>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</si>
  <si>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</si>
  <si>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</si>
  <si>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</si>
  <si>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</si>
  <si>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</si>
  <si>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</si>
  <si>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</si>
  <si>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</si>
  <si>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</si>
  <si>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</si>
  <si>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</si>
  <si>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</si>
  <si>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</si>
  <si>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</si>
  <si>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</si>
  <si>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</si>
  <si>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</si>
  <si>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</si>
  <si>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</si>
  <si>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</si>
  <si>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</si>
  <si>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</si>
  <si>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</si>
  <si>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</si>
  <si>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</si>
  <si>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</si>
  <si>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</si>
  <si>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</si>
  <si>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</si>
  <si>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</si>
  <si>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</si>
  <si>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</si>
  <si>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</si>
  <si>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</si>
  <si>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</si>
  <si>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</si>
  <si>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</si>
  <si>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</si>
  <si>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</si>
  <si>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</si>
  <si>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</si>
  <si>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</si>
  <si>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</si>
  <si>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</si>
  <si>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</si>
  <si>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</si>
  <si>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</si>
  <si>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</si>
  <si>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</si>
  <si>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</si>
  <si>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</si>
  <si>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</si>
  <si>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</si>
  <si>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</si>
  <si>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</si>
  <si>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</si>
  <si>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</si>
  <si>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</si>
  <si>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</si>
  <si>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</si>
  <si>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</si>
  <si>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</si>
  <si>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</si>
  <si>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</si>
  <si>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</si>
  <si>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</si>
  <si>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</si>
  <si>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</si>
  <si>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</si>
  <si>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</si>
  <si>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</si>
  <si>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</si>
  <si>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</si>
  <si>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</si>
  <si>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</si>
  <si>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</si>
  <si>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</si>
  <si>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</si>
  <si>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</si>
  <si>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</si>
  <si>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</si>
  <si>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</si>
  <si>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</si>
  <si>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</si>
  <si>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</si>
  <si>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</si>
  <si>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</si>
  <si>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</si>
  <si>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</si>
  <si>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</si>
  <si>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</si>
  <si>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</si>
  <si>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</si>
  <si>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</si>
  <si>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</si>
  <si>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</si>
  <si>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</si>
  <si>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</si>
  <si>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</si>
  <si>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</si>
  <si>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</si>
  <si>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</si>
  <si>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</si>
  <si>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</si>
  <si>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</si>
  <si>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</si>
  <si>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</si>
  <si>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</si>
  <si>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</si>
  <si>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</si>
  <si>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</si>
  <si>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</si>
  <si>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</si>
  <si>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</si>
  <si>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</si>
  <si>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</si>
  <si>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</si>
  <si>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</si>
  <si>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</si>
  <si>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</si>
  <si>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</si>
  <si>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</si>
  <si>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</si>
  <si>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</si>
  <si>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</si>
  <si>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</si>
  <si>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</si>
  <si>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</si>
  <si>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</si>
  <si>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</si>
  <si>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</si>
  <si>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</si>
  <si>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</si>
  <si>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</si>
  <si>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</si>
  <si>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</si>
  <si>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</si>
  <si>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</si>
  <si>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</si>
  <si>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</si>
  <si>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</si>
  <si>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</si>
  <si>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</si>
  <si>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</si>
  <si>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</si>
  <si>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</si>
  <si>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</si>
  <si>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</si>
  <si>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</si>
  <si>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</si>
  <si>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</si>
  <si>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</si>
  <si>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</si>
  <si>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</si>
  <si>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</si>
  <si>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</si>
  <si>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</si>
  <si>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</si>
  <si>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</si>
  <si>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</si>
  <si>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</si>
  <si>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</si>
  <si>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</si>
  <si>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</si>
  <si>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</si>
  <si>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</si>
  <si>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</si>
  <si>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</si>
  <si>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</si>
  <si>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</si>
  <si>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</si>
  <si>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</si>
  <si>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</si>
  <si>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</si>
  <si>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</si>
  <si>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</si>
  <si>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</si>
  <si>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</si>
  <si>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</si>
  <si>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</si>
  <si>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</si>
  <si>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</si>
  <si>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</si>
  <si>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</si>
  <si>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</si>
  <si>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</si>
  <si>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</si>
  <si>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</si>
  <si>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</si>
  <si>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</si>
  <si>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</si>
  <si>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</si>
  <si>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</si>
  <si>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</si>
  <si>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</si>
  <si>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</si>
  <si>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</si>
  <si>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</si>
  <si>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</si>
  <si>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</si>
  <si>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</si>
  <si>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</si>
  <si>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</si>
  <si>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</si>
  <si>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</si>
  <si>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</si>
  <si>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</si>
  <si>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</si>
  <si>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</si>
  <si>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</si>
  <si>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</si>
  <si>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</si>
  <si>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</si>
  <si>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</si>
  <si>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</si>
  <si>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</si>
  <si>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</si>
  <si>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</si>
  <si>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</si>
  <si>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</si>
  <si>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</si>
  <si>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</si>
  <si>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</si>
  <si>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</si>
  <si>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</si>
  <si>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</si>
  <si>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</si>
  <si>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</si>
  <si>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</si>
  <si>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</si>
  <si>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</si>
  <si>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</si>
  <si>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</si>
  <si>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</si>
  <si>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</si>
  <si>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</si>
  <si>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</si>
  <si>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</si>
  <si>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</si>
  <si>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</si>
  <si>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</si>
  <si>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</si>
  <si>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</si>
  <si>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</si>
  <si>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</si>
  <si>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</si>
  <si>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</si>
  <si>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</si>
  <si>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</si>
  <si>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</si>
  <si>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</si>
  <si>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</si>
  <si>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</si>
  <si>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</si>
  <si>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</si>
  <si>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</si>
  <si>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</si>
  <si>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</si>
  <si>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</si>
  <si>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</si>
  <si>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</si>
  <si>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</si>
  <si>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</si>
  <si>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</si>
  <si>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</si>
  <si>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</si>
  <si>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</si>
  <si>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</si>
  <si>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</si>
  <si>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</si>
  <si>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</si>
  <si>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</si>
  <si>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</si>
  <si>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</si>
  <si>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</si>
  <si>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</si>
  <si>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</si>
  <si>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</si>
  <si>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</si>
  <si>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</si>
  <si>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</si>
  <si>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</si>
  <si>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</si>
  <si>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</si>
  <si>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</si>
  <si>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</si>
  <si>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</si>
  <si>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</si>
  <si>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</si>
  <si>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</si>
  <si>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</si>
  <si>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</si>
  <si>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</si>
  <si>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</si>
  <si>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</si>
  <si>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</si>
  <si>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</si>
  <si>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</si>
  <si>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</si>
  <si>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</si>
  <si>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</si>
  <si>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</si>
  <si>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</si>
  <si>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</si>
  <si>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</si>
  <si>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</si>
  <si>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</si>
  <si>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</si>
  <si>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</si>
  <si>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</si>
  <si>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</si>
  <si>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</si>
  <si>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</si>
  <si>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</si>
  <si>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</si>
  <si>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</si>
  <si>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</si>
  <si>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</si>
  <si>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</si>
  <si>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</si>
  <si>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</si>
  <si>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</si>
  <si>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</si>
  <si>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</si>
  <si>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</si>
  <si>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</si>
  <si>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</si>
  <si>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</si>
  <si>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</si>
  <si>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</si>
  <si>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</si>
  <si>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</si>
  <si>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</si>
  <si>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</si>
  <si>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</si>
  <si>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</si>
  <si>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</si>
  <si>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</si>
  <si>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</si>
  <si>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</si>
  <si>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</si>
  <si>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</si>
  <si>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</si>
  <si>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</si>
  <si>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</si>
  <si>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</si>
  <si>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</si>
  <si>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</si>
  <si>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</si>
  <si>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</si>
  <si>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</si>
  <si>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</si>
  <si>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</si>
  <si>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</si>
  <si>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</si>
  <si>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</si>
  <si>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</si>
  <si>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</si>
  <si>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</si>
  <si>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</si>
  <si>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</si>
  <si>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</si>
  <si>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</si>
  <si>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</si>
  <si>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</si>
  <si>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</si>
  <si>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</si>
  <si>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</si>
  <si>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</si>
  <si>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</si>
  <si>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</si>
  <si>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</si>
  <si>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</si>
  <si>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</si>
  <si>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</si>
  <si>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</si>
  <si>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</si>
  <si>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</si>
  <si>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</si>
  <si>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</si>
  <si>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</si>
  <si>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</si>
  <si>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</si>
  <si>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</si>
  <si>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</si>
  <si>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</si>
  <si>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</si>
  <si>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</si>
  <si>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</si>
  <si>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</si>
  <si>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</si>
  <si>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</si>
  <si>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</si>
  <si>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</si>
  <si>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</si>
  <si>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</si>
  <si>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</si>
  <si>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</si>
  <si>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</si>
  <si>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</si>
  <si>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</si>
  <si>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</si>
  <si>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</si>
  <si>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</si>
  <si>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</si>
  <si>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</si>
  <si>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</si>
  <si>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</si>
  <si>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</si>
  <si>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</si>
  <si>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</si>
  <si>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</si>
  <si>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</si>
  <si>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</si>
  <si>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</si>
  <si>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</si>
  <si>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</si>
  <si>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</si>
  <si>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</si>
  <si>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</si>
  <si>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</si>
  <si>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</si>
  <si>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</si>
  <si>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</si>
  <si>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</si>
  <si>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</si>
  <si>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</si>
  <si>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</si>
  <si>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</si>
  <si>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</si>
  <si>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</si>
  <si>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</si>
  <si>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</si>
  <si>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</si>
  <si>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</si>
  <si>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</si>
  <si>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</si>
  <si>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</si>
  <si>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</si>
  <si>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</si>
  <si>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</si>
  <si>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</si>
  <si>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</si>
  <si>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</si>
  <si>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</si>
  <si>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</si>
  <si>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</si>
  <si>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</si>
  <si>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</si>
  <si>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</si>
  <si>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</si>
  <si>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</si>
  <si>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</si>
  <si>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</si>
  <si>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</si>
  <si>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</si>
  <si>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</si>
  <si>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</si>
  <si>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</si>
  <si>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</si>
  <si>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</si>
  <si>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</si>
  <si>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</si>
  <si>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</si>
  <si>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</si>
  <si>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</si>
  <si>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</si>
  <si>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</si>
  <si>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</si>
  <si>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</si>
  <si>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</si>
  <si>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</si>
  <si>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</si>
  <si>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</si>
  <si>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</si>
  <si>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</si>
  <si>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</si>
  <si>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</si>
  <si>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</si>
  <si>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</si>
  <si>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</si>
  <si>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</si>
  <si>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</si>
  <si>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</si>
  <si>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</si>
  <si>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</si>
  <si>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</si>
  <si>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</si>
  <si>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</si>
  <si>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</si>
  <si>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</si>
  <si>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</si>
  <si>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</si>
  <si>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</si>
  <si>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</si>
  <si>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</si>
  <si>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</si>
  <si>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</si>
  <si>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</si>
  <si>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</si>
  <si>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</si>
  <si>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</si>
  <si>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</si>
  <si>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</si>
  <si>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</si>
  <si>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</si>
  <si>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</si>
  <si>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</si>
  <si>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</si>
  <si>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</si>
  <si>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</si>
  <si>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</si>
  <si>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</si>
  <si>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</si>
  <si>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</si>
  <si>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</si>
  <si>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</si>
  <si>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</si>
  <si>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</si>
  <si>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</si>
  <si>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</si>
  <si>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</si>
  <si>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</si>
  <si>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</si>
  <si>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</si>
  <si>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</si>
  <si>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</si>
  <si>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</si>
  <si>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</si>
  <si>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</si>
  <si>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</si>
  <si>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</si>
  <si>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</si>
  <si>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</si>
  <si>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</si>
  <si>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</si>
  <si>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</si>
  <si>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</si>
  <si>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</si>
  <si>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</si>
  <si>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</si>
  <si>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</si>
  <si>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</si>
  <si>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</si>
  <si>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</si>
  <si>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</si>
  <si>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</si>
  <si>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</si>
  <si>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</si>
  <si>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</si>
  <si>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</si>
  <si>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</si>
  <si>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</si>
  <si>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</si>
  <si>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</si>
  <si>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</si>
  <si>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</si>
  <si>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</si>
  <si>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</si>
  <si>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</si>
  <si>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</si>
  <si>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</si>
  <si>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</si>
  <si>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</si>
  <si>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</si>
  <si>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</si>
  <si>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</si>
  <si>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</si>
  <si>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</si>
  <si>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</si>
  <si>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</si>
  <si>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</si>
  <si>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</si>
  <si>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</si>
  <si>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</si>
  <si>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</si>
  <si>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</si>
  <si>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</si>
  <si>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</si>
  <si>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</si>
  <si>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</si>
  <si>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</si>
  <si>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</si>
  <si>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</si>
  <si>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</si>
  <si>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</si>
  <si>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</si>
  <si>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</si>
  <si>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</si>
  <si>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</si>
  <si>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</si>
  <si>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</si>
  <si>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</si>
  <si>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</si>
  <si>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</si>
  <si>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</si>
  <si>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</si>
  <si>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</si>
  <si>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</si>
  <si>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</si>
  <si>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</si>
  <si>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</si>
  <si>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</si>
  <si>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</si>
  <si>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</si>
  <si>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</si>
  <si>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</si>
  <si>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</si>
  <si>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</si>
  <si>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</si>
  <si>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</si>
  <si>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</si>
  <si>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</si>
  <si>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</si>
  <si>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</si>
  <si>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</si>
  <si>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</si>
  <si>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</si>
  <si>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</si>
  <si>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</si>
  <si>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</si>
  <si>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</si>
  <si>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</si>
  <si>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</si>
  <si>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</si>
  <si>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</si>
  <si>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</si>
  <si>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</si>
  <si>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</si>
  <si>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</si>
  <si>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</si>
  <si>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</si>
  <si>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</si>
  <si>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</si>
  <si>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</si>
  <si>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</si>
  <si>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</si>
  <si>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</si>
  <si>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</si>
  <si>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</si>
  <si>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</si>
  <si>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</si>
  <si>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</si>
  <si>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</si>
  <si>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</si>
  <si>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</si>
  <si>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</si>
  <si>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</si>
  <si>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</si>
  <si>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</si>
  <si>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</si>
  <si>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</si>
  <si>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</si>
  <si>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</si>
  <si>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</si>
  <si>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</si>
  <si>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</si>
  <si>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</si>
  <si>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</si>
  <si>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</si>
  <si>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</si>
  <si>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</si>
  <si>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</si>
  <si>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</si>
  <si>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</si>
  <si>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</si>
  <si>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</si>
  <si>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</si>
  <si>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</si>
  <si>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</si>
  <si>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</si>
  <si>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</si>
  <si>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</si>
  <si>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</si>
  <si>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</si>
  <si>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</si>
  <si>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</si>
  <si>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</si>
  <si>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</si>
  <si>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</si>
  <si>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</si>
  <si>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</si>
  <si>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</si>
  <si>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</si>
  <si>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</si>
  <si>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</si>
  <si>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</si>
  <si>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</si>
  <si>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</si>
  <si>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</si>
  <si>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</si>
  <si>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</si>
  <si>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</si>
  <si>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</si>
  <si>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</si>
  <si>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</si>
  <si>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</si>
  <si>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</si>
  <si>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</si>
  <si>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</si>
  <si>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</si>
  <si>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</si>
  <si>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</si>
  <si>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</si>
  <si>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</si>
  <si>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</si>
  <si>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</si>
  <si>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</si>
  <si>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</si>
  <si>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</si>
  <si>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</si>
  <si>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</si>
  <si>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</si>
  <si>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</si>
  <si>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</si>
  <si>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</si>
  <si>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</si>
  <si>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</si>
  <si>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</si>
  <si>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</si>
  <si>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</si>
  <si>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</si>
  <si>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</si>
  <si>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</si>
  <si>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</si>
  <si>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</si>
  <si>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</si>
  <si>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</si>
  <si>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</si>
  <si>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</si>
  <si>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</si>
  <si>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</si>
  <si>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</si>
  <si>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</si>
  <si>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</si>
  <si>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</si>
  <si>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</si>
  <si>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</si>
  <si>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</si>
  <si>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</si>
  <si>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</si>
  <si>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</si>
  <si>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</si>
  <si>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</si>
  <si>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</si>
  <si>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</si>
  <si>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</si>
  <si>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</si>
  <si>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</si>
  <si>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</si>
  <si>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</si>
  <si>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</si>
  <si>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</si>
  <si>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</si>
  <si>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</si>
  <si>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</si>
  <si>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</si>
  <si>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</si>
  <si>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</si>
  <si>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</si>
  <si>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</si>
  <si>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</si>
  <si>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</si>
  <si>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</si>
  <si>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</si>
  <si>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</si>
  <si>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</si>
  <si>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</si>
  <si>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</si>
  <si>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</si>
  <si>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</si>
  <si>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</si>
  <si>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</si>
  <si>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</si>
  <si>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</si>
  <si>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</si>
  <si>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</si>
  <si>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</si>
  <si>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</si>
  <si>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</si>
  <si>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</si>
  <si>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</si>
  <si>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</si>
  <si>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</si>
  <si>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</si>
  <si>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</si>
  <si>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</si>
  <si>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</si>
  <si>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</si>
  <si>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</si>
  <si>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</si>
  <si>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</si>
  <si>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</si>
  <si>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</si>
  <si>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</si>
  <si>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</si>
  <si>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</si>
  <si>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</si>
  <si>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</si>
  <si>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</si>
  <si>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</si>
  <si>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</si>
  <si>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</si>
  <si>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</si>
  <si>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</si>
  <si>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</si>
  <si>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</si>
  <si>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</si>
  <si>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</si>
  <si>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</si>
  <si>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</si>
  <si>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</si>
  <si>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</si>
  <si>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</si>
  <si>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</si>
  <si>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</si>
  <si>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</si>
  <si>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</si>
  <si>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</si>
  <si>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</si>
  <si>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</si>
  <si>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</si>
  <si>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</si>
  <si>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</si>
  <si>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</si>
  <si>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</si>
  <si>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</si>
  <si>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</si>
  <si>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</si>
  <si>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</si>
  <si>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</si>
  <si>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</si>
  <si>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</si>
  <si>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</si>
  <si>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</si>
  <si>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</si>
  <si>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</si>
  <si>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</si>
  <si>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</si>
  <si>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</si>
  <si>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</si>
  <si>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</si>
  <si>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</si>
  <si>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</si>
  <si>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</si>
  <si>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</si>
  <si>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</si>
  <si>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</si>
  <si>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</si>
  <si>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</si>
  <si>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</si>
  <si>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</si>
  <si>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</si>
  <si>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</si>
  <si>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</si>
  <si>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</si>
  <si>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</si>
  <si>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</si>
  <si>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</si>
  <si>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</si>
  <si>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</si>
  <si>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</si>
  <si>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</si>
  <si>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</si>
  <si>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</si>
  <si>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</si>
  <si>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</si>
  <si>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</si>
  <si>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</si>
  <si>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</si>
  <si>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</si>
  <si>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</si>
  <si>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</si>
  <si>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</si>
  <si>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</si>
  <si>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</si>
  <si>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</si>
  <si>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</si>
  <si>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</si>
  <si>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</si>
  <si>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</si>
  <si>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</si>
  <si>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</si>
  <si>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</si>
  <si>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</si>
  <si>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</si>
  <si>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</si>
  <si>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</si>
  <si>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</si>
  <si>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</si>
  <si>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</si>
  <si>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</si>
  <si>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</si>
  <si>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</si>
  <si>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</si>
  <si>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</si>
  <si>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</si>
  <si>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</si>
  <si>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</si>
  <si>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</si>
  <si>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</si>
  <si>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</si>
  <si>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</si>
  <si>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</si>
  <si>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</si>
  <si>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</si>
  <si>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</si>
  <si>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</si>
  <si>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</si>
  <si>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</si>
  <si>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</si>
  <si>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</si>
  <si>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</si>
  <si>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</si>
  <si>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</si>
  <si>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</si>
  <si>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</si>
  <si>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</si>
  <si>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</si>
  <si>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</si>
  <si>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</si>
  <si>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</si>
  <si>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</si>
  <si>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</si>
  <si>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</si>
  <si>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</si>
  <si>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</si>
  <si>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</si>
  <si>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</si>
  <si>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</si>
  <si>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</si>
  <si>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</si>
  <si>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</si>
  <si>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</si>
  <si>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</si>
  <si>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</si>
  <si>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</si>
  <si>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</si>
  <si>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</si>
  <si>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</si>
  <si>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</si>
  <si>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</si>
  <si>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</si>
  <si>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</si>
  <si>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</si>
  <si>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</si>
  <si>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</si>
  <si>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</si>
  <si>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</si>
  <si>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</si>
  <si>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</si>
  <si>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</si>
  <si>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</si>
  <si>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</si>
  <si>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</si>
  <si>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</si>
  <si>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</si>
  <si>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</si>
  <si>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</si>
  <si>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</si>
  <si>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</si>
  <si>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</si>
  <si>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</si>
  <si>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</si>
  <si>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</si>
  <si>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</si>
  <si>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</si>
  <si>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</si>
  <si>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</si>
  <si>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</si>
  <si>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</si>
  <si>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</si>
  <si>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</si>
  <si>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</si>
  <si>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</si>
  <si>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</si>
  <si>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</si>
  <si>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</si>
  <si>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</si>
  <si>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</si>
  <si>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</si>
  <si>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</si>
  <si>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</si>
  <si>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</si>
  <si>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</si>
  <si>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</si>
  <si>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</si>
  <si>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</si>
  <si>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</si>
  <si>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</si>
  <si>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</si>
  <si>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</si>
  <si>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</si>
  <si>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</si>
  <si>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</si>
  <si>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</si>
  <si>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</si>
  <si>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</si>
  <si>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</si>
  <si>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</si>
  <si>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</si>
  <si>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</si>
  <si>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</si>
  <si>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</si>
  <si>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</si>
  <si>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</si>
  <si>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</si>
  <si>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</si>
  <si>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</si>
  <si>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</si>
  <si>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</si>
  <si>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</si>
  <si>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</si>
  <si>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</si>
  <si>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</si>
  <si>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</si>
  <si>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</si>
  <si>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</si>
  <si>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</si>
  <si>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</si>
  <si>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</si>
  <si>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</si>
  <si>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</si>
  <si>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</si>
  <si>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</si>
  <si>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</si>
  <si>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</si>
  <si>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</si>
  <si>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</si>
  <si>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</si>
  <si>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</si>
  <si>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</si>
  <si>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</si>
  <si>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</si>
  <si>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</si>
  <si>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</si>
  <si>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</si>
  <si>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</si>
  <si>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</si>
  <si>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</si>
  <si>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</si>
  <si>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</si>
  <si>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</si>
  <si>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</si>
  <si>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</si>
  <si>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</si>
  <si>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</si>
  <si>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</si>
  <si>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</si>
  <si>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</si>
  <si>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</si>
  <si>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</si>
  <si>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</si>
  <si>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</si>
  <si>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</si>
  <si>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</si>
  <si>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</si>
  <si>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</si>
  <si>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</si>
  <si>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</si>
  <si>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</si>
  <si>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</si>
  <si>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</si>
  <si>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</si>
  <si>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</si>
  <si>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</si>
  <si>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</si>
  <si>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</si>
  <si>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</si>
  <si>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</si>
  <si>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</si>
  <si>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</si>
  <si>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</si>
  <si>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</si>
  <si>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</si>
  <si>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</si>
  <si>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</si>
  <si>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</si>
  <si>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</si>
  <si>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</si>
  <si>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</si>
  <si>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</si>
  <si>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</si>
  <si>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</si>
  <si>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</si>
  <si>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</si>
  <si>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</si>
  <si>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</si>
  <si>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</si>
  <si>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</si>
  <si>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</si>
  <si>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</si>
  <si>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</si>
  <si>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</si>
  <si>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</si>
  <si>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</si>
  <si>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</si>
  <si>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</si>
  <si>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</si>
  <si>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</si>
  <si>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</si>
  <si>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</si>
  <si>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</si>
  <si>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</si>
  <si>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</si>
  <si>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</si>
  <si>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</si>
  <si>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</si>
  <si>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</si>
  <si>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</si>
  <si>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</si>
  <si>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</si>
  <si>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</si>
  <si>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</si>
  <si>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</si>
  <si>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</si>
  <si>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</si>
  <si>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</si>
  <si>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</si>
  <si>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</si>
  <si>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</si>
  <si>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</si>
  <si>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</si>
  <si>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</si>
  <si>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</si>
  <si>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</si>
  <si>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</si>
  <si>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</si>
  <si>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</si>
  <si>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</si>
  <si>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</si>
  <si>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</si>
  <si>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</si>
  <si>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</si>
  <si>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</si>
  <si>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</si>
  <si>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</si>
  <si>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</si>
  <si>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</si>
  <si>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</si>
  <si>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</si>
  <si>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</si>
  <si>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</si>
  <si>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</si>
  <si>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</si>
  <si>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</si>
  <si>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</si>
  <si>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</si>
  <si>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</si>
  <si>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</si>
  <si>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</si>
  <si>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</si>
  <si>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</si>
  <si>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</si>
  <si>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</si>
  <si>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</si>
  <si>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</si>
  <si>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</si>
  <si>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</si>
  <si>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</si>
  <si>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</si>
  <si>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</si>
  <si>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</si>
  <si>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</si>
  <si>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</si>
  <si>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</si>
  <si>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</si>
  <si>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</si>
  <si>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</si>
  <si>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</si>
  <si>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</si>
  <si>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</si>
  <si>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</si>
  <si>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</si>
  <si>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</si>
  <si>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</si>
  <si>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</si>
  <si>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</si>
  <si>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</si>
  <si>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</si>
  <si>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</si>
  <si>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</si>
  <si>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</si>
  <si>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</si>
  <si>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</si>
  <si>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</si>
  <si>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</si>
  <si>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</si>
  <si>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</si>
  <si>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</si>
  <si>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</si>
  <si>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</si>
  <si>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</si>
  <si>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</si>
  <si>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</si>
  <si>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</si>
  <si>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</si>
  <si>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</si>
  <si>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</si>
  <si>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</si>
  <si>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</si>
  <si>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</si>
  <si>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</si>
  <si>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</si>
  <si>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</si>
  <si>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</si>
  <si>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</si>
  <si>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</si>
  <si>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</si>
  <si>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</si>
  <si>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</si>
  <si>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</si>
  <si>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</si>
  <si>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</si>
  <si>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</si>
  <si>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</si>
  <si>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</si>
  <si>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</si>
  <si>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</si>
  <si>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</si>
  <si>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</si>
  <si>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</si>
  <si>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</si>
  <si>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</si>
  <si>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</si>
  <si>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</si>
  <si>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</si>
  <si>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</si>
  <si>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</si>
  <si>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</si>
  <si>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</si>
  <si>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</si>
  <si>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</si>
  <si>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</si>
  <si>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</si>
  <si>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</si>
  <si>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</si>
  <si>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</si>
  <si>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</si>
  <si>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</si>
  <si>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</si>
  <si>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</si>
  <si>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</si>
  <si>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</si>
  <si>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</si>
  <si>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</si>
  <si>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</si>
  <si>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</si>
  <si>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</si>
  <si>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</si>
  <si>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</si>
  <si>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</si>
  <si>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</si>
  <si>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</si>
  <si>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</si>
  <si>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</si>
  <si>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</si>
  <si>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</si>
  <si>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</si>
  <si>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</si>
  <si>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</si>
  <si>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</si>
  <si>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</si>
  <si>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</si>
  <si>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</si>
  <si>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</si>
  <si>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</si>
  <si>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</si>
  <si>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</si>
  <si>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</si>
  <si>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</si>
  <si>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</si>
  <si>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</si>
  <si>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</si>
  <si>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</si>
  <si>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</si>
  <si>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</si>
  <si>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</si>
  <si>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</si>
  <si>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</si>
  <si>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</si>
  <si>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</si>
  <si>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</si>
  <si>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</si>
  <si>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</si>
  <si>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</si>
  <si>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</si>
  <si>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</si>
  <si>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</si>
  <si>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</si>
  <si>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</si>
  <si>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</si>
  <si>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</si>
  <si>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</si>
  <si>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</si>
  <si>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</si>
  <si>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</si>
  <si>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</si>
  <si>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</si>
  <si>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</si>
  <si>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</si>
  <si>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</si>
  <si>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</si>
  <si>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</si>
  <si>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</si>
  <si>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</si>
  <si>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</si>
  <si>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</si>
  <si>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</si>
  <si>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</si>
  <si>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</si>
  <si>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</si>
  <si>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</si>
  <si>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</si>
  <si>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</si>
  <si>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</si>
  <si>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</si>
  <si>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</si>
  <si>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</si>
  <si>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</si>
  <si>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</si>
  <si>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</si>
  <si>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</si>
  <si>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</si>
  <si>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</si>
  <si>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</si>
  <si>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</si>
  <si>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</si>
  <si>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</si>
  <si>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</si>
  <si>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</si>
  <si>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</si>
  <si>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</si>
  <si>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</si>
  <si>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</si>
  <si>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</si>
  <si>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</si>
  <si>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</si>
  <si>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</si>
  <si>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</si>
  <si>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</si>
  <si>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</si>
  <si>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</si>
  <si>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</si>
  <si>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</si>
  <si>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</si>
  <si>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</si>
  <si>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</si>
  <si>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</si>
  <si>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</si>
  <si>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</si>
  <si>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</si>
  <si>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</si>
  <si>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</si>
  <si>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</si>
  <si>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</si>
  <si>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</si>
  <si>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</si>
  <si>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</si>
  <si>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</si>
  <si>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</si>
  <si>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</si>
  <si>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</si>
  <si>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</si>
  <si>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</si>
  <si>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</si>
  <si>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</si>
  <si>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</si>
  <si>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</si>
  <si>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</si>
  <si>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</si>
  <si>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</si>
  <si>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</si>
  <si>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</si>
  <si>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</si>
  <si>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</si>
  <si>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</si>
  <si>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</si>
  <si>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</si>
  <si>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</si>
  <si>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</si>
  <si>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</si>
  <si>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</si>
  <si>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</si>
  <si>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</si>
  <si>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</si>
  <si>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</si>
  <si>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</si>
  <si>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</si>
  <si>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</si>
  <si>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</si>
  <si>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</si>
  <si>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</si>
  <si>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</si>
  <si>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</si>
  <si>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</si>
  <si>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</si>
  <si>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</si>
  <si>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</si>
  <si>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</si>
  <si>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</si>
  <si>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</si>
  <si>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</si>
  <si>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</si>
  <si>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</si>
  <si>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</si>
  <si>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</si>
  <si>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</si>
  <si>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</si>
  <si>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</si>
  <si>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</si>
  <si>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</si>
  <si>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</si>
  <si>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</si>
  <si>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</si>
  <si>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</si>
  <si>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</si>
  <si>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</si>
  <si>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</si>
  <si>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</si>
  <si>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</si>
  <si>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</si>
  <si>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</si>
  <si>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</si>
  <si>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</si>
  <si>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</si>
  <si>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</si>
  <si>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</si>
  <si>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</si>
  <si>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</si>
  <si>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</si>
  <si>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</si>
  <si>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</si>
  <si>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</si>
  <si>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</si>
  <si>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</si>
  <si>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</si>
  <si>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</si>
  <si>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</si>
  <si>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</si>
  <si>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</si>
  <si>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</si>
  <si>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</si>
  <si>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</si>
  <si>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</si>
  <si>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</si>
  <si>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</si>
  <si>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</si>
  <si>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</si>
  <si>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</si>
  <si>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</si>
  <si>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</si>
  <si>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</si>
  <si>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</si>
  <si>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</si>
  <si>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</si>
  <si>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</si>
  <si>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</si>
  <si>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</si>
  <si>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</si>
  <si>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</si>
  <si>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</si>
  <si>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</si>
  <si>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</si>
  <si>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</si>
  <si>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</si>
  <si>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</si>
  <si>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</si>
  <si>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</si>
  <si>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</si>
  <si>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</si>
  <si>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</si>
  <si>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</si>
  <si>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</si>
  <si>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</si>
  <si>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</si>
  <si>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</si>
  <si>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</si>
  <si>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</si>
  <si>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</si>
  <si>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</si>
  <si>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</si>
  <si>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</si>
  <si>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</si>
  <si>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</si>
  <si>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</si>
  <si>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</si>
  <si>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</si>
  <si>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</si>
  <si>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</si>
  <si>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</si>
  <si>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</si>
  <si>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</si>
  <si>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</si>
  <si>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</si>
  <si>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</si>
  <si>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</si>
  <si>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</si>
  <si>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</si>
  <si>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</si>
  <si>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</si>
  <si>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</si>
  <si>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</si>
  <si>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</si>
  <si>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</si>
  <si>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</si>
  <si>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</si>
  <si>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</si>
  <si>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</si>
  <si>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</si>
  <si>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</si>
  <si>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</si>
  <si>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</si>
  <si>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</si>
  <si>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</si>
  <si>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</si>
  <si>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</si>
  <si>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</si>
  <si>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</si>
  <si>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</si>
  <si>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</si>
  <si>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</si>
  <si>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</si>
  <si>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</si>
  <si>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</si>
  <si>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</si>
  <si>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</si>
  <si>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</si>
  <si>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</si>
  <si>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</si>
  <si>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</si>
  <si>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</si>
  <si>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</si>
  <si>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</si>
  <si>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</si>
  <si>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</si>
  <si>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</si>
  <si>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</si>
  <si>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</si>
  <si>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</si>
  <si>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</si>
  <si>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</si>
  <si>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</si>
  <si>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</si>
  <si>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</si>
  <si>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</si>
  <si>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</si>
  <si>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</si>
  <si>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</si>
  <si>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</si>
  <si>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</si>
  <si>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</si>
  <si>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</si>
  <si>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</si>
  <si>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</si>
  <si>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</si>
  <si>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</si>
  <si>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</si>
  <si>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</si>
  <si>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</si>
  <si>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</si>
  <si>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</si>
  <si>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</si>
  <si>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</si>
  <si>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</si>
  <si>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</si>
  <si>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</si>
  <si>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</si>
  <si>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</si>
  <si>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</si>
  <si>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</si>
  <si>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</si>
  <si>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</si>
  <si>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</si>
  <si>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</si>
  <si>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</si>
  <si>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</si>
  <si>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</si>
  <si>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</si>
  <si>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</si>
  <si>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</si>
  <si>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</si>
  <si>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</si>
  <si>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</si>
  <si>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</si>
  <si>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</si>
  <si>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</si>
  <si>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</si>
  <si>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</si>
  <si>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</si>
  <si>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</si>
  <si>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</si>
  <si>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</si>
  <si>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</si>
  <si>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</si>
  <si>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</si>
  <si>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</si>
  <si>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</si>
  <si>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</si>
  <si>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</si>
  <si>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</si>
  <si>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</si>
  <si>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</si>
  <si>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</si>
  <si>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</si>
  <si>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</si>
  <si>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</si>
  <si>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</si>
  <si>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</si>
  <si>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</si>
  <si>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</si>
  <si>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</si>
  <si>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</si>
  <si>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</si>
  <si>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</si>
  <si>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</si>
  <si>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</si>
  <si>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</si>
  <si>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</si>
  <si>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</si>
  <si>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</si>
  <si>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</si>
  <si>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</si>
  <si>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</si>
  <si>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</si>
  <si>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</si>
  <si>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</si>
  <si>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</si>
  <si>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</si>
  <si>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</si>
  <si>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</si>
  <si>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</si>
  <si>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</si>
  <si>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</si>
  <si>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</si>
  <si>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</si>
  <si>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</si>
  <si>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</si>
  <si>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</si>
  <si>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</si>
  <si>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</si>
  <si>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</si>
  <si>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</si>
  <si>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</si>
  <si>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</si>
  <si>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</si>
  <si>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</si>
  <si>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</si>
  <si>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</si>
  <si>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</si>
  <si>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</si>
  <si>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</si>
  <si>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</si>
  <si>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</si>
  <si>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</si>
  <si>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</si>
  <si>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</si>
  <si>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See Hardwick</t>
  </si>
  <si>
    <t>Housing units certified, January 2011</t>
  </si>
  <si>
    <t>Source:  New Jersey Department of Community Affairs, 3/7/11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</si>
</sst>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2011</v>
      </c>
    </row>
    <row r="2" ht="15.75">
      <c r="A2" s="6" t="s">
        <v>1719</v>
      </c>
    </row>
    <row r="3" ht="15">
      <c r="A3" s="14" t="str">
        <f>certs!A2</f>
        <v>Source:  New Jersey Department of Community Affairs, 3/7/11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1686</v>
      </c>
      <c r="B7" s="17" t="s">
        <v>1636</v>
      </c>
      <c r="C7" s="40">
        <v>60</v>
      </c>
      <c r="D7" s="40">
        <v>0</v>
      </c>
      <c r="E7" s="40">
        <v>60</v>
      </c>
      <c r="F7" s="40">
        <v>0</v>
      </c>
      <c r="G7" s="15"/>
      <c r="H7" s="24">
        <v>1</v>
      </c>
    </row>
    <row r="8" spans="1:8" ht="15">
      <c r="A8" s="17" t="s">
        <v>134</v>
      </c>
      <c r="B8" s="17" t="s">
        <v>123</v>
      </c>
      <c r="C8" s="40">
        <v>34</v>
      </c>
      <c r="D8" s="40">
        <v>0</v>
      </c>
      <c r="E8" s="40">
        <v>34</v>
      </c>
      <c r="F8" s="40">
        <v>0</v>
      </c>
      <c r="G8" s="15"/>
      <c r="H8" s="24">
        <v>2</v>
      </c>
    </row>
    <row r="9" spans="1:8" ht="15">
      <c r="A9" s="17" t="s">
        <v>554</v>
      </c>
      <c r="B9" s="17" t="s">
        <v>530</v>
      </c>
      <c r="C9" s="40">
        <v>32</v>
      </c>
      <c r="D9" s="40">
        <v>2</v>
      </c>
      <c r="E9" s="40">
        <v>30</v>
      </c>
      <c r="F9" s="40">
        <v>0</v>
      </c>
      <c r="G9" s="15"/>
      <c r="H9" s="24">
        <v>3</v>
      </c>
    </row>
    <row r="10" spans="1:8" ht="15">
      <c r="A10" s="17" t="s">
        <v>1008</v>
      </c>
      <c r="B10" s="17" t="s">
        <v>990</v>
      </c>
      <c r="C10" s="40">
        <v>21</v>
      </c>
      <c r="D10" s="40">
        <v>1</v>
      </c>
      <c r="E10" s="40">
        <v>20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18</v>
      </c>
      <c r="D11" s="40">
        <v>18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789</v>
      </c>
      <c r="B12" s="17" t="s">
        <v>762</v>
      </c>
      <c r="C12" s="40">
        <v>14</v>
      </c>
      <c r="D12" s="40">
        <v>14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1196</v>
      </c>
      <c r="B13" s="17" t="s">
        <v>1141</v>
      </c>
      <c r="C13" s="40">
        <v>10</v>
      </c>
      <c r="D13" s="40">
        <v>1</v>
      </c>
      <c r="E13" s="40">
        <v>9</v>
      </c>
      <c r="F13" s="40">
        <v>0</v>
      </c>
      <c r="G13" s="15"/>
      <c r="H13" s="24">
        <v>7</v>
      </c>
    </row>
    <row r="14" spans="1:8" ht="15">
      <c r="A14" s="17" t="s">
        <v>1293</v>
      </c>
      <c r="B14" s="17" t="s">
        <v>1215</v>
      </c>
      <c r="C14" s="40">
        <v>10</v>
      </c>
      <c r="D14" s="40">
        <v>10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934</v>
      </c>
      <c r="B15" s="17" t="s">
        <v>1687</v>
      </c>
      <c r="C15" s="40">
        <v>10</v>
      </c>
      <c r="D15" s="40">
        <v>10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1448</v>
      </c>
      <c r="B16" s="17" t="s">
        <v>1373</v>
      </c>
      <c r="C16" s="40">
        <v>9</v>
      </c>
      <c r="D16" s="40">
        <v>9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1026</v>
      </c>
      <c r="B17" s="17" t="s">
        <v>990</v>
      </c>
      <c r="C17" s="40">
        <v>8</v>
      </c>
      <c r="D17" s="40">
        <v>0</v>
      </c>
      <c r="E17" s="40">
        <v>8</v>
      </c>
      <c r="F17" s="40">
        <v>0</v>
      </c>
      <c r="G17" s="15"/>
      <c r="H17" s="24">
        <v>11</v>
      </c>
    </row>
    <row r="18" spans="1:8" ht="15">
      <c r="A18" s="17" t="s">
        <v>373</v>
      </c>
      <c r="B18" s="17" t="s">
        <v>319</v>
      </c>
      <c r="C18" s="40">
        <v>6</v>
      </c>
      <c r="D18" s="40">
        <v>0</v>
      </c>
      <c r="E18" s="40">
        <v>6</v>
      </c>
      <c r="F18" s="40">
        <v>0</v>
      </c>
      <c r="G18" s="15"/>
      <c r="H18" s="24">
        <v>12</v>
      </c>
    </row>
    <row r="19" spans="1:8" ht="15">
      <c r="A19" s="17" t="s">
        <v>765</v>
      </c>
      <c r="B19" s="17" t="s">
        <v>762</v>
      </c>
      <c r="C19" s="40">
        <v>6</v>
      </c>
      <c r="D19" s="40">
        <v>6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869</v>
      </c>
      <c r="B20" s="17" t="s">
        <v>854</v>
      </c>
      <c r="C20" s="40">
        <v>6</v>
      </c>
      <c r="D20" s="40">
        <v>0</v>
      </c>
      <c r="E20" s="40">
        <v>6</v>
      </c>
      <c r="F20" s="40">
        <v>0</v>
      </c>
      <c r="G20" s="15"/>
      <c r="H20" s="24">
        <v>14</v>
      </c>
    </row>
    <row r="21" spans="1:8" ht="15">
      <c r="A21" s="17" t="s">
        <v>918</v>
      </c>
      <c r="B21" s="17" t="s">
        <v>854</v>
      </c>
      <c r="C21" s="40">
        <v>6</v>
      </c>
      <c r="D21" s="40">
        <v>6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1202</v>
      </c>
      <c r="B22" s="17" t="s">
        <v>1141</v>
      </c>
      <c r="C22" s="40">
        <v>6</v>
      </c>
      <c r="D22" s="40">
        <v>6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1522</v>
      </c>
      <c r="B23" s="17" t="s">
        <v>1490</v>
      </c>
      <c r="C23" s="40">
        <v>6</v>
      </c>
      <c r="D23" s="40">
        <v>6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1578</v>
      </c>
      <c r="B24" s="17" t="s">
        <v>1490</v>
      </c>
      <c r="C24" s="40">
        <v>6</v>
      </c>
      <c r="D24" s="40">
        <v>4</v>
      </c>
      <c r="E24" s="40">
        <v>2</v>
      </c>
      <c r="F24" s="40">
        <v>0</v>
      </c>
      <c r="G24" s="15"/>
      <c r="H24" s="24">
        <v>18</v>
      </c>
    </row>
    <row r="25" spans="1:8" ht="15">
      <c r="A25" s="17" t="s">
        <v>786</v>
      </c>
      <c r="B25" s="17" t="s">
        <v>762</v>
      </c>
      <c r="C25" s="40">
        <v>5</v>
      </c>
      <c r="D25" s="40">
        <v>5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928</v>
      </c>
      <c r="B26" s="17" t="s">
        <v>919</v>
      </c>
      <c r="C26" s="40">
        <v>5</v>
      </c>
      <c r="D26" s="40">
        <v>4</v>
      </c>
      <c r="E26" s="40">
        <v>1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278</v>
      </c>
      <c r="D27" s="37">
        <f>SUM(D7:D26)</f>
        <v>102</v>
      </c>
      <c r="E27" s="37">
        <f>SUM(E7:E26)</f>
        <v>176</v>
      </c>
      <c r="F27" s="37">
        <f>SUM(F7:F26)</f>
        <v>0</v>
      </c>
    </row>
    <row r="28" spans="1:6" ht="15">
      <c r="A28" s="17" t="s">
        <v>1713</v>
      </c>
      <c r="C28" s="25">
        <f>certs_ytd!F29</f>
        <v>520</v>
      </c>
      <c r="D28" s="25">
        <f>certs_ytd!G29</f>
        <v>317</v>
      </c>
      <c r="E28" s="25">
        <f>certs_ytd!H29</f>
        <v>202</v>
      </c>
      <c r="F28" s="25">
        <f>certs_ytd!I29</f>
        <v>1</v>
      </c>
    </row>
    <row r="29" spans="1:6" ht="15">
      <c r="A29" s="17" t="s">
        <v>4</v>
      </c>
      <c r="C29" s="35">
        <f>C27/C28</f>
        <v>0.5346153846153846</v>
      </c>
      <c r="D29" s="35">
        <f>D27/D28</f>
        <v>0.3217665615141956</v>
      </c>
      <c r="E29" s="35">
        <f>E27/E28</f>
        <v>0.8712871287128713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2011</v>
      </c>
    </row>
    <row r="2" ht="15.75">
      <c r="A2" s="6" t="s">
        <v>1719</v>
      </c>
    </row>
    <row r="3" ht="15">
      <c r="A3" s="14" t="str">
        <f>certs!A2</f>
        <v>Source:  New Jersey Department of Community Affairs, 3/7/11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1686</v>
      </c>
      <c r="B7" s="17" t="s">
        <v>1636</v>
      </c>
      <c r="C7" s="40">
        <v>60</v>
      </c>
      <c r="D7" s="40">
        <v>0</v>
      </c>
      <c r="E7" s="40">
        <v>60</v>
      </c>
      <c r="F7" s="40">
        <v>0</v>
      </c>
      <c r="G7" s="15"/>
      <c r="H7" s="24">
        <v>1</v>
      </c>
    </row>
    <row r="8" spans="1:8" ht="15">
      <c r="A8" s="17" t="s">
        <v>134</v>
      </c>
      <c r="B8" s="17" t="s">
        <v>123</v>
      </c>
      <c r="C8" s="40">
        <v>34</v>
      </c>
      <c r="D8" s="40">
        <v>0</v>
      </c>
      <c r="E8" s="40">
        <v>34</v>
      </c>
      <c r="F8" s="40">
        <v>0</v>
      </c>
      <c r="G8" s="15"/>
      <c r="H8" s="24">
        <v>2</v>
      </c>
    </row>
    <row r="9" spans="1:8" ht="15">
      <c r="A9" s="17" t="s">
        <v>554</v>
      </c>
      <c r="B9" s="17" t="s">
        <v>530</v>
      </c>
      <c r="C9" s="40">
        <v>32</v>
      </c>
      <c r="D9" s="40">
        <v>2</v>
      </c>
      <c r="E9" s="40">
        <v>30</v>
      </c>
      <c r="F9" s="40">
        <v>0</v>
      </c>
      <c r="G9" s="15"/>
      <c r="H9" s="24">
        <v>3</v>
      </c>
    </row>
    <row r="10" spans="1:8" ht="15">
      <c r="A10" s="17" t="s">
        <v>1008</v>
      </c>
      <c r="B10" s="17" t="s">
        <v>990</v>
      </c>
      <c r="C10" s="40">
        <v>21</v>
      </c>
      <c r="D10" s="40">
        <v>1</v>
      </c>
      <c r="E10" s="40">
        <v>20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18</v>
      </c>
      <c r="D11" s="40">
        <v>18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789</v>
      </c>
      <c r="B12" s="17" t="s">
        <v>762</v>
      </c>
      <c r="C12" s="40">
        <v>14</v>
      </c>
      <c r="D12" s="40">
        <v>14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1196</v>
      </c>
      <c r="B13" s="17" t="s">
        <v>1141</v>
      </c>
      <c r="C13" s="40">
        <v>10</v>
      </c>
      <c r="D13" s="40">
        <v>1</v>
      </c>
      <c r="E13" s="40">
        <v>9</v>
      </c>
      <c r="F13" s="40">
        <v>0</v>
      </c>
      <c r="G13" s="15"/>
      <c r="H13" s="24">
        <v>7</v>
      </c>
    </row>
    <row r="14" spans="1:8" ht="15">
      <c r="A14" s="17" t="s">
        <v>1293</v>
      </c>
      <c r="B14" s="17" t="s">
        <v>1215</v>
      </c>
      <c r="C14" s="40">
        <v>10</v>
      </c>
      <c r="D14" s="40">
        <v>10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934</v>
      </c>
      <c r="B15" s="17" t="s">
        <v>1687</v>
      </c>
      <c r="C15" s="40">
        <v>10</v>
      </c>
      <c r="D15" s="40">
        <v>10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1448</v>
      </c>
      <c r="B16" s="17" t="s">
        <v>1373</v>
      </c>
      <c r="C16" s="40">
        <v>9</v>
      </c>
      <c r="D16" s="40">
        <v>9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1026</v>
      </c>
      <c r="B17" s="17" t="s">
        <v>990</v>
      </c>
      <c r="C17" s="40">
        <v>8</v>
      </c>
      <c r="D17" s="40">
        <v>0</v>
      </c>
      <c r="E17" s="40">
        <v>8</v>
      </c>
      <c r="F17" s="40">
        <v>0</v>
      </c>
      <c r="G17" s="15"/>
      <c r="H17" s="24">
        <v>11</v>
      </c>
    </row>
    <row r="18" spans="1:8" ht="15">
      <c r="A18" s="17" t="s">
        <v>373</v>
      </c>
      <c r="B18" s="17" t="s">
        <v>319</v>
      </c>
      <c r="C18" s="40">
        <v>6</v>
      </c>
      <c r="D18" s="40">
        <v>0</v>
      </c>
      <c r="E18" s="40">
        <v>6</v>
      </c>
      <c r="F18" s="40">
        <v>0</v>
      </c>
      <c r="G18" s="15"/>
      <c r="H18" s="24">
        <v>12</v>
      </c>
    </row>
    <row r="19" spans="1:8" ht="15">
      <c r="A19" s="17" t="s">
        <v>765</v>
      </c>
      <c r="B19" s="17" t="s">
        <v>762</v>
      </c>
      <c r="C19" s="40">
        <v>6</v>
      </c>
      <c r="D19" s="40">
        <v>6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869</v>
      </c>
      <c r="B20" s="17" t="s">
        <v>854</v>
      </c>
      <c r="C20" s="40">
        <v>6</v>
      </c>
      <c r="D20" s="40">
        <v>0</v>
      </c>
      <c r="E20" s="40">
        <v>6</v>
      </c>
      <c r="F20" s="40">
        <v>0</v>
      </c>
      <c r="G20" s="15"/>
      <c r="H20" s="24">
        <v>14</v>
      </c>
    </row>
    <row r="21" spans="1:8" ht="15">
      <c r="A21" s="17" t="s">
        <v>918</v>
      </c>
      <c r="B21" s="17" t="s">
        <v>854</v>
      </c>
      <c r="C21" s="40">
        <v>6</v>
      </c>
      <c r="D21" s="40">
        <v>6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1202</v>
      </c>
      <c r="B22" s="17" t="s">
        <v>1141</v>
      </c>
      <c r="C22" s="40">
        <v>6</v>
      </c>
      <c r="D22" s="40">
        <v>6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1522</v>
      </c>
      <c r="B23" s="17" t="s">
        <v>1490</v>
      </c>
      <c r="C23" s="40">
        <v>6</v>
      </c>
      <c r="D23" s="40">
        <v>6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1578</v>
      </c>
      <c r="B24" s="17" t="s">
        <v>1490</v>
      </c>
      <c r="C24" s="40">
        <v>6</v>
      </c>
      <c r="D24" s="40">
        <v>4</v>
      </c>
      <c r="E24" s="40">
        <v>2</v>
      </c>
      <c r="F24" s="40">
        <v>0</v>
      </c>
      <c r="G24" s="15"/>
      <c r="H24" s="24">
        <v>18</v>
      </c>
    </row>
    <row r="25" spans="1:8" ht="15">
      <c r="A25" s="17" t="s">
        <v>786</v>
      </c>
      <c r="B25" s="17" t="s">
        <v>762</v>
      </c>
      <c r="C25" s="40">
        <v>5</v>
      </c>
      <c r="D25" s="40">
        <v>5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928</v>
      </c>
      <c r="B26" s="17" t="s">
        <v>919</v>
      </c>
      <c r="C26" s="40">
        <v>5</v>
      </c>
      <c r="D26" s="40">
        <v>4</v>
      </c>
      <c r="E26" s="40">
        <v>1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278</v>
      </c>
      <c r="D27" s="37">
        <f>SUM(D7:D26)</f>
        <v>102</v>
      </c>
      <c r="E27" s="37">
        <f>SUM(E7:E26)</f>
        <v>176</v>
      </c>
      <c r="F27" s="37">
        <f>SUM(F7:F26)</f>
        <v>0</v>
      </c>
    </row>
    <row r="28" spans="1:6" ht="15">
      <c r="A28" s="17" t="s">
        <v>1713</v>
      </c>
      <c r="C28" s="25">
        <f>certs!F29</f>
        <v>520</v>
      </c>
      <c r="D28" s="25">
        <f>certs!G29</f>
        <v>317</v>
      </c>
      <c r="E28" s="25">
        <f>certs!H29</f>
        <v>202</v>
      </c>
      <c r="F28" s="25">
        <f>certs!I29</f>
        <v>1</v>
      </c>
    </row>
    <row r="29" spans="1:6" ht="15">
      <c r="A29" s="17" t="s">
        <v>4</v>
      </c>
      <c r="C29" s="35">
        <f>C27/C28</f>
        <v>0.5346153846153846</v>
      </c>
      <c r="D29" s="35">
        <f>D27/D28</f>
        <v>0.3217665615141956</v>
      </c>
      <c r="E29" s="35">
        <f>E27/E28</f>
        <v>0.8712871287128713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1725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3/7/11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15</v>
      </c>
      <c r="G7" s="43">
        <f>SUM(G31:G53)</f>
        <v>14</v>
      </c>
      <c r="H7" s="43">
        <f>SUM(H31:H53)</f>
        <v>1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36</v>
      </c>
      <c r="G8" s="43">
        <f>SUM(G54:G123)</f>
        <v>28</v>
      </c>
      <c r="H8" s="43">
        <f>SUM(H54:H123)</f>
        <v>8</v>
      </c>
      <c r="I8" s="43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45</v>
      </c>
      <c r="G9" s="43">
        <f>SUM(G124:G163)</f>
        <v>15</v>
      </c>
      <c r="H9" s="43">
        <f>SUM(H124:H163)</f>
        <v>30</v>
      </c>
      <c r="I9" s="43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1</v>
      </c>
      <c r="G10" s="43">
        <f>SUM(G164:G200)</f>
        <v>1</v>
      </c>
      <c r="H10" s="43">
        <f>SUM(H164:H200)</f>
        <v>0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31</v>
      </c>
      <c r="G11" s="43">
        <f>SUM(G201:G216)</f>
        <v>30</v>
      </c>
      <c r="H11" s="43">
        <f>SUM(H201:H216)</f>
        <v>1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9</v>
      </c>
      <c r="G12" s="43">
        <f>SUM(G217:G230)</f>
        <v>9</v>
      </c>
      <c r="H12" s="43">
        <f>SUM(H217:H230)</f>
        <v>0</v>
      </c>
      <c r="I12" s="43">
        <f>SUM(I217:I230)</f>
        <v>0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23</v>
      </c>
      <c r="G13" s="43">
        <f>SUM(G231:G252)</f>
        <v>10</v>
      </c>
      <c r="H13" s="43">
        <f>SUM(H231:H252)</f>
        <v>13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12</v>
      </c>
      <c r="G14" s="43">
        <f>SUM(G253:G276)</f>
        <v>11</v>
      </c>
      <c r="H14" s="43">
        <f>SUM(H253:H276)</f>
        <v>1</v>
      </c>
      <c r="I14" s="43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33</v>
      </c>
      <c r="G15" s="43">
        <f>SUM(G277:G288)</f>
        <v>5</v>
      </c>
      <c r="H15" s="43">
        <f>SUM(H277:H288)</f>
        <v>28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12</v>
      </c>
      <c r="G16" s="43">
        <f>SUM(G289:G314)</f>
        <v>8</v>
      </c>
      <c r="H16" s="43">
        <f>SUM(H289:H314)</f>
        <v>4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12</v>
      </c>
      <c r="G17" s="43">
        <f>SUM(G315:G327)</f>
        <v>10</v>
      </c>
      <c r="H17" s="43">
        <f>SUM(H315:H327)</f>
        <v>2</v>
      </c>
      <c r="I17" s="43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41</v>
      </c>
      <c r="G18" s="43">
        <f>SUM(G328:G352)</f>
        <v>32</v>
      </c>
      <c r="H18" s="43">
        <f>SUM(H328:H352)</f>
        <v>9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30</v>
      </c>
      <c r="G19" s="43">
        <f>SUM(G353:G405)</f>
        <v>27</v>
      </c>
      <c r="H19" s="43">
        <f>SUM(H353:H405)</f>
        <v>3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30</v>
      </c>
      <c r="G20" s="43">
        <f>SUM(G406:G444)</f>
        <v>27</v>
      </c>
      <c r="H20" s="43">
        <f>SUM(H406:H444)</f>
        <v>3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40</v>
      </c>
      <c r="G21" s="43">
        <f>SUM(G445:G477)</f>
        <v>38</v>
      </c>
      <c r="H21" s="43">
        <f>SUM(H445:H477)</f>
        <v>2</v>
      </c>
      <c r="I21" s="43">
        <f>SUM(I445:I477)</f>
        <v>0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10</v>
      </c>
      <c r="G22" s="43">
        <f>SUM(G478:G493)</f>
        <v>7</v>
      </c>
      <c r="H22" s="43">
        <f>SUM(H478:H493)</f>
        <v>3</v>
      </c>
      <c r="I22" s="43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63</v>
      </c>
      <c r="G23" s="43">
        <f>SUM(G494:G508)</f>
        <v>3</v>
      </c>
      <c r="H23" s="43">
        <f>SUM(H494:H508)</f>
        <v>60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26</v>
      </c>
      <c r="G24" s="43">
        <f>SUM(G509:G529)</f>
        <v>25</v>
      </c>
      <c r="H24" s="43">
        <f>SUM(H509:H529)</f>
        <v>0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3</v>
      </c>
      <c r="G25" s="43">
        <f>SUM(G530:G553)</f>
        <v>3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41</v>
      </c>
      <c r="G26" s="43">
        <f>SUM(G554:G574)</f>
        <v>7</v>
      </c>
      <c r="H26" s="43">
        <f>SUM(H554:H574)</f>
        <v>34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7</v>
      </c>
      <c r="G27" s="43">
        <f>SUM(G575:G597)</f>
        <v>7</v>
      </c>
      <c r="H27" s="43">
        <f>SUM(H575:H597)</f>
        <v>0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520</v>
      </c>
      <c r="G29" s="43">
        <f>SUM(G7:G28)</f>
        <v>317</v>
      </c>
      <c r="H29" s="43">
        <f>SUM(H7:H28)</f>
        <v>202</v>
      </c>
      <c r="I29" s="43">
        <f>SUM(I7:I28)</f>
        <v>1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0</v>
      </c>
      <c r="H32" s="40">
        <v>1</v>
      </c>
      <c r="I32" s="40">
        <v>0</v>
      </c>
      <c r="J32" s="51"/>
      <c r="K32" s="52">
        <v>20110307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20110207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4</v>
      </c>
      <c r="G38" s="40">
        <v>4</v>
      </c>
      <c r="H38" s="40">
        <v>0</v>
      </c>
      <c r="I38" s="40">
        <v>0</v>
      </c>
      <c r="J38" s="51"/>
      <c r="K38" s="52">
        <v>20110307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2">
        <v>20110207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4</v>
      </c>
      <c r="G42" s="40">
        <v>4</v>
      </c>
      <c r="H42" s="40">
        <v>0</v>
      </c>
      <c r="I42" s="40">
        <v>0</v>
      </c>
      <c r="J42" s="51"/>
      <c r="K42" s="52">
        <v>20110207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3</v>
      </c>
      <c r="G46" s="40">
        <v>3</v>
      </c>
      <c r="H46" s="40">
        <v>0</v>
      </c>
      <c r="I46" s="40">
        <v>0</v>
      </c>
      <c r="J46" s="51"/>
      <c r="K46" s="52">
        <v>20110307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2">
        <v>20110207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20110207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 t="s">
        <v>2</v>
      </c>
      <c r="G50" s="40" t="s">
        <v>2</v>
      </c>
      <c r="H50" s="40" t="s">
        <v>2</v>
      </c>
      <c r="I50" s="40" t="s">
        <v>2</v>
      </c>
      <c r="J50" s="51"/>
      <c r="K50" s="36" t="s">
        <v>2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20110307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51"/>
      <c r="K61" s="52">
        <v>20110307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20110207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20110307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20110307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20110307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20110207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20110207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6</v>
      </c>
      <c r="G71" s="40">
        <v>0</v>
      </c>
      <c r="H71" s="40">
        <v>6</v>
      </c>
      <c r="I71" s="40">
        <v>0</v>
      </c>
      <c r="J71" s="51"/>
      <c r="K71" s="52">
        <v>20110207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2">
        <v>20110207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20110207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20110207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20110207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1</v>
      </c>
      <c r="G83" s="40">
        <v>1</v>
      </c>
      <c r="H83" s="40">
        <v>0</v>
      </c>
      <c r="I83" s="40">
        <v>0</v>
      </c>
      <c r="J83" s="51"/>
      <c r="K83" s="52">
        <v>20110207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20110207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2</v>
      </c>
      <c r="H87" s="40">
        <v>0</v>
      </c>
      <c r="I87" s="40">
        <v>0</v>
      </c>
      <c r="J87" s="51"/>
      <c r="K87" s="52">
        <v>20110207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3</v>
      </c>
      <c r="G89" s="40">
        <v>1</v>
      </c>
      <c r="H89" s="40">
        <v>2</v>
      </c>
      <c r="I89" s="40">
        <v>0</v>
      </c>
      <c r="J89" s="51"/>
      <c r="K89" s="52">
        <v>20110307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2</v>
      </c>
      <c r="G93" s="40">
        <v>2</v>
      </c>
      <c r="H93" s="40">
        <v>0</v>
      </c>
      <c r="I93" s="40">
        <v>0</v>
      </c>
      <c r="J93" s="51"/>
      <c r="K93" s="52">
        <v>20110207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20110307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20110207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20110307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3</v>
      </c>
      <c r="G101" s="40">
        <v>3</v>
      </c>
      <c r="H101" s="40">
        <v>0</v>
      </c>
      <c r="I101" s="40">
        <v>0</v>
      </c>
      <c r="J101" s="51"/>
      <c r="K101" s="52">
        <v>20110207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52">
        <v>20110207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2">
        <v>20110207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20110207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 t="s">
        <v>2</v>
      </c>
      <c r="G108" s="40" t="s">
        <v>2</v>
      </c>
      <c r="H108" s="40" t="s">
        <v>2</v>
      </c>
      <c r="I108" s="40" t="s">
        <v>2</v>
      </c>
      <c r="J108" s="51"/>
      <c r="K108" s="36" t="s">
        <v>2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4</v>
      </c>
      <c r="G114" s="40">
        <v>4</v>
      </c>
      <c r="H114" s="40">
        <v>0</v>
      </c>
      <c r="I114" s="40">
        <v>0</v>
      </c>
      <c r="J114" s="51"/>
      <c r="K114" s="52">
        <v>20110207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20110207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2">
        <v>20110207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20110307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20110207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</v>
      </c>
      <c r="G123" s="40">
        <v>1</v>
      </c>
      <c r="H123" s="40">
        <v>0</v>
      </c>
      <c r="I123" s="40">
        <v>0</v>
      </c>
      <c r="J123" s="51"/>
      <c r="K123" s="52">
        <v>20110207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 t="s">
        <v>2</v>
      </c>
      <c r="G124" s="40" t="s">
        <v>2</v>
      </c>
      <c r="H124" s="40" t="s">
        <v>2</v>
      </c>
      <c r="I124" s="40" t="s">
        <v>2</v>
      </c>
      <c r="J124" s="51"/>
      <c r="K124" s="36" t="s">
        <v>2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20110207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3</v>
      </c>
      <c r="G130" s="40">
        <v>3</v>
      </c>
      <c r="H130" s="40">
        <v>0</v>
      </c>
      <c r="I130" s="40">
        <v>0</v>
      </c>
      <c r="J130" s="51"/>
      <c r="K130" s="52">
        <v>20110207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32</v>
      </c>
      <c r="G131" s="40">
        <v>2</v>
      </c>
      <c r="H131" s="40">
        <v>30</v>
      </c>
      <c r="I131" s="40">
        <v>0</v>
      </c>
      <c r="J131" s="51"/>
      <c r="K131" s="52">
        <v>20110207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20110207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20110207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1</v>
      </c>
      <c r="G138" s="40">
        <v>1</v>
      </c>
      <c r="H138" s="40">
        <v>0</v>
      </c>
      <c r="I138" s="40">
        <v>0</v>
      </c>
      <c r="J138" s="51"/>
      <c r="K138" s="52">
        <v>20110207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20110207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</v>
      </c>
      <c r="G143" s="40">
        <v>2</v>
      </c>
      <c r="H143" s="40">
        <v>0</v>
      </c>
      <c r="I143" s="40">
        <v>0</v>
      </c>
      <c r="J143" s="51"/>
      <c r="K143" s="52">
        <v>20110207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2">
        <v>20110207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0</v>
      </c>
      <c r="G152" s="40">
        <v>0</v>
      </c>
      <c r="H152" s="40">
        <v>0</v>
      </c>
      <c r="I152" s="40">
        <v>0</v>
      </c>
      <c r="J152" s="51"/>
      <c r="K152" s="52">
        <v>20110207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1</v>
      </c>
      <c r="G155" s="40">
        <v>1</v>
      </c>
      <c r="H155" s="40">
        <v>0</v>
      </c>
      <c r="I155" s="40">
        <v>0</v>
      </c>
      <c r="J155" s="51"/>
      <c r="K155" s="52">
        <v>20110307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20110307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20110207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20110207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20110207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20110207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20110307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1"/>
      <c r="K172" s="52">
        <v>20110207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20110207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51"/>
      <c r="K179" s="52">
        <v>20110207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20110207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20110307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20110207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20110207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20110207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0</v>
      </c>
      <c r="G199" s="40">
        <v>0</v>
      </c>
      <c r="H199" s="40">
        <v>0</v>
      </c>
      <c r="I199" s="40">
        <v>0</v>
      </c>
      <c r="J199" s="51"/>
      <c r="K199" s="52">
        <v>20110207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6</v>
      </c>
      <c r="G201" s="40">
        <v>6</v>
      </c>
      <c r="H201" s="40">
        <v>0</v>
      </c>
      <c r="I201" s="40">
        <v>0</v>
      </c>
      <c r="J201" s="51"/>
      <c r="K201" s="52">
        <v>20110207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</v>
      </c>
      <c r="G206" s="40">
        <v>2</v>
      </c>
      <c r="H206" s="40">
        <v>0</v>
      </c>
      <c r="I206" s="40">
        <v>0</v>
      </c>
      <c r="J206" s="51"/>
      <c r="K206" s="52">
        <v>20110207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20110207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</v>
      </c>
      <c r="G208" s="40">
        <v>5</v>
      </c>
      <c r="H208" s="40">
        <v>0</v>
      </c>
      <c r="I208" s="40">
        <v>0</v>
      </c>
      <c r="J208" s="51"/>
      <c r="K208" s="52">
        <v>20110207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14</v>
      </c>
      <c r="G209" s="40">
        <v>14</v>
      </c>
      <c r="H209" s="40">
        <v>0</v>
      </c>
      <c r="I209" s="40">
        <v>0</v>
      </c>
      <c r="J209" s="51"/>
      <c r="K209" s="52">
        <v>20110207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20110307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52">
        <v>20110207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</v>
      </c>
      <c r="G214" s="40">
        <v>1</v>
      </c>
      <c r="H214" s="40">
        <v>1</v>
      </c>
      <c r="I214" s="40">
        <v>0</v>
      </c>
      <c r="J214" s="51"/>
      <c r="K214" s="52">
        <v>20110207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52">
        <v>20110207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20110307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4</v>
      </c>
      <c r="G226" s="40">
        <v>4</v>
      </c>
      <c r="H226" s="40">
        <v>0</v>
      </c>
      <c r="I226" s="40">
        <v>0</v>
      </c>
      <c r="J226" s="51"/>
      <c r="K226" s="52">
        <v>20110207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20110207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20110207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</v>
      </c>
      <c r="G230" s="40">
        <v>4</v>
      </c>
      <c r="H230" s="40">
        <v>0</v>
      </c>
      <c r="I230" s="40">
        <v>0</v>
      </c>
      <c r="J230" s="51"/>
      <c r="K230" s="52">
        <v>20110207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20110307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6</v>
      </c>
      <c r="G235" s="40">
        <v>0</v>
      </c>
      <c r="H235" s="40">
        <v>6</v>
      </c>
      <c r="I235" s="40">
        <v>0</v>
      </c>
      <c r="J235" s="51"/>
      <c r="K235" s="52">
        <v>20110207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20110207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</v>
      </c>
      <c r="G240" s="40">
        <v>1</v>
      </c>
      <c r="H240" s="40">
        <v>0</v>
      </c>
      <c r="I240" s="40">
        <v>0</v>
      </c>
      <c r="J240" s="51"/>
      <c r="K240" s="52">
        <v>20110207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20110207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20110207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</v>
      </c>
      <c r="G244" s="40">
        <v>1</v>
      </c>
      <c r="H244" s="40">
        <v>3</v>
      </c>
      <c r="I244" s="40">
        <v>0</v>
      </c>
      <c r="J244" s="51"/>
      <c r="K244" s="52">
        <v>20110207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20110207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20110207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6</v>
      </c>
      <c r="G252" s="40">
        <v>6</v>
      </c>
      <c r="H252" s="40">
        <v>0</v>
      </c>
      <c r="I252" s="40">
        <v>0</v>
      </c>
      <c r="J252" s="51"/>
      <c r="K252" s="52">
        <v>20110207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0</v>
      </c>
      <c r="G253" s="40">
        <v>0</v>
      </c>
      <c r="H253" s="40">
        <v>0</v>
      </c>
      <c r="I253" s="40">
        <v>0</v>
      </c>
      <c r="J253" s="51"/>
      <c r="K253" s="52">
        <v>20110207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</v>
      </c>
      <c r="G254" s="40">
        <v>1</v>
      </c>
      <c r="H254" s="40">
        <v>0</v>
      </c>
      <c r="I254" s="40">
        <v>0</v>
      </c>
      <c r="J254" s="51"/>
      <c r="K254" s="52">
        <v>20110207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5</v>
      </c>
      <c r="G255" s="40">
        <v>4</v>
      </c>
      <c r="H255" s="40">
        <v>1</v>
      </c>
      <c r="I255" s="40">
        <v>0</v>
      </c>
      <c r="J255" s="51"/>
      <c r="K255" s="52">
        <v>20110207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1"/>
      <c r="K258" s="52">
        <v>20110307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0</v>
      </c>
      <c r="G260" s="40">
        <v>0</v>
      </c>
      <c r="H260" s="40">
        <v>0</v>
      </c>
      <c r="I260" s="40">
        <v>0</v>
      </c>
      <c r="J260" s="51"/>
      <c r="K260" s="52">
        <v>20110207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20110307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0</v>
      </c>
      <c r="G263" s="40">
        <v>0</v>
      </c>
      <c r="H263" s="40">
        <v>0</v>
      </c>
      <c r="I263" s="40">
        <v>0</v>
      </c>
      <c r="J263" s="51"/>
      <c r="K263" s="52">
        <v>20110207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</v>
      </c>
      <c r="G269" s="40">
        <v>1</v>
      </c>
      <c r="H269" s="40">
        <v>0</v>
      </c>
      <c r="I269" s="40">
        <v>0</v>
      </c>
      <c r="J269" s="51"/>
      <c r="K269" s="52">
        <v>20110207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2">
        <v>20110207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4</v>
      </c>
      <c r="G276" s="40">
        <v>4</v>
      </c>
      <c r="H276" s="40">
        <v>0</v>
      </c>
      <c r="I276" s="40">
        <v>0</v>
      </c>
      <c r="J276" s="51"/>
      <c r="K276" s="52">
        <v>20110207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4</v>
      </c>
      <c r="G277" s="40">
        <v>4</v>
      </c>
      <c r="H277" s="40">
        <v>0</v>
      </c>
      <c r="I277" s="40">
        <v>0</v>
      </c>
      <c r="J277" s="51"/>
      <c r="K277" s="52">
        <v>20110207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20110207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2">
        <v>20110307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21</v>
      </c>
      <c r="G282" s="40">
        <v>1</v>
      </c>
      <c r="H282" s="40">
        <v>20</v>
      </c>
      <c r="I282" s="40">
        <v>0</v>
      </c>
      <c r="J282" s="51"/>
      <c r="K282" s="52">
        <v>20110207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20110207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8</v>
      </c>
      <c r="G288" s="40">
        <v>0</v>
      </c>
      <c r="H288" s="40">
        <v>8</v>
      </c>
      <c r="I288" s="40">
        <v>0</v>
      </c>
      <c r="J288" s="51"/>
      <c r="K288" s="52">
        <v>20110207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20110307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52">
        <v>20110307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20110207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4</v>
      </c>
      <c r="G306" s="40">
        <v>0</v>
      </c>
      <c r="H306" s="40">
        <v>4</v>
      </c>
      <c r="I306" s="40">
        <v>0</v>
      </c>
      <c r="J306" s="51"/>
      <c r="K306" s="52">
        <v>20110207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20110307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4</v>
      </c>
      <c r="G309" s="40">
        <v>4</v>
      </c>
      <c r="H309" s="40">
        <v>0</v>
      </c>
      <c r="I309" s="40">
        <v>0</v>
      </c>
      <c r="J309" s="51"/>
      <c r="K309" s="52">
        <v>20110207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20110207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20110307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51"/>
      <c r="K317" s="52">
        <v>20110207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3</v>
      </c>
      <c r="G323" s="40">
        <v>3</v>
      </c>
      <c r="H323" s="40">
        <v>0</v>
      </c>
      <c r="I323" s="40">
        <v>0</v>
      </c>
      <c r="J323" s="51"/>
      <c r="K323" s="52">
        <v>20110207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2">
        <v>20110207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51"/>
      <c r="K325" s="52">
        <v>20110207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5</v>
      </c>
      <c r="G326" s="40">
        <v>3</v>
      </c>
      <c r="H326" s="40">
        <v>2</v>
      </c>
      <c r="I326" s="40">
        <v>0</v>
      </c>
      <c r="J326" s="51"/>
      <c r="K326" s="52">
        <v>20110207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2</v>
      </c>
      <c r="G327" s="40">
        <v>2</v>
      </c>
      <c r="H327" s="40">
        <v>0</v>
      </c>
      <c r="I327" s="40">
        <v>0</v>
      </c>
      <c r="J327" s="51"/>
      <c r="K327" s="52">
        <v>20110207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52">
        <v>20110207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20110207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51"/>
      <c r="K331" s="52">
        <v>20110307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</v>
      </c>
      <c r="G332" s="40">
        <v>2</v>
      </c>
      <c r="H332" s="40">
        <v>0</v>
      </c>
      <c r="I332" s="40">
        <v>0</v>
      </c>
      <c r="J332" s="51"/>
      <c r="K332" s="52">
        <v>20110207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0</v>
      </c>
      <c r="G336" s="40">
        <v>0</v>
      </c>
      <c r="H336" s="40">
        <v>0</v>
      </c>
      <c r="I336" s="40">
        <v>0</v>
      </c>
      <c r="J336" s="51"/>
      <c r="K336" s="52">
        <v>20110207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1"/>
      <c r="K337" s="52">
        <v>20110207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20110307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</v>
      </c>
      <c r="G340" s="40">
        <v>18</v>
      </c>
      <c r="H340" s="40">
        <v>0</v>
      </c>
      <c r="I340" s="40">
        <v>0</v>
      </c>
      <c r="J340" s="51"/>
      <c r="K340" s="52">
        <v>20110207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</v>
      </c>
      <c r="G341" s="40">
        <v>1</v>
      </c>
      <c r="H341" s="40">
        <v>0</v>
      </c>
      <c r="I341" s="40">
        <v>0</v>
      </c>
      <c r="J341" s="51"/>
      <c r="K341" s="52">
        <v>20110207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52">
        <v>20110307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10</v>
      </c>
      <c r="G346" s="40">
        <v>1</v>
      </c>
      <c r="H346" s="40">
        <v>9</v>
      </c>
      <c r="I346" s="40">
        <v>0</v>
      </c>
      <c r="J346" s="51"/>
      <c r="K346" s="52">
        <v>20110207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</v>
      </c>
      <c r="G348" s="40">
        <v>6</v>
      </c>
      <c r="H348" s="40">
        <v>0</v>
      </c>
      <c r="I348" s="40">
        <v>0</v>
      </c>
      <c r="J348" s="51"/>
      <c r="K348" s="52">
        <v>20110207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52">
        <v>20110207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0</v>
      </c>
      <c r="G352" s="40">
        <v>0</v>
      </c>
      <c r="H352" s="40">
        <v>0</v>
      </c>
      <c r="I352" s="40">
        <v>0</v>
      </c>
      <c r="J352" s="51"/>
      <c r="K352" s="52">
        <v>20110207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</v>
      </c>
      <c r="G355" s="40">
        <v>1</v>
      </c>
      <c r="H355" s="40">
        <v>0</v>
      </c>
      <c r="I355" s="40">
        <v>0</v>
      </c>
      <c r="J355" s="51"/>
      <c r="K355" s="52">
        <v>20110207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20110207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20110307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52">
        <v>20110307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20110207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51"/>
      <c r="K365" s="52">
        <v>20110207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20110207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</v>
      </c>
      <c r="G371" s="40">
        <v>2</v>
      </c>
      <c r="H371" s="40">
        <v>0</v>
      </c>
      <c r="I371" s="40">
        <v>0</v>
      </c>
      <c r="J371" s="51"/>
      <c r="K371" s="52">
        <v>20110207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 t="s">
        <v>2</v>
      </c>
      <c r="G374" s="40" t="s">
        <v>2</v>
      </c>
      <c r="H374" s="40" t="s">
        <v>2</v>
      </c>
      <c r="I374" s="40" t="s">
        <v>2</v>
      </c>
      <c r="J374" s="51"/>
      <c r="K374" s="36" t="s">
        <v>2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2">
        <v>20110207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20110307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</v>
      </c>
      <c r="G377" s="40">
        <v>1</v>
      </c>
      <c r="H377" s="40">
        <v>0</v>
      </c>
      <c r="I377" s="40">
        <v>0</v>
      </c>
      <c r="J377" s="51"/>
      <c r="K377" s="52">
        <v>20110207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10</v>
      </c>
      <c r="G378" s="40">
        <v>10</v>
      </c>
      <c r="H378" s="40">
        <v>0</v>
      </c>
      <c r="I378" s="40">
        <v>0</v>
      </c>
      <c r="J378" s="51"/>
      <c r="K378" s="52">
        <v>20110207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3</v>
      </c>
      <c r="G379" s="40">
        <v>3</v>
      </c>
      <c r="H379" s="40">
        <v>0</v>
      </c>
      <c r="I379" s="40">
        <v>0</v>
      </c>
      <c r="J379" s="51"/>
      <c r="K379" s="52">
        <v>20110207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</v>
      </c>
      <c r="G380" s="40">
        <v>1</v>
      </c>
      <c r="H380" s="40">
        <v>0</v>
      </c>
      <c r="I380" s="40">
        <v>0</v>
      </c>
      <c r="J380" s="51"/>
      <c r="K380" s="52">
        <v>20110207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20110307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</v>
      </c>
      <c r="G383" s="40">
        <v>0</v>
      </c>
      <c r="H383" s="40">
        <v>1</v>
      </c>
      <c r="I383" s="40">
        <v>0</v>
      </c>
      <c r="J383" s="51"/>
      <c r="K383" s="52">
        <v>20110207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20110207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20110207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</v>
      </c>
      <c r="G388" s="40">
        <v>0</v>
      </c>
      <c r="H388" s="40">
        <v>1</v>
      </c>
      <c r="I388" s="40">
        <v>0</v>
      </c>
      <c r="J388" s="51"/>
      <c r="K388" s="52">
        <v>20110207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1"/>
      <c r="K389" s="52">
        <v>20110207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0</v>
      </c>
      <c r="H392" s="40">
        <v>1</v>
      </c>
      <c r="I392" s="40">
        <v>0</v>
      </c>
      <c r="J392" s="51"/>
      <c r="K392" s="52">
        <v>20110207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20110307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0</v>
      </c>
      <c r="G394" s="40">
        <v>0</v>
      </c>
      <c r="H394" s="40">
        <v>0</v>
      </c>
      <c r="I394" s="40">
        <v>0</v>
      </c>
      <c r="J394" s="51"/>
      <c r="K394" s="52">
        <v>20110207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52">
        <v>20110207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2">
        <v>20110207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20110307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20110207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2">
        <v>20110207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1</v>
      </c>
      <c r="H410" s="40">
        <v>0</v>
      </c>
      <c r="I410" s="40">
        <v>0</v>
      </c>
      <c r="J410" s="51"/>
      <c r="K410" s="52">
        <v>20110207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20110307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20110307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52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0</v>
      </c>
      <c r="H417" s="40">
        <v>1</v>
      </c>
      <c r="I417" s="40">
        <v>0</v>
      </c>
      <c r="J417" s="51"/>
      <c r="K417" s="52">
        <v>20110307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2">
        <v>20110207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20110207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3</v>
      </c>
      <c r="G422" s="40">
        <v>3</v>
      </c>
      <c r="H422" s="40">
        <v>0</v>
      </c>
      <c r="I422" s="40">
        <v>0</v>
      </c>
      <c r="J422" s="51"/>
      <c r="K422" s="52">
        <v>20110207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20110207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2">
        <v>20110207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9</v>
      </c>
      <c r="G430" s="40">
        <v>9</v>
      </c>
      <c r="H430" s="40">
        <v>0</v>
      </c>
      <c r="I430" s="40">
        <v>0</v>
      </c>
      <c r="J430" s="51"/>
      <c r="K430" s="52">
        <v>20110207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20110307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4</v>
      </c>
      <c r="G432" s="40">
        <v>4</v>
      </c>
      <c r="H432" s="40">
        <v>0</v>
      </c>
      <c r="I432" s="40">
        <v>0</v>
      </c>
      <c r="J432" s="51"/>
      <c r="K432" s="52">
        <v>20110207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20110207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1"/>
      <c r="K438" s="52">
        <v>20110207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</v>
      </c>
      <c r="G440" s="40">
        <v>1</v>
      </c>
      <c r="H440" s="40">
        <v>0</v>
      </c>
      <c r="I440" s="40">
        <v>0</v>
      </c>
      <c r="J440" s="51"/>
      <c r="K440" s="52">
        <v>20110207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20110207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</v>
      </c>
      <c r="G449" s="40">
        <v>3</v>
      </c>
      <c r="H449" s="40">
        <v>0</v>
      </c>
      <c r="I449" s="40">
        <v>0</v>
      </c>
      <c r="J449" s="51"/>
      <c r="K449" s="52">
        <v>20110207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2</v>
      </c>
      <c r="G450" s="40">
        <v>2</v>
      </c>
      <c r="H450" s="40">
        <v>0</v>
      </c>
      <c r="I450" s="40">
        <v>0</v>
      </c>
      <c r="J450" s="51"/>
      <c r="K450" s="52">
        <v>20110207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</v>
      </c>
      <c r="G451" s="40">
        <v>3</v>
      </c>
      <c r="H451" s="40">
        <v>0</v>
      </c>
      <c r="I451" s="40">
        <v>0</v>
      </c>
      <c r="J451" s="51"/>
      <c r="K451" s="52">
        <v>20110207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20110207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6</v>
      </c>
      <c r="G455" s="40">
        <v>6</v>
      </c>
      <c r="H455" s="40">
        <v>0</v>
      </c>
      <c r="I455" s="40">
        <v>0</v>
      </c>
      <c r="J455" s="51"/>
      <c r="K455" s="52">
        <v>20110207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0</v>
      </c>
      <c r="G456" s="40">
        <v>0</v>
      </c>
      <c r="H456" s="40">
        <v>0</v>
      </c>
      <c r="I456" s="40">
        <v>0</v>
      </c>
      <c r="J456" s="51"/>
      <c r="K456" s="52">
        <v>20110307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20110307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5</v>
      </c>
      <c r="G458" s="40">
        <v>5</v>
      </c>
      <c r="H458" s="40">
        <v>0</v>
      </c>
      <c r="I458" s="40">
        <v>0</v>
      </c>
      <c r="J458" s="51"/>
      <c r="K458" s="52">
        <v>20110307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20110207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2</v>
      </c>
      <c r="G460" s="40">
        <v>2</v>
      </c>
      <c r="H460" s="40">
        <v>0</v>
      </c>
      <c r="I460" s="40">
        <v>0</v>
      </c>
      <c r="J460" s="51"/>
      <c r="K460" s="52">
        <v>20110207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</v>
      </c>
      <c r="G461" s="40">
        <v>3</v>
      </c>
      <c r="H461" s="40">
        <v>0</v>
      </c>
      <c r="I461" s="40">
        <v>0</v>
      </c>
      <c r="J461" s="51"/>
      <c r="K461" s="52">
        <v>20110207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2</v>
      </c>
      <c r="H462" s="40">
        <v>0</v>
      </c>
      <c r="I462" s="40">
        <v>0</v>
      </c>
      <c r="J462" s="51"/>
      <c r="K462" s="52">
        <v>20110207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</v>
      </c>
      <c r="G464" s="40">
        <v>1</v>
      </c>
      <c r="H464" s="40">
        <v>0</v>
      </c>
      <c r="I464" s="40">
        <v>0</v>
      </c>
      <c r="J464" s="51"/>
      <c r="K464" s="52">
        <v>20110207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2">
        <v>20110207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20110307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1</v>
      </c>
      <c r="H468" s="40">
        <v>0</v>
      </c>
      <c r="I468" s="40">
        <v>0</v>
      </c>
      <c r="J468" s="51"/>
      <c r="K468" s="52">
        <v>20110207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20110207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20110207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</v>
      </c>
      <c r="G474" s="40">
        <v>4</v>
      </c>
      <c r="H474" s="40">
        <v>2</v>
      </c>
      <c r="I474" s="40">
        <v>0</v>
      </c>
      <c r="J474" s="51"/>
      <c r="K474" s="52">
        <v>20110207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20110207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20110207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</v>
      </c>
      <c r="G477" s="40">
        <v>4</v>
      </c>
      <c r="H477" s="40">
        <v>0</v>
      </c>
      <c r="I477" s="40">
        <v>0</v>
      </c>
      <c r="J477" s="51"/>
      <c r="K477" s="52">
        <v>20110207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20110207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</v>
      </c>
      <c r="G479" s="40">
        <v>0</v>
      </c>
      <c r="H479" s="40">
        <v>1</v>
      </c>
      <c r="I479" s="40">
        <v>0</v>
      </c>
      <c r="J479" s="51"/>
      <c r="K479" s="52">
        <v>20110207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20110207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3</v>
      </c>
      <c r="G485" s="40">
        <v>3</v>
      </c>
      <c r="H485" s="40">
        <v>0</v>
      </c>
      <c r="I485" s="40">
        <v>0</v>
      </c>
      <c r="J485" s="51"/>
      <c r="K485" s="52">
        <v>20110307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20110207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20110207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</v>
      </c>
      <c r="G490" s="40">
        <v>0</v>
      </c>
      <c r="H490" s="40">
        <v>2</v>
      </c>
      <c r="I490" s="40">
        <v>0</v>
      </c>
      <c r="J490" s="51"/>
      <c r="K490" s="52">
        <v>20110207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2</v>
      </c>
      <c r="G491" s="40">
        <v>2</v>
      </c>
      <c r="H491" s="40">
        <v>0</v>
      </c>
      <c r="I491" s="40">
        <v>0</v>
      </c>
      <c r="J491" s="51"/>
      <c r="K491" s="52">
        <v>20110207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1"/>
      <c r="K492" s="52">
        <v>20110307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20110307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</v>
      </c>
      <c r="G499" s="40">
        <v>1</v>
      </c>
      <c r="H499" s="40">
        <v>0</v>
      </c>
      <c r="I499" s="40">
        <v>0</v>
      </c>
      <c r="J499" s="51"/>
      <c r="K499" s="52">
        <v>20110307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</v>
      </c>
      <c r="G503" s="40">
        <v>1</v>
      </c>
      <c r="H503" s="40">
        <v>0</v>
      </c>
      <c r="I503" s="40">
        <v>0</v>
      </c>
      <c r="J503" s="51"/>
      <c r="K503" s="52">
        <v>20110207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20110207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60</v>
      </c>
      <c r="G508" s="40">
        <v>0</v>
      </c>
      <c r="H508" s="40">
        <v>60</v>
      </c>
      <c r="I508" s="40">
        <v>0</v>
      </c>
      <c r="J508" s="51"/>
      <c r="K508" s="52">
        <v>20110207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20110307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10</v>
      </c>
      <c r="G516" s="40">
        <v>10</v>
      </c>
      <c r="H516" s="40">
        <v>0</v>
      </c>
      <c r="I516" s="40">
        <v>0</v>
      </c>
      <c r="J516" s="51"/>
      <c r="K516" s="52">
        <v>20110207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4</v>
      </c>
      <c r="G518" s="40">
        <v>4</v>
      </c>
      <c r="H518" s="40">
        <v>0</v>
      </c>
      <c r="I518" s="40">
        <v>0</v>
      </c>
      <c r="J518" s="51"/>
      <c r="K518" s="52">
        <v>20110207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3</v>
      </c>
      <c r="G519" s="40">
        <v>3</v>
      </c>
      <c r="H519" s="40">
        <v>0</v>
      </c>
      <c r="I519" s="40">
        <v>0</v>
      </c>
      <c r="J519" s="51"/>
      <c r="K519" s="52">
        <v>20110207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20110307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</v>
      </c>
      <c r="G528" s="40">
        <v>2</v>
      </c>
      <c r="H528" s="40">
        <v>0</v>
      </c>
      <c r="I528" s="40">
        <v>1</v>
      </c>
      <c r="J528" s="51"/>
      <c r="K528" s="52">
        <v>20110207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20110207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20110307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20110307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1"/>
      <c r="K540" s="52">
        <v>20110307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20110207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20110307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20110207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1"/>
      <c r="K547" s="52">
        <v>20110207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20110207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20110207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20110207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2">
        <v>20110307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34</v>
      </c>
      <c r="G557" s="40">
        <v>0</v>
      </c>
      <c r="H557" s="40">
        <v>34</v>
      </c>
      <c r="I557" s="40">
        <v>0</v>
      </c>
      <c r="J557" s="51"/>
      <c r="K557" s="52">
        <v>20110207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20110307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20110207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20110307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1"/>
      <c r="K571" s="52">
        <v>20110207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51"/>
      <c r="K572" s="52">
        <v>20110207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 t="s">
        <v>2</v>
      </c>
      <c r="G574" s="40" t="s">
        <v>2</v>
      </c>
      <c r="H574" s="40" t="s">
        <v>2</v>
      </c>
      <c r="I574" s="40" t="s">
        <v>2</v>
      </c>
      <c r="J574" s="51"/>
      <c r="K574" s="36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</v>
      </c>
      <c r="G575" s="40">
        <v>2</v>
      </c>
      <c r="H575" s="40">
        <v>0</v>
      </c>
      <c r="I575" s="40">
        <v>0</v>
      </c>
      <c r="J575" s="51"/>
      <c r="K575" s="52">
        <v>20110207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2">
        <v>20110307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52">
        <v>20110307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1</v>
      </c>
      <c r="H589" s="40">
        <v>0</v>
      </c>
      <c r="I589" s="40">
        <v>0</v>
      </c>
      <c r="J589" s="51"/>
      <c r="K589" s="52">
        <v>20110307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20110307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20110207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15</v>
      </c>
      <c r="G7" s="25">
        <f>SUM(G31:G53)</f>
        <v>14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36</v>
      </c>
      <c r="G8" s="25">
        <f>SUM(G54:G123)</f>
        <v>28</v>
      </c>
      <c r="H8" s="25">
        <f>SUM(H54:H123)</f>
        <v>8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45</v>
      </c>
      <c r="G9" s="25">
        <f>SUM(G124:G163)</f>
        <v>15</v>
      </c>
      <c r="H9" s="25">
        <f>SUM(H124:H163)</f>
        <v>30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</v>
      </c>
      <c r="G10" s="25">
        <f>SUM(G164:G200)</f>
        <v>1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31</v>
      </c>
      <c r="G11" s="25">
        <f>SUM(G201:G216)</f>
        <v>30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9</v>
      </c>
      <c r="G12" s="25">
        <f>SUM(G217:G230)</f>
        <v>9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23</v>
      </c>
      <c r="G13" s="25">
        <f>SUM(G231:G252)</f>
        <v>10</v>
      </c>
      <c r="H13" s="25">
        <f>SUM(H231:H252)</f>
        <v>13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12</v>
      </c>
      <c r="G14" s="25">
        <f>SUM(G253:G276)</f>
        <v>11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33</v>
      </c>
      <c r="G15" s="25">
        <f>SUM(G277:G288)</f>
        <v>5</v>
      </c>
      <c r="H15" s="25">
        <f>SUM(H277:H288)</f>
        <v>28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12</v>
      </c>
      <c r="G16" s="25">
        <f>SUM(G289:G314)</f>
        <v>8</v>
      </c>
      <c r="H16" s="25">
        <f>SUM(H289:H314)</f>
        <v>4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12</v>
      </c>
      <c r="G17" s="25">
        <f>SUM(G315:G327)</f>
        <v>10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41</v>
      </c>
      <c r="G18" s="25">
        <f>SUM(G328:G352)</f>
        <v>32</v>
      </c>
      <c r="H18" s="25">
        <f>SUM(H328:H352)</f>
        <v>9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30</v>
      </c>
      <c r="G19" s="25">
        <f>SUM(G353:G405)</f>
        <v>27</v>
      </c>
      <c r="H19" s="25">
        <f>SUM(H353:H405)</f>
        <v>3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30</v>
      </c>
      <c r="G20" s="25">
        <f>SUM(G406:G444)</f>
        <v>27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40</v>
      </c>
      <c r="G21" s="25">
        <f>SUM(G445:G477)</f>
        <v>38</v>
      </c>
      <c r="H21" s="25">
        <f>SUM(H445:H477)</f>
        <v>2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10</v>
      </c>
      <c r="G22" s="25">
        <f>SUM(G478:G493)</f>
        <v>7</v>
      </c>
      <c r="H22" s="25">
        <f>SUM(H478:H493)</f>
        <v>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63</v>
      </c>
      <c r="G23" s="25">
        <f>SUM(G494:G508)</f>
        <v>3</v>
      </c>
      <c r="H23" s="25">
        <f>SUM(H494:H508)</f>
        <v>60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26</v>
      </c>
      <c r="G24" s="25">
        <f>SUM(G509:G529)</f>
        <v>25</v>
      </c>
      <c r="H24" s="25">
        <f>SUM(H509:H529)</f>
        <v>0</v>
      </c>
      <c r="I24" s="25">
        <f>SUM(I509:I529)</f>
        <v>1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3</v>
      </c>
      <c r="G25" s="25">
        <f>SUM(G530:G553)</f>
        <v>3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41</v>
      </c>
      <c r="G26" s="25">
        <f>SUM(G554:G574)</f>
        <v>7</v>
      </c>
      <c r="H26" s="25">
        <f>SUM(H554:H574)</f>
        <v>34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520</v>
      </c>
      <c r="G29" s="25">
        <f>SUM(G7:G28)</f>
        <v>317</v>
      </c>
      <c r="H29" s="25">
        <f>SUM(H7:H28)</f>
        <v>202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0</v>
      </c>
      <c r="H32" s="40">
        <v>1</v>
      </c>
      <c r="I32" s="40">
        <v>0</v>
      </c>
      <c r="J32" s="51"/>
      <c r="K32" s="52">
        <v>20110307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20110207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4</v>
      </c>
      <c r="G38" s="40">
        <v>4</v>
      </c>
      <c r="H38" s="40">
        <v>0</v>
      </c>
      <c r="I38" s="40">
        <v>0</v>
      </c>
      <c r="J38" s="51"/>
      <c r="K38" s="52">
        <v>20110307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2">
        <v>20110207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4</v>
      </c>
      <c r="G42" s="40">
        <v>4</v>
      </c>
      <c r="H42" s="40">
        <v>0</v>
      </c>
      <c r="I42" s="40">
        <v>0</v>
      </c>
      <c r="J42" s="51"/>
      <c r="K42" s="52">
        <v>20110207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3</v>
      </c>
      <c r="G46" s="40">
        <v>3</v>
      </c>
      <c r="H46" s="40">
        <v>0</v>
      </c>
      <c r="I46" s="40">
        <v>0</v>
      </c>
      <c r="J46" s="51"/>
      <c r="K46" s="52">
        <v>20110307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2">
        <v>20110207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20110207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 t="s">
        <v>2</v>
      </c>
      <c r="G50" s="40" t="s">
        <v>2</v>
      </c>
      <c r="H50" s="40" t="s">
        <v>2</v>
      </c>
      <c r="I50" s="40" t="s">
        <v>2</v>
      </c>
      <c r="J50" s="51"/>
      <c r="K50" s="36" t="s">
        <v>2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20110307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51"/>
      <c r="K61" s="52">
        <v>20110307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20110207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20110307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20110307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20110307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20110207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20110207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6</v>
      </c>
      <c r="G71" s="40">
        <v>0</v>
      </c>
      <c r="H71" s="40">
        <v>6</v>
      </c>
      <c r="I71" s="40">
        <v>0</v>
      </c>
      <c r="J71" s="51"/>
      <c r="K71" s="52">
        <v>20110207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2">
        <v>20110207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20110207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20110207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20110207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1</v>
      </c>
      <c r="G83" s="40">
        <v>1</v>
      </c>
      <c r="H83" s="40">
        <v>0</v>
      </c>
      <c r="I83" s="40">
        <v>0</v>
      </c>
      <c r="J83" s="51"/>
      <c r="K83" s="52">
        <v>20110207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20110207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2</v>
      </c>
      <c r="H87" s="40">
        <v>0</v>
      </c>
      <c r="I87" s="40">
        <v>0</v>
      </c>
      <c r="J87" s="51"/>
      <c r="K87" s="52">
        <v>20110207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3</v>
      </c>
      <c r="G89" s="40">
        <v>1</v>
      </c>
      <c r="H89" s="40">
        <v>2</v>
      </c>
      <c r="I89" s="40">
        <v>0</v>
      </c>
      <c r="J89" s="51"/>
      <c r="K89" s="52">
        <v>20110307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20110307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2</v>
      </c>
      <c r="G93" s="40">
        <v>2</v>
      </c>
      <c r="H93" s="40">
        <v>0</v>
      </c>
      <c r="I93" s="40">
        <v>0</v>
      </c>
      <c r="J93" s="51"/>
      <c r="K93" s="52">
        <v>20110207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20110307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20110207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20110307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3</v>
      </c>
      <c r="G101" s="40">
        <v>3</v>
      </c>
      <c r="H101" s="40">
        <v>0</v>
      </c>
      <c r="I101" s="40">
        <v>0</v>
      </c>
      <c r="J101" s="51"/>
      <c r="K101" s="52">
        <v>20110207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52">
        <v>20110207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2">
        <v>20110207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20110207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 t="s">
        <v>2</v>
      </c>
      <c r="G108" s="40" t="s">
        <v>2</v>
      </c>
      <c r="H108" s="40" t="s">
        <v>2</v>
      </c>
      <c r="I108" s="40" t="s">
        <v>2</v>
      </c>
      <c r="J108" s="51"/>
      <c r="K108" s="36" t="s">
        <v>2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20110207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4</v>
      </c>
      <c r="G114" s="40">
        <v>4</v>
      </c>
      <c r="H114" s="40">
        <v>0</v>
      </c>
      <c r="I114" s="40">
        <v>0</v>
      </c>
      <c r="J114" s="51"/>
      <c r="K114" s="52">
        <v>20110207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20110207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2">
        <v>20110207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20110307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20110207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</v>
      </c>
      <c r="G123" s="40">
        <v>1</v>
      </c>
      <c r="H123" s="40">
        <v>0</v>
      </c>
      <c r="I123" s="40">
        <v>0</v>
      </c>
      <c r="J123" s="51"/>
      <c r="K123" s="52">
        <v>20110207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 t="s">
        <v>2</v>
      </c>
      <c r="G124" s="40" t="s">
        <v>2</v>
      </c>
      <c r="H124" s="40" t="s">
        <v>2</v>
      </c>
      <c r="I124" s="40" t="s">
        <v>2</v>
      </c>
      <c r="J124" s="51"/>
      <c r="K124" s="36" t="s">
        <v>2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20110207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3</v>
      </c>
      <c r="G130" s="40">
        <v>3</v>
      </c>
      <c r="H130" s="40">
        <v>0</v>
      </c>
      <c r="I130" s="40">
        <v>0</v>
      </c>
      <c r="J130" s="51"/>
      <c r="K130" s="52">
        <v>20110207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32</v>
      </c>
      <c r="G131" s="40">
        <v>2</v>
      </c>
      <c r="H131" s="40">
        <v>30</v>
      </c>
      <c r="I131" s="40">
        <v>0</v>
      </c>
      <c r="J131" s="51"/>
      <c r="K131" s="52">
        <v>20110207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20110207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20110207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1</v>
      </c>
      <c r="G138" s="40">
        <v>1</v>
      </c>
      <c r="H138" s="40">
        <v>0</v>
      </c>
      <c r="I138" s="40">
        <v>0</v>
      </c>
      <c r="J138" s="51"/>
      <c r="K138" s="52">
        <v>20110207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20110207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</v>
      </c>
      <c r="G143" s="40">
        <v>2</v>
      </c>
      <c r="H143" s="40">
        <v>0</v>
      </c>
      <c r="I143" s="40">
        <v>0</v>
      </c>
      <c r="J143" s="51"/>
      <c r="K143" s="52">
        <v>20110207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2">
        <v>20110207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0</v>
      </c>
      <c r="G152" s="40">
        <v>0</v>
      </c>
      <c r="H152" s="40">
        <v>0</v>
      </c>
      <c r="I152" s="40">
        <v>0</v>
      </c>
      <c r="J152" s="51"/>
      <c r="K152" s="52">
        <v>20110207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1</v>
      </c>
      <c r="G155" s="40">
        <v>1</v>
      </c>
      <c r="H155" s="40">
        <v>0</v>
      </c>
      <c r="I155" s="40">
        <v>0</v>
      </c>
      <c r="J155" s="51"/>
      <c r="K155" s="52">
        <v>20110307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20110307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20110207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20110307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20110207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20110207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20110207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20110307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1"/>
      <c r="K172" s="52">
        <v>20110207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20110207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51"/>
      <c r="K179" s="52">
        <v>20110207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20110207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20110307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20110207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20110207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20110207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0</v>
      </c>
      <c r="G199" s="40">
        <v>0</v>
      </c>
      <c r="H199" s="40">
        <v>0</v>
      </c>
      <c r="I199" s="40">
        <v>0</v>
      </c>
      <c r="J199" s="51"/>
      <c r="K199" s="52">
        <v>20110207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6</v>
      </c>
      <c r="G201" s="40">
        <v>6</v>
      </c>
      <c r="H201" s="40">
        <v>0</v>
      </c>
      <c r="I201" s="40">
        <v>0</v>
      </c>
      <c r="J201" s="51"/>
      <c r="K201" s="52">
        <v>20110207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</v>
      </c>
      <c r="G206" s="40">
        <v>2</v>
      </c>
      <c r="H206" s="40">
        <v>0</v>
      </c>
      <c r="I206" s="40">
        <v>0</v>
      </c>
      <c r="J206" s="51"/>
      <c r="K206" s="52">
        <v>20110207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20110207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</v>
      </c>
      <c r="G208" s="40">
        <v>5</v>
      </c>
      <c r="H208" s="40">
        <v>0</v>
      </c>
      <c r="I208" s="40">
        <v>0</v>
      </c>
      <c r="J208" s="51"/>
      <c r="K208" s="52">
        <v>20110207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14</v>
      </c>
      <c r="G209" s="40">
        <v>14</v>
      </c>
      <c r="H209" s="40">
        <v>0</v>
      </c>
      <c r="I209" s="40">
        <v>0</v>
      </c>
      <c r="J209" s="51"/>
      <c r="K209" s="52">
        <v>20110207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20110307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52">
        <v>20110207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</v>
      </c>
      <c r="G214" s="40">
        <v>1</v>
      </c>
      <c r="H214" s="40">
        <v>1</v>
      </c>
      <c r="I214" s="40">
        <v>0</v>
      </c>
      <c r="J214" s="51"/>
      <c r="K214" s="52">
        <v>20110207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52">
        <v>20110207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20110207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20110307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4</v>
      </c>
      <c r="G226" s="40">
        <v>4</v>
      </c>
      <c r="H226" s="40">
        <v>0</v>
      </c>
      <c r="I226" s="40">
        <v>0</v>
      </c>
      <c r="J226" s="51"/>
      <c r="K226" s="52">
        <v>20110207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20110207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20110207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</v>
      </c>
      <c r="G230" s="40">
        <v>4</v>
      </c>
      <c r="H230" s="40">
        <v>0</v>
      </c>
      <c r="I230" s="40">
        <v>0</v>
      </c>
      <c r="J230" s="51"/>
      <c r="K230" s="52">
        <v>20110207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20110307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6</v>
      </c>
      <c r="G235" s="40">
        <v>0</v>
      </c>
      <c r="H235" s="40">
        <v>6</v>
      </c>
      <c r="I235" s="40">
        <v>0</v>
      </c>
      <c r="J235" s="51"/>
      <c r="K235" s="52">
        <v>20110207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20110207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20110307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</v>
      </c>
      <c r="G240" s="40">
        <v>1</v>
      </c>
      <c r="H240" s="40">
        <v>0</v>
      </c>
      <c r="I240" s="40">
        <v>0</v>
      </c>
      <c r="J240" s="51"/>
      <c r="K240" s="52">
        <v>20110207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20110207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20110207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</v>
      </c>
      <c r="G244" s="40">
        <v>1</v>
      </c>
      <c r="H244" s="40">
        <v>3</v>
      </c>
      <c r="I244" s="40">
        <v>0</v>
      </c>
      <c r="J244" s="51"/>
      <c r="K244" s="52">
        <v>20110207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20110207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20110307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20110207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6</v>
      </c>
      <c r="G252" s="40">
        <v>6</v>
      </c>
      <c r="H252" s="40">
        <v>0</v>
      </c>
      <c r="I252" s="40">
        <v>0</v>
      </c>
      <c r="J252" s="51"/>
      <c r="K252" s="52">
        <v>20110207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0</v>
      </c>
      <c r="G253" s="40">
        <v>0</v>
      </c>
      <c r="H253" s="40">
        <v>0</v>
      </c>
      <c r="I253" s="40">
        <v>0</v>
      </c>
      <c r="J253" s="51"/>
      <c r="K253" s="52">
        <v>20110207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</v>
      </c>
      <c r="G254" s="40">
        <v>1</v>
      </c>
      <c r="H254" s="40">
        <v>0</v>
      </c>
      <c r="I254" s="40">
        <v>0</v>
      </c>
      <c r="J254" s="51"/>
      <c r="K254" s="52">
        <v>20110207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5</v>
      </c>
      <c r="G255" s="40">
        <v>4</v>
      </c>
      <c r="H255" s="40">
        <v>1</v>
      </c>
      <c r="I255" s="40">
        <v>0</v>
      </c>
      <c r="J255" s="51"/>
      <c r="K255" s="52">
        <v>20110207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1"/>
      <c r="K258" s="52">
        <v>20110307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0</v>
      </c>
      <c r="G260" s="40">
        <v>0</v>
      </c>
      <c r="H260" s="40">
        <v>0</v>
      </c>
      <c r="I260" s="40">
        <v>0</v>
      </c>
      <c r="J260" s="51"/>
      <c r="K260" s="52">
        <v>20110207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20110307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0</v>
      </c>
      <c r="G263" s="40">
        <v>0</v>
      </c>
      <c r="H263" s="40">
        <v>0</v>
      </c>
      <c r="I263" s="40">
        <v>0</v>
      </c>
      <c r="J263" s="51"/>
      <c r="K263" s="52">
        <v>20110207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</v>
      </c>
      <c r="G269" s="40">
        <v>1</v>
      </c>
      <c r="H269" s="40">
        <v>0</v>
      </c>
      <c r="I269" s="40">
        <v>0</v>
      </c>
      <c r="J269" s="51"/>
      <c r="K269" s="52">
        <v>20110207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2">
        <v>20110207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4</v>
      </c>
      <c r="G276" s="40">
        <v>4</v>
      </c>
      <c r="H276" s="40">
        <v>0</v>
      </c>
      <c r="I276" s="40">
        <v>0</v>
      </c>
      <c r="J276" s="51"/>
      <c r="K276" s="52">
        <v>20110207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4</v>
      </c>
      <c r="G277" s="40">
        <v>4</v>
      </c>
      <c r="H277" s="40">
        <v>0</v>
      </c>
      <c r="I277" s="40">
        <v>0</v>
      </c>
      <c r="J277" s="51"/>
      <c r="K277" s="52">
        <v>20110207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20110207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2">
        <v>20110307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21</v>
      </c>
      <c r="G282" s="40">
        <v>1</v>
      </c>
      <c r="H282" s="40">
        <v>20</v>
      </c>
      <c r="I282" s="40">
        <v>0</v>
      </c>
      <c r="J282" s="51"/>
      <c r="K282" s="52">
        <v>20110207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20110207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8</v>
      </c>
      <c r="G288" s="40">
        <v>0</v>
      </c>
      <c r="H288" s="40">
        <v>8</v>
      </c>
      <c r="I288" s="40">
        <v>0</v>
      </c>
      <c r="J288" s="51"/>
      <c r="K288" s="52">
        <v>20110207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20110307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52">
        <v>20110307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20110207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4</v>
      </c>
      <c r="G306" s="40">
        <v>0</v>
      </c>
      <c r="H306" s="40">
        <v>4</v>
      </c>
      <c r="I306" s="40">
        <v>0</v>
      </c>
      <c r="J306" s="51"/>
      <c r="K306" s="52">
        <v>20110207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20110307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4</v>
      </c>
      <c r="G309" s="40">
        <v>4</v>
      </c>
      <c r="H309" s="40">
        <v>0</v>
      </c>
      <c r="I309" s="40">
        <v>0</v>
      </c>
      <c r="J309" s="51"/>
      <c r="K309" s="52">
        <v>20110207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20110207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20110307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51"/>
      <c r="K317" s="52">
        <v>20110207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20110207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3</v>
      </c>
      <c r="G323" s="40">
        <v>3</v>
      </c>
      <c r="H323" s="40">
        <v>0</v>
      </c>
      <c r="I323" s="40">
        <v>0</v>
      </c>
      <c r="J323" s="51"/>
      <c r="K323" s="52">
        <v>20110207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2">
        <v>20110207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51"/>
      <c r="K325" s="52">
        <v>20110207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5</v>
      </c>
      <c r="G326" s="40">
        <v>3</v>
      </c>
      <c r="H326" s="40">
        <v>2</v>
      </c>
      <c r="I326" s="40">
        <v>0</v>
      </c>
      <c r="J326" s="51"/>
      <c r="K326" s="52">
        <v>20110207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2</v>
      </c>
      <c r="G327" s="40">
        <v>2</v>
      </c>
      <c r="H327" s="40">
        <v>0</v>
      </c>
      <c r="I327" s="40">
        <v>0</v>
      </c>
      <c r="J327" s="51"/>
      <c r="K327" s="52">
        <v>20110207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52">
        <v>20110207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20110207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0</v>
      </c>
      <c r="G331" s="40">
        <v>0</v>
      </c>
      <c r="H331" s="40">
        <v>0</v>
      </c>
      <c r="I331" s="40">
        <v>0</v>
      </c>
      <c r="J331" s="51"/>
      <c r="K331" s="52">
        <v>20110307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</v>
      </c>
      <c r="G332" s="40">
        <v>2</v>
      </c>
      <c r="H332" s="40">
        <v>0</v>
      </c>
      <c r="I332" s="40">
        <v>0</v>
      </c>
      <c r="J332" s="51"/>
      <c r="K332" s="52">
        <v>20110207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0</v>
      </c>
      <c r="G336" s="40">
        <v>0</v>
      </c>
      <c r="H336" s="40">
        <v>0</v>
      </c>
      <c r="I336" s="40">
        <v>0</v>
      </c>
      <c r="J336" s="51"/>
      <c r="K336" s="52">
        <v>20110207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1"/>
      <c r="K337" s="52">
        <v>20110207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20110307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</v>
      </c>
      <c r="G340" s="40">
        <v>18</v>
      </c>
      <c r="H340" s="40">
        <v>0</v>
      </c>
      <c r="I340" s="40">
        <v>0</v>
      </c>
      <c r="J340" s="51"/>
      <c r="K340" s="52">
        <v>20110207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</v>
      </c>
      <c r="G341" s="40">
        <v>1</v>
      </c>
      <c r="H341" s="40">
        <v>0</v>
      </c>
      <c r="I341" s="40">
        <v>0</v>
      </c>
      <c r="J341" s="51"/>
      <c r="K341" s="52">
        <v>20110207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52">
        <v>20110307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10</v>
      </c>
      <c r="G346" s="40">
        <v>1</v>
      </c>
      <c r="H346" s="40">
        <v>9</v>
      </c>
      <c r="I346" s="40">
        <v>0</v>
      </c>
      <c r="J346" s="51"/>
      <c r="K346" s="52">
        <v>20110207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</v>
      </c>
      <c r="G348" s="40">
        <v>6</v>
      </c>
      <c r="H348" s="40">
        <v>0</v>
      </c>
      <c r="I348" s="40">
        <v>0</v>
      </c>
      <c r="J348" s="51"/>
      <c r="K348" s="52">
        <v>20110207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52">
        <v>20110207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0</v>
      </c>
      <c r="G352" s="40">
        <v>0</v>
      </c>
      <c r="H352" s="40">
        <v>0</v>
      </c>
      <c r="I352" s="40">
        <v>0</v>
      </c>
      <c r="J352" s="51"/>
      <c r="K352" s="52">
        <v>20110207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</v>
      </c>
      <c r="G355" s="40">
        <v>1</v>
      </c>
      <c r="H355" s="40">
        <v>0</v>
      </c>
      <c r="I355" s="40">
        <v>0</v>
      </c>
      <c r="J355" s="51"/>
      <c r="K355" s="52">
        <v>20110207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20110207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20110307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52">
        <v>20110307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20110207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51"/>
      <c r="K365" s="52">
        <v>20110207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20110207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20110207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</v>
      </c>
      <c r="G371" s="40">
        <v>2</v>
      </c>
      <c r="H371" s="40">
        <v>0</v>
      </c>
      <c r="I371" s="40">
        <v>0</v>
      </c>
      <c r="J371" s="51"/>
      <c r="K371" s="52">
        <v>20110207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 t="s">
        <v>2</v>
      </c>
      <c r="G374" s="40" t="s">
        <v>2</v>
      </c>
      <c r="H374" s="40" t="s">
        <v>2</v>
      </c>
      <c r="I374" s="40" t="s">
        <v>2</v>
      </c>
      <c r="J374" s="51"/>
      <c r="K374" s="36" t="s">
        <v>2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2">
        <v>20110207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20110307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</v>
      </c>
      <c r="G377" s="40">
        <v>1</v>
      </c>
      <c r="H377" s="40">
        <v>0</v>
      </c>
      <c r="I377" s="40">
        <v>0</v>
      </c>
      <c r="J377" s="51"/>
      <c r="K377" s="52">
        <v>20110207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10</v>
      </c>
      <c r="G378" s="40">
        <v>10</v>
      </c>
      <c r="H378" s="40">
        <v>0</v>
      </c>
      <c r="I378" s="40">
        <v>0</v>
      </c>
      <c r="J378" s="51"/>
      <c r="K378" s="52">
        <v>20110207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3</v>
      </c>
      <c r="G379" s="40">
        <v>3</v>
      </c>
      <c r="H379" s="40">
        <v>0</v>
      </c>
      <c r="I379" s="40">
        <v>0</v>
      </c>
      <c r="J379" s="51"/>
      <c r="K379" s="52">
        <v>20110207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</v>
      </c>
      <c r="G380" s="40">
        <v>1</v>
      </c>
      <c r="H380" s="40">
        <v>0</v>
      </c>
      <c r="I380" s="40">
        <v>0</v>
      </c>
      <c r="J380" s="51"/>
      <c r="K380" s="52">
        <v>20110207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20110307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</v>
      </c>
      <c r="G383" s="40">
        <v>0</v>
      </c>
      <c r="H383" s="40">
        <v>1</v>
      </c>
      <c r="I383" s="40">
        <v>0</v>
      </c>
      <c r="J383" s="51"/>
      <c r="K383" s="52">
        <v>20110207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20110207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20110207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</v>
      </c>
      <c r="G388" s="40">
        <v>0</v>
      </c>
      <c r="H388" s="40">
        <v>1</v>
      </c>
      <c r="I388" s="40">
        <v>0</v>
      </c>
      <c r="J388" s="51"/>
      <c r="K388" s="52">
        <v>20110207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1"/>
      <c r="K389" s="52">
        <v>20110207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0</v>
      </c>
      <c r="H392" s="40">
        <v>1</v>
      </c>
      <c r="I392" s="40">
        <v>0</v>
      </c>
      <c r="J392" s="51"/>
      <c r="K392" s="52">
        <v>20110207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20110307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0</v>
      </c>
      <c r="G394" s="40">
        <v>0</v>
      </c>
      <c r="H394" s="40">
        <v>0</v>
      </c>
      <c r="I394" s="40">
        <v>0</v>
      </c>
      <c r="J394" s="51"/>
      <c r="K394" s="52">
        <v>20110207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52">
        <v>20110207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2">
        <v>20110207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20110307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20110207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2">
        <v>20110207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1</v>
      </c>
      <c r="H410" s="40">
        <v>0</v>
      </c>
      <c r="I410" s="40">
        <v>0</v>
      </c>
      <c r="J410" s="51"/>
      <c r="K410" s="52">
        <v>20110207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20110307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20110307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52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0</v>
      </c>
      <c r="H417" s="40">
        <v>1</v>
      </c>
      <c r="I417" s="40">
        <v>0</v>
      </c>
      <c r="J417" s="51"/>
      <c r="K417" s="52">
        <v>20110307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2">
        <v>20110207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20110207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3</v>
      </c>
      <c r="G422" s="40">
        <v>3</v>
      </c>
      <c r="H422" s="40">
        <v>0</v>
      </c>
      <c r="I422" s="40">
        <v>0</v>
      </c>
      <c r="J422" s="51"/>
      <c r="K422" s="52">
        <v>20110207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20110207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20110207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2">
        <v>20110207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9</v>
      </c>
      <c r="G430" s="40">
        <v>9</v>
      </c>
      <c r="H430" s="40">
        <v>0</v>
      </c>
      <c r="I430" s="40">
        <v>0</v>
      </c>
      <c r="J430" s="51"/>
      <c r="K430" s="52">
        <v>20110207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20110307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4</v>
      </c>
      <c r="G432" s="40">
        <v>4</v>
      </c>
      <c r="H432" s="40">
        <v>0</v>
      </c>
      <c r="I432" s="40">
        <v>0</v>
      </c>
      <c r="J432" s="51"/>
      <c r="K432" s="52">
        <v>20110207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20110207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1"/>
      <c r="K438" s="52">
        <v>20110207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</v>
      </c>
      <c r="G440" s="40">
        <v>1</v>
      </c>
      <c r="H440" s="40">
        <v>0</v>
      </c>
      <c r="I440" s="40">
        <v>0</v>
      </c>
      <c r="J440" s="51"/>
      <c r="K440" s="52">
        <v>20110207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20110207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</v>
      </c>
      <c r="G449" s="40">
        <v>3</v>
      </c>
      <c r="H449" s="40">
        <v>0</v>
      </c>
      <c r="I449" s="40">
        <v>0</v>
      </c>
      <c r="J449" s="51"/>
      <c r="K449" s="52">
        <v>20110207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2</v>
      </c>
      <c r="G450" s="40">
        <v>2</v>
      </c>
      <c r="H450" s="40">
        <v>0</v>
      </c>
      <c r="I450" s="40">
        <v>0</v>
      </c>
      <c r="J450" s="51"/>
      <c r="K450" s="52">
        <v>20110207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</v>
      </c>
      <c r="G451" s="40">
        <v>3</v>
      </c>
      <c r="H451" s="40">
        <v>0</v>
      </c>
      <c r="I451" s="40">
        <v>0</v>
      </c>
      <c r="J451" s="51"/>
      <c r="K451" s="52">
        <v>20110207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20110207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6</v>
      </c>
      <c r="G455" s="40">
        <v>6</v>
      </c>
      <c r="H455" s="40">
        <v>0</v>
      </c>
      <c r="I455" s="40">
        <v>0</v>
      </c>
      <c r="J455" s="51"/>
      <c r="K455" s="52">
        <v>20110207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0</v>
      </c>
      <c r="G456" s="40">
        <v>0</v>
      </c>
      <c r="H456" s="40">
        <v>0</v>
      </c>
      <c r="I456" s="40">
        <v>0</v>
      </c>
      <c r="J456" s="51"/>
      <c r="K456" s="52">
        <v>20110307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20110307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5</v>
      </c>
      <c r="G458" s="40">
        <v>5</v>
      </c>
      <c r="H458" s="40">
        <v>0</v>
      </c>
      <c r="I458" s="40">
        <v>0</v>
      </c>
      <c r="J458" s="51"/>
      <c r="K458" s="52">
        <v>20110307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20110207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2</v>
      </c>
      <c r="G460" s="40">
        <v>2</v>
      </c>
      <c r="H460" s="40">
        <v>0</v>
      </c>
      <c r="I460" s="40">
        <v>0</v>
      </c>
      <c r="J460" s="51"/>
      <c r="K460" s="52">
        <v>20110207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</v>
      </c>
      <c r="G461" s="40">
        <v>3</v>
      </c>
      <c r="H461" s="40">
        <v>0</v>
      </c>
      <c r="I461" s="40">
        <v>0</v>
      </c>
      <c r="J461" s="51"/>
      <c r="K461" s="52">
        <v>20110207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2</v>
      </c>
      <c r="H462" s="40">
        <v>0</v>
      </c>
      <c r="I462" s="40">
        <v>0</v>
      </c>
      <c r="J462" s="51"/>
      <c r="K462" s="52">
        <v>20110207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</v>
      </c>
      <c r="G464" s="40">
        <v>1</v>
      </c>
      <c r="H464" s="40">
        <v>0</v>
      </c>
      <c r="I464" s="40">
        <v>0</v>
      </c>
      <c r="J464" s="51"/>
      <c r="K464" s="52">
        <v>20110207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2">
        <v>20110207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20110307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1</v>
      </c>
      <c r="H468" s="40">
        <v>0</v>
      </c>
      <c r="I468" s="40">
        <v>0</v>
      </c>
      <c r="J468" s="51"/>
      <c r="K468" s="52">
        <v>20110207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20110207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20110207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20110207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</v>
      </c>
      <c r="G474" s="40">
        <v>4</v>
      </c>
      <c r="H474" s="40">
        <v>2</v>
      </c>
      <c r="I474" s="40">
        <v>0</v>
      </c>
      <c r="J474" s="51"/>
      <c r="K474" s="52">
        <v>20110207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20110207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20110207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</v>
      </c>
      <c r="G477" s="40">
        <v>4</v>
      </c>
      <c r="H477" s="40">
        <v>0</v>
      </c>
      <c r="I477" s="40">
        <v>0</v>
      </c>
      <c r="J477" s="51"/>
      <c r="K477" s="52">
        <v>20110207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20110207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</v>
      </c>
      <c r="G479" s="40">
        <v>0</v>
      </c>
      <c r="H479" s="40">
        <v>1</v>
      </c>
      <c r="I479" s="40">
        <v>0</v>
      </c>
      <c r="J479" s="51"/>
      <c r="K479" s="52">
        <v>20110207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20110207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20110107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3</v>
      </c>
      <c r="G485" s="40">
        <v>3</v>
      </c>
      <c r="H485" s="40">
        <v>0</v>
      </c>
      <c r="I485" s="40">
        <v>0</v>
      </c>
      <c r="J485" s="51"/>
      <c r="K485" s="52">
        <v>20110307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20110207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20110207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</v>
      </c>
      <c r="G490" s="40">
        <v>0</v>
      </c>
      <c r="H490" s="40">
        <v>2</v>
      </c>
      <c r="I490" s="40">
        <v>0</v>
      </c>
      <c r="J490" s="51"/>
      <c r="K490" s="52">
        <v>20110207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2</v>
      </c>
      <c r="G491" s="40">
        <v>2</v>
      </c>
      <c r="H491" s="40">
        <v>0</v>
      </c>
      <c r="I491" s="40">
        <v>0</v>
      </c>
      <c r="J491" s="51"/>
      <c r="K491" s="52">
        <v>20110207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1"/>
      <c r="K492" s="52">
        <v>20110307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20110307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</v>
      </c>
      <c r="G499" s="40">
        <v>1</v>
      </c>
      <c r="H499" s="40">
        <v>0</v>
      </c>
      <c r="I499" s="40">
        <v>0</v>
      </c>
      <c r="J499" s="51"/>
      <c r="K499" s="52">
        <v>20110307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</v>
      </c>
      <c r="G503" s="40">
        <v>1</v>
      </c>
      <c r="H503" s="40">
        <v>0</v>
      </c>
      <c r="I503" s="40">
        <v>0</v>
      </c>
      <c r="J503" s="51"/>
      <c r="K503" s="52">
        <v>20110207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20110207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20110207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60</v>
      </c>
      <c r="G508" s="40">
        <v>0</v>
      </c>
      <c r="H508" s="40">
        <v>60</v>
      </c>
      <c r="I508" s="40">
        <v>0</v>
      </c>
      <c r="J508" s="51"/>
      <c r="K508" s="52">
        <v>20110207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20110307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10</v>
      </c>
      <c r="G516" s="40">
        <v>10</v>
      </c>
      <c r="H516" s="40">
        <v>0</v>
      </c>
      <c r="I516" s="40">
        <v>0</v>
      </c>
      <c r="J516" s="51"/>
      <c r="K516" s="52">
        <v>20110207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4</v>
      </c>
      <c r="G518" s="40">
        <v>4</v>
      </c>
      <c r="H518" s="40">
        <v>0</v>
      </c>
      <c r="I518" s="40">
        <v>0</v>
      </c>
      <c r="J518" s="51"/>
      <c r="K518" s="52">
        <v>20110207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3</v>
      </c>
      <c r="G519" s="40">
        <v>3</v>
      </c>
      <c r="H519" s="40">
        <v>0</v>
      </c>
      <c r="I519" s="40">
        <v>0</v>
      </c>
      <c r="J519" s="51"/>
      <c r="K519" s="52">
        <v>20110207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20110307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</v>
      </c>
      <c r="G528" s="40">
        <v>2</v>
      </c>
      <c r="H528" s="40">
        <v>0</v>
      </c>
      <c r="I528" s="40">
        <v>1</v>
      </c>
      <c r="J528" s="51"/>
      <c r="K528" s="52">
        <v>20110207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20110207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20110307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20110307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1"/>
      <c r="K540" s="52">
        <v>20110307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20110207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20110307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20110207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1"/>
      <c r="K547" s="52">
        <v>20110207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20110207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20110207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20110207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2">
        <v>20110307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34</v>
      </c>
      <c r="G557" s="40">
        <v>0</v>
      </c>
      <c r="H557" s="40">
        <v>34</v>
      </c>
      <c r="I557" s="40">
        <v>0</v>
      </c>
      <c r="J557" s="51"/>
      <c r="K557" s="52">
        <v>20110207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20110307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20110207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20110307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20110307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1"/>
      <c r="K571" s="52">
        <v>20110207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51"/>
      <c r="K572" s="52">
        <v>20110207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 t="s">
        <v>2</v>
      </c>
      <c r="G574" s="40" t="s">
        <v>2</v>
      </c>
      <c r="H574" s="40" t="s">
        <v>2</v>
      </c>
      <c r="I574" s="40" t="s">
        <v>2</v>
      </c>
      <c r="J574" s="51"/>
      <c r="K574" s="36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</v>
      </c>
      <c r="G575" s="40">
        <v>2</v>
      </c>
      <c r="H575" s="40">
        <v>0</v>
      </c>
      <c r="I575" s="40">
        <v>0</v>
      </c>
      <c r="J575" s="51"/>
      <c r="K575" s="52">
        <v>20110207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2">
        <v>20110307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52">
        <v>20110307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1</v>
      </c>
      <c r="H589" s="40">
        <v>0</v>
      </c>
      <c r="I589" s="40">
        <v>0</v>
      </c>
      <c r="J589" s="51"/>
      <c r="K589" s="52">
        <v>20110307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20110307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20110207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2011-04-04T18:25:39Z</dcterms:modified>
  <cp:category/>
  <cp:version/>
  <cp:contentType/>
  <cp:contentStatus/>
</cp:coreProperties>
</file>