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<sst xmlns="http://schemas.openxmlformats.org/spreadsheetml/2006/main" count="2326" uniqueCount="1737">
  <si>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</si>
  <si>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</si>
  <si>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</si>
  <si>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</si>
  <si>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</si>
  <si>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</si>
  <si>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</si>
  <si>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</si>
  <si>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</si>
  <si>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</si>
  <si>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</si>
  <si>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</si>
  <si>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</si>
  <si>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</si>
  <si>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</si>
  <si>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</si>
  <si>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</si>
  <si>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</si>
  <si>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</si>
  <si>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</si>
  <si>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</si>
  <si>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</si>
  <si>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</si>
  <si>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</si>
  <si>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</si>
  <si>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</si>
  <si>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</si>
  <si>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</si>
  <si>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</si>
  <si>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</si>
  <si>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</si>
  <si>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</si>
  <si>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</si>
  <si>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</si>
  <si>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</si>
  <si>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</si>
  <si>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</si>
  <si>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</si>
  <si>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</si>
  <si>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</si>
  <si>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</si>
  <si>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</si>
  <si>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</si>
  <si>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</si>
  <si>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</si>
  <si>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</si>
  <si>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</si>
  <si>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</si>
  <si>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</si>
  <si>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</si>
  <si>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</si>
  <si>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</si>
  <si>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</si>
  <si>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</si>
  <si>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</si>
  <si>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</si>
  <si>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</si>
  <si>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</si>
  <si>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</si>
  <si>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</si>
  <si>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</si>
  <si>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</si>
  <si>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</si>
  <si>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</si>
  <si>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</si>
  <si>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</si>
  <si>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</si>
  <si>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</si>
  <si>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</si>
  <si>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</si>
  <si>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</si>
  <si>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</si>
  <si>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</si>
  <si>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</si>
  <si>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</si>
  <si>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</si>
  <si>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</si>
  <si>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</si>
  <si>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</si>
  <si>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</si>
  <si>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</si>
  <si>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</si>
  <si>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</si>
  <si>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</si>
  <si>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</si>
  <si>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</si>
  <si>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</si>
  <si>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</si>
  <si>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</si>
  <si>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</si>
  <si>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</si>
  <si>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</si>
  <si>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</si>
  <si>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</si>
  <si>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</si>
  <si>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</si>
  <si>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</si>
  <si>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</si>
  <si>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</si>
  <si>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</si>
  <si>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</si>
  <si>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</si>
  <si>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</si>
  <si>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</si>
  <si>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</si>
  <si>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</si>
  <si>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</si>
  <si>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</si>
  <si>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</si>
  <si>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</si>
  <si>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</si>
  <si>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</si>
  <si>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</si>
  <si>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</si>
  <si>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</si>
  <si>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</si>
  <si>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</si>
  <si>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</si>
  <si>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</si>
  <si>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</si>
  <si>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</si>
  <si>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</si>
  <si>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</si>
  <si>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</si>
  <si>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</si>
  <si>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</si>
  <si>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</si>
  <si>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</si>
  <si>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</si>
  <si>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</si>
  <si>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</si>
  <si>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</si>
  <si>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</si>
  <si>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</si>
  <si>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</si>
  <si>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</si>
  <si>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</si>
  <si>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</si>
  <si>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</si>
  <si>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</si>
  <si>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</si>
  <si>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</si>
  <si>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</si>
  <si>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</si>
  <si>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</si>
  <si>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</si>
  <si>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</si>
  <si>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</si>
  <si>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</si>
  <si>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</si>
  <si>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</si>
  <si>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</si>
  <si>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</si>
  <si>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</si>
  <si>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</si>
  <si>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</si>
  <si>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</si>
  <si>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</si>
  <si>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</si>
  <si>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</si>
  <si>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</si>
  <si>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</si>
  <si>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</si>
  <si>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</si>
  <si>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</si>
  <si>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</si>
  <si>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</si>
  <si>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</si>
  <si>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</si>
  <si>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</si>
  <si>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</si>
  <si>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</si>
  <si>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</si>
  <si>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</si>
  <si>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</si>
  <si>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</si>
  <si>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</si>
  <si>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</si>
  <si>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</si>
  <si>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</si>
  <si>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</si>
  <si>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</si>
  <si>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</si>
  <si>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</si>
  <si>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</si>
  <si>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</si>
  <si>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</si>
  <si>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</si>
  <si>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</si>
  <si>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</si>
  <si>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</si>
  <si>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</si>
  <si>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</si>
  <si>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</si>
  <si>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</si>
  <si>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</si>
  <si>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</si>
  <si>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</si>
  <si>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</si>
  <si>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</si>
  <si>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</si>
  <si>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</si>
  <si>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</si>
  <si>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</si>
  <si>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</si>
  <si>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</si>
  <si>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</si>
  <si>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</si>
  <si>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</si>
  <si>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</si>
  <si>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</si>
  <si>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</si>
  <si>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</si>
  <si>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</si>
  <si>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</si>
  <si>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</si>
  <si>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</si>
  <si>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</si>
  <si>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</si>
  <si>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</si>
  <si>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</si>
  <si>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</si>
  <si>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</si>
  <si>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</si>
  <si>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</si>
  <si>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</si>
  <si>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</si>
  <si>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</si>
  <si>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</si>
  <si>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</si>
  <si>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</si>
  <si>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</si>
  <si>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</si>
  <si>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</si>
  <si>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</si>
  <si>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</si>
  <si>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</si>
  <si>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</si>
  <si>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</si>
  <si>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</si>
  <si>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</si>
  <si>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</si>
  <si>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</si>
  <si>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</si>
  <si>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</si>
  <si>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</si>
  <si>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</si>
  <si>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</si>
  <si>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</si>
  <si>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</si>
  <si>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</si>
  <si>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</si>
  <si>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</si>
  <si>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</si>
  <si>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</si>
  <si>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</si>
  <si>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</si>
  <si>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</si>
  <si>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</si>
  <si>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</si>
  <si>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</si>
  <si>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</si>
  <si>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</si>
  <si>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</si>
  <si>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</si>
  <si>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</si>
  <si>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</si>
  <si>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</si>
  <si>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</si>
  <si>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</si>
  <si>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</si>
  <si>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</si>
  <si>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</si>
  <si>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</si>
  <si>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</si>
  <si>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</si>
  <si>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</si>
  <si>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</si>
  <si>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</si>
  <si>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</si>
  <si>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</si>
  <si>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</si>
  <si>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</si>
  <si>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</si>
  <si>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</si>
  <si>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</si>
  <si>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</si>
  <si>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</si>
  <si>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</si>
  <si>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</si>
  <si>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</si>
  <si>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</si>
  <si>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</si>
  <si>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</si>
  <si>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</si>
  <si>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</si>
  <si>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</si>
  <si>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</si>
  <si>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</si>
  <si>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</si>
  <si>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</si>
  <si>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</si>
  <si>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</si>
  <si>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</si>
  <si>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</si>
  <si>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</si>
  <si>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</si>
  <si>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</si>
  <si>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</si>
  <si>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</si>
  <si>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</si>
  <si>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</si>
  <si>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</si>
  <si>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</si>
  <si>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</si>
  <si>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</si>
  <si>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</si>
  <si>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</si>
  <si>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</si>
  <si>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</si>
  <si>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</si>
  <si>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</si>
  <si>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</si>
  <si>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</si>
  <si>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</si>
  <si>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</si>
  <si>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</si>
  <si>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</si>
  <si>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</si>
  <si>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</si>
  <si>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</si>
  <si>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</si>
  <si>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</si>
  <si>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</si>
  <si>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</si>
  <si>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</si>
  <si>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</si>
  <si>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</si>
  <si>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</si>
  <si>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</si>
  <si>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</si>
  <si>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</si>
  <si>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</si>
  <si>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</si>
  <si>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</si>
  <si>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</si>
  <si>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</si>
  <si>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</si>
  <si>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</si>
  <si>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</si>
  <si>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</si>
  <si>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</si>
  <si>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</si>
  <si>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</si>
  <si>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</si>
  <si>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</si>
  <si>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</si>
  <si>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</si>
  <si>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</si>
  <si>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</si>
  <si>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</si>
  <si>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</si>
  <si>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</si>
  <si>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</si>
  <si>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</si>
  <si>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</si>
  <si>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</si>
  <si>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</si>
  <si>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</si>
  <si>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</si>
  <si>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</si>
  <si>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</si>
  <si>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</si>
  <si>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</si>
  <si>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</si>
  <si>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</si>
  <si>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</si>
  <si>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</si>
  <si>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</si>
  <si>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</si>
  <si>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</si>
  <si>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</si>
  <si>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</si>
  <si>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</si>
  <si>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</si>
  <si>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</si>
  <si>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</si>
  <si>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</si>
  <si>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</si>
  <si>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</si>
  <si>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</si>
  <si>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</si>
  <si>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</si>
  <si>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</si>
  <si>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</si>
  <si>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</si>
  <si>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</si>
  <si>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</si>
  <si>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</si>
  <si>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</si>
  <si>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</si>
  <si>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</si>
  <si>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</si>
  <si>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</si>
  <si>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</si>
  <si>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</si>
  <si>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</si>
  <si>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</si>
  <si>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</si>
  <si>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</si>
  <si>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</si>
  <si>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</si>
  <si>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</si>
  <si>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</si>
  <si>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</si>
  <si>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</si>
  <si>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</si>
  <si>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</si>
  <si>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</si>
  <si>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</si>
  <si>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</si>
  <si>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</si>
  <si>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</si>
  <si>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</si>
  <si>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</si>
  <si>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</si>
  <si>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</si>
  <si>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</si>
  <si>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</si>
  <si>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</si>
  <si>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</si>
  <si>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</si>
  <si>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</si>
  <si>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</si>
  <si>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</si>
  <si>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</si>
  <si>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</si>
  <si>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</si>
  <si>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</si>
  <si>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</si>
  <si>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</si>
  <si>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</si>
  <si>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</si>
  <si>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</si>
  <si>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</si>
  <si>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</si>
  <si>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</si>
  <si>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</si>
  <si>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</si>
  <si>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</si>
  <si>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</si>
  <si>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</si>
  <si>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</si>
  <si>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</si>
  <si>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</si>
  <si>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</si>
  <si>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</si>
  <si>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</si>
  <si>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</si>
  <si>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</si>
  <si>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</si>
  <si>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</si>
  <si>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</si>
  <si>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</si>
  <si>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</si>
  <si>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</si>
  <si>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</si>
  <si>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</si>
  <si>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</si>
  <si>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</si>
  <si>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</si>
  <si>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</si>
  <si>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</si>
  <si>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</si>
  <si>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</si>
  <si>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</si>
  <si>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</si>
  <si>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</si>
  <si>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</si>
  <si>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</si>
  <si>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</si>
  <si>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</si>
  <si>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</si>
  <si>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</si>
  <si>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</si>
  <si>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</si>
  <si>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</si>
  <si>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</si>
  <si>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</si>
  <si>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</si>
  <si>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</si>
  <si>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</si>
  <si>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</si>
  <si>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</si>
  <si>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</si>
  <si>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</si>
  <si>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</si>
  <si>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</si>
  <si>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</si>
  <si>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</si>
  <si>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</si>
  <si>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</si>
  <si>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</si>
  <si>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</si>
  <si>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</si>
  <si>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</si>
  <si>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</si>
  <si>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</si>
  <si>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</si>
  <si>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</si>
  <si>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</si>
  <si>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</si>
  <si>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</si>
  <si>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</si>
  <si>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</si>
  <si>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</si>
  <si>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</si>
  <si>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</si>
  <si>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</si>
  <si>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</si>
  <si>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</si>
  <si>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</si>
  <si>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</si>
  <si>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</si>
  <si>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</si>
  <si>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</si>
  <si>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</si>
  <si>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</si>
  <si>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</si>
  <si>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</si>
  <si>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</si>
  <si>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</si>
  <si>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</si>
  <si>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</si>
  <si>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</si>
  <si>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</si>
  <si>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</si>
  <si>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</si>
  <si>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</si>
  <si>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</si>
  <si>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</si>
  <si>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</si>
  <si>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</si>
  <si>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</si>
  <si>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</si>
  <si>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</si>
  <si>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</si>
  <si>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</si>
  <si>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</si>
  <si>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</si>
  <si>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</si>
  <si>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</si>
  <si>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</si>
  <si>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</si>
  <si>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</si>
  <si>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</si>
  <si>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</si>
  <si>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</si>
  <si>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</si>
  <si>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</si>
  <si>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</si>
  <si>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</si>
  <si>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</si>
  <si>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</si>
  <si>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</si>
  <si>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</si>
  <si>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</si>
  <si>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</si>
  <si>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</si>
  <si>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</si>
  <si>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</si>
  <si>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</si>
  <si>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</si>
  <si>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</si>
  <si>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</si>
  <si>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</si>
  <si>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</si>
  <si>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</si>
  <si>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</si>
  <si>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</si>
  <si>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</si>
  <si>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</si>
  <si>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</si>
  <si>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</si>
  <si>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</si>
  <si>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</si>
  <si>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</si>
  <si>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</si>
  <si>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</si>
  <si>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</si>
  <si>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</si>
  <si>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</si>
  <si>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</si>
  <si>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</si>
  <si>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</si>
  <si>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</si>
  <si>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</si>
  <si>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</si>
  <si>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</si>
  <si>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</si>
  <si>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</si>
  <si>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</si>
  <si>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</si>
  <si>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</si>
  <si>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</si>
  <si>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</si>
  <si>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</si>
  <si>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</si>
  <si>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</si>
  <si>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</si>
  <si>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</si>
  <si>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</si>
  <si>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</si>
  <si>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</si>
  <si>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</si>
  <si>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</si>
  <si>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</si>
  <si>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</si>
  <si>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</si>
  <si>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</si>
  <si>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</si>
  <si>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</si>
  <si>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</si>
  <si>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</si>
  <si>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</si>
  <si>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</si>
  <si>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</si>
  <si>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</si>
  <si>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</si>
  <si>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</si>
  <si>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</si>
  <si>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</si>
  <si>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</si>
  <si>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</si>
  <si>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</si>
  <si>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</si>
  <si>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</si>
  <si>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</si>
  <si>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</si>
  <si>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</si>
  <si>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</si>
  <si>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</si>
  <si>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</si>
  <si>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</si>
  <si>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</si>
  <si>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</si>
  <si>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</si>
  <si>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</si>
  <si>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</si>
  <si>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</si>
  <si>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</si>
  <si>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</si>
  <si>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</si>
  <si>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</si>
  <si>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</si>
  <si>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</si>
  <si>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</si>
  <si>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</si>
  <si>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</si>
  <si>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</si>
  <si>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</si>
  <si>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</si>
  <si>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</si>
  <si>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</si>
  <si>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</si>
  <si>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</si>
  <si>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</si>
  <si>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</si>
  <si>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</si>
  <si>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</si>
  <si>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</si>
  <si>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</si>
  <si>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</si>
  <si>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</si>
  <si>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</si>
  <si>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</si>
  <si>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</si>
  <si>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</si>
  <si>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</si>
  <si>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</si>
  <si>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</si>
  <si>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</si>
  <si>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</si>
  <si>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</si>
  <si>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</si>
  <si>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</si>
  <si>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</si>
  <si>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</si>
  <si>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</si>
  <si>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</si>
  <si>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</si>
  <si>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</si>
  <si>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</si>
  <si>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</si>
  <si>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</si>
  <si>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</si>
  <si>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</si>
  <si>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</si>
  <si>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</si>
  <si>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</si>
  <si>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</si>
  <si>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</si>
  <si>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</si>
  <si>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</si>
  <si>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</si>
  <si>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</si>
  <si>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</si>
  <si>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</si>
  <si>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</si>
  <si>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</si>
  <si>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</si>
  <si>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</si>
  <si>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</si>
  <si>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</si>
  <si>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</si>
  <si>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</si>
  <si>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</si>
  <si>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</si>
  <si>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</si>
  <si>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</si>
  <si>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</si>
  <si>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</si>
  <si>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</si>
  <si>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</si>
  <si>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</si>
  <si>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</si>
  <si>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</si>
  <si>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</si>
  <si>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</si>
  <si>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</si>
  <si>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</si>
  <si>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</si>
  <si>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</si>
  <si>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</si>
  <si>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</si>
  <si>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</si>
  <si>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</si>
  <si>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</si>
  <si>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</si>
  <si>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</si>
  <si>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</si>
  <si>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</si>
  <si>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</si>
  <si>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</si>
  <si>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</si>
  <si>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</si>
  <si>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</si>
  <si>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</si>
  <si>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</si>
  <si>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</si>
  <si>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</si>
  <si>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</si>
  <si>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</si>
  <si>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</si>
  <si>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</si>
  <si>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</si>
  <si>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</si>
  <si>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</si>
  <si>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</si>
  <si>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</si>
  <si>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</si>
  <si>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</si>
  <si>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</si>
  <si>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</si>
  <si>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</si>
  <si>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</si>
  <si>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</si>
  <si>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</si>
  <si>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</si>
  <si>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</si>
  <si>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</si>
  <si>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</si>
  <si>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</si>
  <si>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</si>
  <si>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</si>
  <si>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</si>
  <si>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</si>
  <si>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</si>
  <si>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</si>
  <si>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</si>
  <si>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</si>
  <si>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</si>
  <si>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</si>
  <si>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</si>
  <si>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</si>
  <si>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</si>
  <si>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</si>
  <si>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</si>
  <si>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</si>
  <si>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</si>
  <si>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</si>
  <si>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</si>
  <si>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</si>
  <si>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</si>
  <si>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</si>
  <si>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</si>
  <si>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</si>
  <si>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</si>
  <si>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</si>
  <si>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</si>
  <si>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</si>
  <si>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</si>
  <si>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</si>
  <si>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</si>
  <si>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</si>
  <si>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</si>
  <si>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</si>
  <si>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</si>
  <si>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</si>
  <si>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</si>
  <si>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</si>
  <si>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</si>
  <si>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</si>
  <si>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</si>
  <si>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</si>
  <si>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</si>
  <si>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</si>
  <si>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</si>
  <si>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</si>
  <si>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</si>
  <si>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</si>
  <si>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</si>
  <si>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</si>
  <si>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</si>
  <si>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</si>
  <si>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</si>
  <si>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</si>
  <si>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</si>
  <si>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</si>
  <si>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</si>
  <si>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</si>
  <si>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</si>
  <si>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</si>
  <si>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</si>
  <si>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</si>
  <si>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</si>
  <si>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</si>
  <si>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</si>
  <si>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</si>
  <si>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</si>
  <si>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</si>
  <si>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</si>
  <si>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</si>
  <si>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</si>
  <si>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</si>
  <si>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</si>
  <si>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</si>
  <si>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</si>
  <si>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</si>
  <si>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</si>
  <si>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</si>
  <si>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</si>
  <si>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</si>
  <si>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</si>
  <si>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</si>
  <si>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</si>
  <si>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</si>
  <si>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</si>
  <si>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</si>
  <si>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</si>
  <si>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</si>
  <si>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</si>
  <si>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</si>
  <si>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</si>
  <si>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</si>
  <si>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</si>
  <si>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</si>
  <si>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</si>
  <si>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</si>
  <si>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</si>
  <si>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</si>
  <si>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</si>
  <si>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</si>
  <si>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</si>
  <si>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</si>
  <si>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</si>
  <si>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</si>
  <si>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</si>
  <si>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</si>
  <si>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</si>
  <si>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</si>
  <si>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</si>
  <si>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</si>
  <si>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</si>
  <si>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</si>
  <si>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</si>
  <si>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</si>
  <si>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</si>
  <si>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</si>
  <si>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</si>
  <si>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</si>
  <si>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</si>
  <si>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</si>
  <si>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</si>
  <si>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</si>
  <si>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</si>
  <si>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</si>
  <si>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</si>
  <si>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</si>
  <si>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</si>
  <si>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</si>
  <si>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</si>
  <si>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</si>
  <si>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</si>
  <si>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</si>
  <si>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</si>
  <si>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</si>
  <si>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</si>
  <si>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</si>
  <si>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</si>
  <si>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</si>
  <si>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</si>
  <si>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</si>
  <si>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</si>
  <si>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</si>
  <si>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</si>
  <si>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</si>
  <si>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</si>
  <si>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</si>
  <si>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</si>
  <si>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</si>
  <si>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</si>
  <si>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</si>
  <si>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</si>
  <si>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</si>
  <si>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</si>
  <si>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</si>
  <si>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</si>
  <si>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</si>
  <si>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</si>
  <si>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</si>
  <si>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</si>
  <si>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</si>
  <si>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</si>
  <si>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</si>
  <si>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</si>
  <si>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</si>
  <si>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</si>
  <si>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</si>
  <si>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</si>
  <si>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</si>
  <si>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</si>
  <si>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</si>
  <si>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</si>
  <si>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</si>
  <si>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</si>
  <si>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</si>
  <si>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</si>
  <si>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</si>
  <si>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</si>
  <si>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</si>
  <si>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</si>
  <si>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</si>
  <si>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</si>
  <si>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</si>
  <si>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</si>
  <si>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</si>
  <si>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</si>
  <si>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</si>
  <si>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</si>
  <si>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</si>
  <si>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</si>
  <si>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</si>
  <si>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</si>
  <si>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</si>
  <si>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</si>
  <si>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</si>
  <si>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</si>
  <si>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</si>
  <si>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</si>
  <si>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</si>
  <si>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</si>
  <si>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</si>
  <si>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</si>
  <si>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</si>
  <si>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</si>
  <si>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</si>
  <si>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</si>
  <si>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</si>
  <si>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</si>
  <si>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</si>
  <si>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</si>
  <si>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</si>
  <si>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</si>
  <si>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</si>
  <si>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</si>
  <si>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</si>
  <si>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</si>
  <si>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</si>
  <si>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</si>
  <si>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</si>
  <si>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</si>
  <si>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</si>
  <si>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</si>
  <si>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</si>
  <si>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</si>
  <si>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</si>
  <si>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</si>
  <si>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</si>
  <si>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</si>
  <si>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</si>
  <si>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</si>
  <si>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</si>
  <si>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</si>
  <si>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</si>
  <si>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</si>
  <si>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</si>
  <si>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</si>
  <si>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</si>
  <si>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</si>
  <si>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</si>
  <si>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</si>
  <si>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</si>
  <si>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</si>
  <si>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</si>
  <si>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</si>
  <si>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</si>
  <si>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</si>
  <si>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</si>
  <si>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</si>
  <si>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</si>
  <si>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</si>
  <si>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</si>
  <si>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</si>
  <si>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</si>
  <si>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</si>
  <si>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</si>
  <si>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</si>
  <si>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</si>
  <si>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</si>
  <si>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</si>
  <si>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</si>
  <si>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</si>
  <si>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</si>
  <si>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</si>
  <si>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</si>
  <si>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</si>
  <si>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</si>
  <si>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</si>
  <si>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</si>
  <si>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</si>
  <si>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</si>
  <si>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</si>
  <si>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</si>
  <si>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</si>
  <si>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</si>
  <si>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</si>
  <si>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</si>
  <si>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</si>
  <si>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</si>
  <si>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</si>
  <si>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</si>
  <si>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</si>
  <si>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</si>
  <si>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</si>
  <si>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</si>
  <si>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</si>
  <si>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</si>
  <si>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</si>
  <si>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</si>
  <si>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</si>
  <si>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</si>
  <si>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</si>
  <si>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</si>
  <si>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</si>
  <si>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</si>
  <si>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</si>
  <si>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</si>
  <si>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</si>
  <si>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</si>
  <si>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</si>
  <si>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</si>
  <si>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</si>
  <si>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</si>
  <si>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</si>
  <si>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</si>
  <si>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</si>
  <si>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</si>
  <si>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</si>
  <si>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</si>
  <si>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</si>
  <si>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</si>
  <si>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</si>
  <si>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</si>
  <si>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</si>
  <si>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</si>
  <si>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</si>
  <si>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</si>
  <si>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</si>
  <si>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</si>
  <si>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</si>
  <si>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</si>
  <si>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</si>
  <si>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</si>
  <si>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</si>
  <si>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</si>
  <si>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</si>
  <si>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</si>
  <si>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</si>
  <si>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</si>
  <si>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</si>
  <si>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</si>
  <si>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</si>
  <si>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</si>
  <si>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</si>
  <si>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</si>
  <si>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</si>
  <si>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</si>
  <si>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</si>
  <si>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</si>
  <si>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</si>
  <si>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</si>
  <si>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</si>
  <si>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</si>
  <si>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</si>
  <si>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</si>
  <si>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</si>
  <si>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</si>
  <si>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</si>
  <si>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</si>
  <si>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</si>
  <si>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</si>
  <si>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</si>
  <si>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</si>
  <si>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</si>
  <si>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</si>
  <si>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</si>
  <si>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</si>
  <si>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</si>
  <si>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</si>
  <si>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</si>
  <si>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</si>
  <si>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</si>
  <si>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</si>
  <si>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</si>
  <si>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</si>
  <si>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</si>
  <si>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</si>
  <si>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</si>
  <si>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</si>
  <si>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</si>
  <si>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</si>
  <si>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</si>
  <si>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</si>
  <si>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</si>
  <si>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</si>
  <si>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</si>
  <si>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</si>
  <si>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</si>
  <si>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</si>
  <si>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</si>
  <si>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</si>
  <si>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</si>
  <si>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</si>
  <si>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</si>
  <si>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</si>
  <si>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</si>
  <si>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</si>
  <si>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</si>
  <si>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</si>
  <si>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</si>
  <si>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</si>
  <si>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</si>
  <si>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</si>
  <si>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</si>
  <si>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</si>
  <si>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</si>
  <si>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</si>
  <si>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</si>
  <si>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</si>
  <si>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</si>
  <si>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</si>
  <si>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</si>
  <si>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</si>
  <si>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</si>
  <si>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</si>
  <si>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</si>
  <si>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</si>
  <si>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</si>
  <si>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</si>
  <si>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</si>
  <si>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</si>
  <si>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</si>
  <si>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</si>
  <si>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</si>
  <si>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</si>
  <si>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</si>
  <si>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</si>
  <si>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</si>
  <si>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</si>
  <si>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</si>
  <si>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</si>
  <si>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</si>
  <si>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</si>
  <si>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</si>
  <si>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</si>
  <si>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</si>
  <si>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</si>
  <si>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</si>
  <si>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</si>
  <si>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</si>
  <si>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</si>
  <si>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</si>
  <si>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</si>
  <si>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</si>
  <si>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</si>
  <si>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</si>
  <si>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</si>
  <si>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</si>
  <si>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</si>
  <si>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</si>
  <si>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</si>
  <si>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</si>
  <si>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</si>
  <si>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</si>
  <si>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</si>
  <si>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</si>
  <si>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</si>
  <si>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</si>
  <si>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</si>
  <si>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</si>
  <si>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</si>
  <si>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</si>
  <si>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</si>
  <si>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</si>
  <si>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</si>
  <si>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</si>
  <si>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</si>
  <si>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</si>
  <si>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</si>
  <si>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</si>
  <si>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</si>
  <si>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</si>
  <si>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</si>
  <si>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</si>
  <si>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</si>
  <si>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</si>
  <si>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</si>
  <si>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</si>
  <si>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</si>
  <si>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</si>
  <si>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</si>
  <si>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</si>
  <si>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</si>
  <si>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</si>
  <si>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</si>
  <si>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</si>
  <si>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</si>
  <si>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</si>
  <si>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</si>
  <si>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</si>
  <si>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</si>
  <si>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</si>
  <si>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</si>
  <si>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</si>
  <si>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</si>
  <si>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</si>
  <si>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</si>
  <si>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</si>
  <si>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</si>
  <si>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</si>
  <si>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</si>
  <si>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</si>
  <si>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</si>
  <si>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</si>
  <si>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</si>
  <si>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</si>
  <si>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</si>
  <si>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</si>
  <si>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</si>
  <si>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</si>
  <si>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</si>
  <si>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</si>
  <si>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</si>
  <si>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</si>
  <si>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</si>
  <si>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</si>
  <si>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</si>
  <si>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</si>
  <si>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</si>
  <si>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</si>
  <si>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</si>
  <si>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</si>
  <si>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</si>
  <si>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</si>
  <si>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</si>
  <si>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</si>
  <si>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</si>
  <si>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</si>
  <si>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</si>
  <si>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</si>
  <si>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</si>
  <si>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</si>
  <si>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</si>
  <si>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</si>
  <si>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</si>
  <si>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</si>
  <si>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</si>
  <si>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</si>
  <si>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</si>
  <si>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</si>
  <si>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</si>
  <si>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</si>
  <si>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</si>
  <si>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</si>
  <si>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</si>
  <si>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</si>
  <si>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</si>
  <si>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</si>
  <si>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</si>
  <si>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</si>
  <si>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</si>
  <si>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</si>
  <si>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</si>
  <si>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</si>
  <si>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</si>
  <si>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</si>
  <si>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</si>
  <si>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</si>
  <si>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</si>
  <si>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</si>
  <si>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</si>
  <si>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</si>
  <si>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</si>
  <si>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</si>
  <si>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</si>
  <si>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</si>
  <si>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</si>
  <si>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</si>
  <si>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</si>
  <si>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</si>
  <si>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</si>
  <si>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</si>
  <si>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</si>
  <si>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</si>
  <si>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</si>
  <si>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</si>
  <si>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</si>
  <si>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</si>
  <si>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</si>
  <si>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</si>
  <si>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</si>
  <si>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</si>
  <si>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</si>
  <si>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</si>
  <si>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</si>
  <si>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</si>
  <si>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</si>
  <si>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</si>
  <si>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</si>
  <si>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</si>
  <si>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</si>
  <si>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</si>
  <si>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</si>
  <si>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</si>
  <si>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</si>
  <si>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</si>
  <si>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</si>
  <si>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</si>
  <si>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</si>
  <si>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</si>
  <si>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</si>
  <si>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</si>
  <si>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</si>
  <si>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</si>
  <si>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</si>
  <si>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</si>
  <si>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</si>
  <si>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</si>
  <si>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</si>
  <si>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</si>
  <si>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</si>
  <si>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</si>
  <si>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</si>
  <si>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</si>
  <si>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</si>
  <si>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</si>
  <si>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</si>
  <si>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</si>
  <si>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</si>
  <si>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</si>
  <si>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</si>
  <si>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</si>
  <si>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</si>
  <si>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</si>
  <si>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</si>
  <si>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</si>
  <si>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</si>
  <si>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</si>
  <si>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</si>
  <si>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</si>
  <si>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</si>
  <si>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</si>
  <si>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</si>
  <si>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</si>
  <si>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</si>
  <si>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</si>
  <si>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</si>
  <si>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</si>
  <si>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</si>
  <si>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</si>
  <si>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</si>
  <si>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</si>
  <si>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</si>
  <si>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</si>
  <si>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</si>
  <si>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</si>
  <si>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</si>
  <si>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</si>
  <si>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</si>
  <si>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</si>
  <si>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</si>
  <si>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</si>
  <si>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</si>
  <si>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</si>
  <si>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</si>
  <si>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</si>
  <si>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</si>
  <si>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</si>
  <si>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</si>
  <si>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</si>
  <si>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</si>
  <si>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</si>
  <si>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</si>
  <si>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</si>
  <si>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</si>
  <si>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</si>
  <si>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</si>
  <si>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</si>
  <si>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</si>
  <si>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</si>
  <si>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</si>
  <si>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</si>
  <si>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</si>
  <si>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</si>
  <si>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</si>
  <si>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</si>
  <si>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</si>
  <si>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</si>
  <si>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</si>
  <si>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</si>
  <si>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</si>
  <si>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</si>
  <si>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</si>
  <si>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</si>
  <si>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</si>
  <si>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</si>
  <si>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</si>
  <si>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</si>
  <si>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</si>
  <si>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</si>
  <si>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</si>
  <si>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</si>
  <si>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</si>
  <si>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</si>
  <si>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</si>
  <si>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</si>
  <si>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</si>
  <si>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</si>
  <si>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</si>
  <si>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</si>
  <si>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</si>
  <si>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</si>
  <si>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</si>
  <si>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</si>
  <si>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</si>
  <si>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</si>
  <si>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</si>
  <si>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</si>
  <si>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</si>
  <si>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</si>
  <si>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</si>
  <si>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</si>
  <si>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</si>
  <si>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</si>
  <si>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</si>
  <si>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</si>
  <si>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</si>
  <si>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</si>
  <si>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</si>
  <si>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</si>
  <si>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</si>
  <si>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</si>
  <si>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</si>
  <si>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</si>
  <si>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</si>
  <si>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</si>
  <si>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</si>
  <si>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</si>
  <si>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</si>
  <si>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</si>
  <si>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</si>
  <si>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</si>
  <si>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</si>
  <si>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</si>
  <si>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</si>
  <si>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</si>
  <si>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</si>
  <si>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</si>
  <si>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</si>
  <si>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</si>
  <si>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</si>
  <si>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</si>
  <si>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</si>
  <si>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</si>
  <si>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</si>
  <si>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</si>
  <si>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</si>
  <si>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</si>
  <si>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</si>
  <si>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</si>
  <si>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</si>
  <si>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</si>
  <si>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</si>
  <si>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</si>
  <si>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</si>
  <si>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</si>
  <si>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</si>
  <si>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</si>
  <si>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</si>
  <si>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</si>
  <si>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</si>
  <si>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</si>
  <si>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</si>
  <si>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</si>
  <si>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</si>
  <si>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</si>
  <si>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</si>
  <si>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</si>
  <si>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</si>
  <si>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</si>
  <si>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</si>
  <si>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</si>
  <si>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</si>
  <si>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</si>
  <si>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</si>
  <si>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</si>
  <si>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</si>
  <si>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</si>
  <si>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</si>
  <si>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</si>
  <si>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</si>
  <si>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</si>
  <si>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</si>
  <si>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</si>
  <si>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</si>
  <si>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</si>
  <si>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</si>
  <si>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</si>
  <si>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</si>
  <si>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</si>
  <si>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</si>
  <si>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</si>
  <si>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</si>
  <si>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</si>
  <si>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</si>
  <si>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</si>
  <si>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</si>
  <si>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</si>
  <si>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</si>
  <si>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</si>
  <si>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</si>
  <si>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</si>
  <si>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</si>
  <si>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</si>
  <si>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</si>
  <si>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</si>
  <si>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</si>
  <si>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</si>
  <si>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</si>
  <si>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</si>
  <si>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</si>
  <si>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</si>
  <si>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</si>
  <si>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</si>
  <si>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</si>
  <si>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</si>
  <si>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</si>
  <si>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</si>
  <si>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</si>
  <si>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</si>
  <si>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</si>
  <si>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</si>
  <si>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</si>
  <si>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</si>
  <si>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</si>
  <si>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</si>
  <si>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</si>
  <si>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</si>
  <si>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</si>
  <si>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</si>
  <si>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</si>
  <si>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</si>
  <si>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</si>
  <si>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</si>
  <si>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</si>
  <si>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</si>
  <si>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</si>
  <si>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</si>
  <si>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</si>
  <si>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</si>
  <si>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</si>
  <si>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</si>
  <si>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</si>
  <si>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</si>
  <si>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</si>
  <si>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</si>
  <si>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</si>
  <si>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</si>
  <si>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</si>
  <si>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</si>
  <si>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</si>
  <si>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</si>
  <si>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</si>
  <si>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</si>
  <si>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</si>
  <si>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</si>
  <si>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</si>
  <si>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</si>
  <si>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</si>
  <si>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</si>
  <si>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</si>
  <si>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</si>
  <si>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</si>
  <si>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</si>
  <si>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</si>
  <si>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</si>
  <si>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</si>
  <si>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</si>
  <si>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</si>
  <si>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</si>
  <si>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</si>
  <si>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</si>
  <si>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</si>
  <si>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</si>
  <si>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</si>
  <si>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</si>
  <si>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</si>
  <si>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</si>
  <si>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</si>
  <si>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</si>
  <si>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</si>
  <si>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</si>
  <si>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</si>
  <si>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</si>
  <si>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</si>
  <si>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</si>
  <si>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</si>
  <si>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</si>
  <si>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</si>
  <si>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</si>
  <si>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</si>
  <si>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</si>
  <si>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</si>
  <si>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</si>
  <si>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</si>
  <si>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</si>
  <si>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</si>
  <si>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</si>
  <si>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</si>
  <si>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</si>
  <si>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</si>
  <si>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</si>
  <si>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</si>
  <si>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</si>
  <si>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</si>
  <si>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</si>
  <si>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</si>
  <si>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</si>
  <si>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</si>
  <si>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</si>
  <si>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</si>
  <si>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</si>
  <si>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</si>
  <si>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</si>
  <si>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</si>
  <si>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</si>
  <si>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</si>
  <si>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</si>
  <si>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</si>
  <si>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</si>
  <si>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</si>
  <si>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</si>
  <si>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</si>
  <si>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</si>
  <si>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</si>
  <si>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</si>
  <si>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</si>
  <si>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</si>
  <si>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</si>
  <si>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</si>
  <si>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</si>
  <si>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</si>
  <si>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</si>
  <si>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</si>
  <si>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</si>
  <si>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</si>
  <si>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</si>
  <si>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</si>
  <si>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</si>
  <si>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</si>
  <si>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</si>
  <si>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</si>
  <si>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</si>
  <si>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</si>
  <si>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</si>
  <si>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</si>
  <si>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</si>
  <si>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</si>
  <si>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</si>
  <si>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</si>
  <si>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</si>
  <si>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</si>
  <si>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</si>
  <si>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</si>
  <si>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</si>
  <si>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</si>
  <si>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</si>
  <si>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</si>
  <si>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</si>
  <si>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</si>
  <si>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</si>
  <si>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</si>
  <si>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</si>
  <si>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</si>
  <si>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</si>
  <si>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</si>
  <si>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</si>
  <si>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</si>
  <si>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</si>
  <si>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</si>
  <si>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</si>
  <si>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</si>
  <si>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</si>
  <si>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See Hardwick Twp</t>
  </si>
  <si>
    <t>Square feet of nonresidential construction reported on certificates of occupancy, January-December 2011</t>
  </si>
  <si>
    <t>Source: New Jersey Department of Community Affairs, 2/8/12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</si>
</sst>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44" fillId="2" borderId="0" xfId="0" applyFont="1" applyAlignment="1">
      <alignment/>
    </xf>
    <xf numFmtId="0" fontId="44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1732</v>
      </c>
    </row>
    <row r="7" spans="2:22" s="15" customFormat="1" ht="13.5" thickTop="1">
      <c r="B7" s="27"/>
      <c r="D7" s="20" t="s">
        <v>1429</v>
      </c>
      <c r="E7" s="29"/>
      <c r="F7" s="20">
        <f>SUM(F31:F53)</f>
        <v>106207</v>
      </c>
      <c r="G7" s="20">
        <f aca="true" t="shared" si="0" ref="G7:T7">SUM(G31:G53)</f>
        <v>59322</v>
      </c>
      <c r="H7" s="20">
        <f t="shared" si="0"/>
        <v>768</v>
      </c>
      <c r="I7" s="20">
        <f t="shared" si="0"/>
        <v>34431</v>
      </c>
      <c r="J7" s="20">
        <f t="shared" si="0"/>
        <v>16198</v>
      </c>
      <c r="K7" s="20">
        <f t="shared" si="0"/>
        <v>0</v>
      </c>
      <c r="L7" s="20">
        <f t="shared" si="0"/>
        <v>0</v>
      </c>
      <c r="M7" s="20">
        <f t="shared" si="0"/>
        <v>22946</v>
      </c>
      <c r="N7" s="20">
        <f t="shared" si="0"/>
        <v>117933</v>
      </c>
      <c r="O7" s="20">
        <f t="shared" si="0"/>
        <v>340050</v>
      </c>
      <c r="P7" s="20">
        <f t="shared" si="0"/>
        <v>8000</v>
      </c>
      <c r="Q7" s="20">
        <f t="shared" si="0"/>
        <v>0</v>
      </c>
      <c r="R7" s="20">
        <f t="shared" si="0"/>
        <v>41612</v>
      </c>
      <c r="S7" s="20">
        <f t="shared" si="0"/>
        <v>86128</v>
      </c>
      <c r="T7" s="20">
        <f t="shared" si="0"/>
        <v>107668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191632</v>
      </c>
      <c r="G8" s="20">
        <f aca="true" t="shared" si="1" ref="G8:T8">SUM(G54:G123)</f>
        <v>269084</v>
      </c>
      <c r="H8" s="20">
        <f t="shared" si="1"/>
        <v>0</v>
      </c>
      <c r="I8" s="20">
        <f t="shared" si="1"/>
        <v>1030</v>
      </c>
      <c r="J8" s="20">
        <f t="shared" si="1"/>
        <v>91318</v>
      </c>
      <c r="K8" s="20">
        <f t="shared" si="1"/>
        <v>63502</v>
      </c>
      <c r="L8" s="20">
        <f t="shared" si="1"/>
        <v>0</v>
      </c>
      <c r="M8" s="20">
        <f t="shared" si="1"/>
        <v>404233</v>
      </c>
      <c r="N8" s="20">
        <f t="shared" si="1"/>
        <v>151083</v>
      </c>
      <c r="O8" s="20">
        <f t="shared" si="1"/>
        <v>61503</v>
      </c>
      <c r="P8" s="20">
        <f t="shared" si="1"/>
        <v>73405</v>
      </c>
      <c r="Q8" s="20">
        <f t="shared" si="1"/>
        <v>0</v>
      </c>
      <c r="R8" s="20">
        <f t="shared" si="1"/>
        <v>14150</v>
      </c>
      <c r="S8" s="20">
        <f t="shared" si="1"/>
        <v>25307</v>
      </c>
      <c r="T8" s="20">
        <f t="shared" si="1"/>
        <v>54337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39501</v>
      </c>
      <c r="G9" s="20">
        <f aca="true" t="shared" si="2" ref="G9:T9">SUM(G124:G163)</f>
        <v>25196</v>
      </c>
      <c r="H9" s="20">
        <f t="shared" si="2"/>
        <v>0</v>
      </c>
      <c r="I9" s="20">
        <f t="shared" si="2"/>
        <v>13796</v>
      </c>
      <c r="J9" s="20">
        <f t="shared" si="2"/>
        <v>20386</v>
      </c>
      <c r="K9" s="20">
        <f t="shared" si="2"/>
        <v>42157</v>
      </c>
      <c r="L9" s="20">
        <f t="shared" si="2"/>
        <v>1408</v>
      </c>
      <c r="M9" s="20">
        <f t="shared" si="2"/>
        <v>393142</v>
      </c>
      <c r="N9" s="20">
        <f t="shared" si="2"/>
        <v>145978</v>
      </c>
      <c r="O9" s="20">
        <f t="shared" si="2"/>
        <v>118728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139652</v>
      </c>
      <c r="T9" s="20">
        <f t="shared" si="2"/>
        <v>148472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282458</v>
      </c>
      <c r="G10" s="20">
        <f aca="true" t="shared" si="3" ref="G10:T10">SUM(G164:G200)</f>
        <v>146350</v>
      </c>
      <c r="H10" s="20">
        <f t="shared" si="3"/>
        <v>8700</v>
      </c>
      <c r="I10" s="20">
        <f t="shared" si="3"/>
        <v>8373</v>
      </c>
      <c r="J10" s="20">
        <f t="shared" si="3"/>
        <v>199255</v>
      </c>
      <c r="K10" s="20">
        <f t="shared" si="3"/>
        <v>0</v>
      </c>
      <c r="L10" s="20">
        <f t="shared" si="3"/>
        <v>0</v>
      </c>
      <c r="M10" s="20">
        <f t="shared" si="3"/>
        <v>262153</v>
      </c>
      <c r="N10" s="20">
        <f t="shared" si="3"/>
        <v>0</v>
      </c>
      <c r="O10" s="20">
        <f t="shared" si="3"/>
        <v>82734</v>
      </c>
      <c r="P10" s="20">
        <f t="shared" si="3"/>
        <v>1458</v>
      </c>
      <c r="Q10" s="20">
        <f t="shared" si="3"/>
        <v>0</v>
      </c>
      <c r="R10" s="20">
        <f t="shared" si="3"/>
        <v>0</v>
      </c>
      <c r="S10" s="20">
        <f t="shared" si="3"/>
        <v>39055</v>
      </c>
      <c r="T10" s="20">
        <f t="shared" si="3"/>
        <v>57363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19373</v>
      </c>
      <c r="G11" s="20">
        <f aca="true" t="shared" si="4" ref="G11:T11">SUM(G201:G216)</f>
        <v>12234</v>
      </c>
      <c r="H11" s="20">
        <f t="shared" si="4"/>
        <v>0</v>
      </c>
      <c r="I11" s="20">
        <f t="shared" si="4"/>
        <v>3633</v>
      </c>
      <c r="J11" s="20">
        <f t="shared" si="4"/>
        <v>47487</v>
      </c>
      <c r="K11" s="20">
        <f t="shared" si="4"/>
        <v>36200</v>
      </c>
      <c r="L11" s="20">
        <f t="shared" si="4"/>
        <v>1821</v>
      </c>
      <c r="M11" s="20">
        <f t="shared" si="4"/>
        <v>15673</v>
      </c>
      <c r="N11" s="20">
        <f t="shared" si="4"/>
        <v>1080</v>
      </c>
      <c r="O11" s="20">
        <f t="shared" si="4"/>
        <v>0</v>
      </c>
      <c r="P11" s="20">
        <f t="shared" si="4"/>
        <v>2</v>
      </c>
      <c r="Q11" s="20">
        <f t="shared" si="4"/>
        <v>0</v>
      </c>
      <c r="R11" s="20">
        <f t="shared" si="4"/>
        <v>0</v>
      </c>
      <c r="S11" s="20">
        <f t="shared" si="4"/>
        <v>13546</v>
      </c>
      <c r="T11" s="20">
        <f t="shared" si="4"/>
        <v>42359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50200</v>
      </c>
      <c r="G12" s="20">
        <f aca="true" t="shared" si="5" ref="G12:T12">SUM(G217:G230)</f>
        <v>7753</v>
      </c>
      <c r="H12" s="20">
        <f t="shared" si="5"/>
        <v>0</v>
      </c>
      <c r="I12" s="20">
        <f t="shared" si="5"/>
        <v>27164</v>
      </c>
      <c r="J12" s="20">
        <f t="shared" si="5"/>
        <v>28065</v>
      </c>
      <c r="K12" s="20">
        <f t="shared" si="5"/>
        <v>7958</v>
      </c>
      <c r="L12" s="20">
        <f t="shared" si="5"/>
        <v>0</v>
      </c>
      <c r="M12" s="20">
        <f t="shared" si="5"/>
        <v>4372</v>
      </c>
      <c r="N12" s="20">
        <f t="shared" si="5"/>
        <v>62313</v>
      </c>
      <c r="O12" s="20">
        <f t="shared" si="5"/>
        <v>4812</v>
      </c>
      <c r="P12" s="20">
        <f t="shared" si="5"/>
        <v>21982</v>
      </c>
      <c r="Q12" s="20">
        <f t="shared" si="5"/>
        <v>0</v>
      </c>
      <c r="R12" s="20">
        <f t="shared" si="5"/>
        <v>6547</v>
      </c>
      <c r="S12" s="20">
        <f t="shared" si="5"/>
        <v>40265</v>
      </c>
      <c r="T12" s="20">
        <f t="shared" si="5"/>
        <v>136872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287574</v>
      </c>
      <c r="G13" s="20">
        <f aca="true" t="shared" si="6" ref="G13:T13">SUM(G231:G252)</f>
        <v>17757</v>
      </c>
      <c r="H13" s="20">
        <f t="shared" si="6"/>
        <v>0</v>
      </c>
      <c r="I13" s="20">
        <f t="shared" si="6"/>
        <v>53896</v>
      </c>
      <c r="J13" s="20">
        <f t="shared" si="6"/>
        <v>73897</v>
      </c>
      <c r="K13" s="20">
        <f t="shared" si="6"/>
        <v>0</v>
      </c>
      <c r="L13" s="20">
        <f t="shared" si="6"/>
        <v>12102</v>
      </c>
      <c r="M13" s="20">
        <f t="shared" si="6"/>
        <v>445580</v>
      </c>
      <c r="N13" s="20">
        <f t="shared" si="6"/>
        <v>0</v>
      </c>
      <c r="O13" s="20">
        <f t="shared" si="6"/>
        <v>38000</v>
      </c>
      <c r="P13" s="20">
        <f t="shared" si="6"/>
        <v>8439</v>
      </c>
      <c r="Q13" s="20">
        <f t="shared" si="6"/>
        <v>0</v>
      </c>
      <c r="R13" s="20">
        <f t="shared" si="6"/>
        <v>20799</v>
      </c>
      <c r="S13" s="20">
        <f t="shared" si="6"/>
        <v>197145</v>
      </c>
      <c r="T13" s="20">
        <f t="shared" si="6"/>
        <v>19365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157568</v>
      </c>
      <c r="G14" s="20">
        <f aca="true" t="shared" si="7" ref="G14:T14">SUM(G253:G276)</f>
        <v>54426</v>
      </c>
      <c r="H14" s="20">
        <f t="shared" si="7"/>
        <v>0</v>
      </c>
      <c r="I14" s="20">
        <f t="shared" si="7"/>
        <v>8850</v>
      </c>
      <c r="J14" s="20">
        <f t="shared" si="7"/>
        <v>80663</v>
      </c>
      <c r="K14" s="20">
        <f t="shared" si="7"/>
        <v>0</v>
      </c>
      <c r="L14" s="20">
        <f t="shared" si="7"/>
        <v>117217</v>
      </c>
      <c r="M14" s="20">
        <f t="shared" si="7"/>
        <v>264290</v>
      </c>
      <c r="N14" s="20">
        <f t="shared" si="7"/>
        <v>240</v>
      </c>
      <c r="O14" s="20">
        <f t="shared" si="7"/>
        <v>29625</v>
      </c>
      <c r="P14" s="20">
        <f t="shared" si="7"/>
        <v>8457</v>
      </c>
      <c r="Q14" s="20">
        <f t="shared" si="7"/>
        <v>0</v>
      </c>
      <c r="R14" s="20">
        <f t="shared" si="7"/>
        <v>0</v>
      </c>
      <c r="S14" s="20">
        <f t="shared" si="7"/>
        <v>173519</v>
      </c>
      <c r="T14" s="20">
        <f t="shared" si="7"/>
        <v>103331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249060</v>
      </c>
      <c r="G15" s="20">
        <f aca="true" t="shared" si="8" ref="G15:T15">SUM(G277:G288)</f>
        <v>121306</v>
      </c>
      <c r="H15" s="20">
        <f t="shared" si="8"/>
        <v>0</v>
      </c>
      <c r="I15" s="20">
        <f t="shared" si="8"/>
        <v>9496</v>
      </c>
      <c r="J15" s="20">
        <f t="shared" si="8"/>
        <v>33064</v>
      </c>
      <c r="K15" s="20">
        <f t="shared" si="8"/>
        <v>31646</v>
      </c>
      <c r="L15" s="20">
        <f t="shared" si="8"/>
        <v>0</v>
      </c>
      <c r="M15" s="20">
        <f t="shared" si="8"/>
        <v>2589096</v>
      </c>
      <c r="N15" s="20">
        <f t="shared" si="8"/>
        <v>2775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12279</v>
      </c>
      <c r="S15" s="20">
        <f t="shared" si="8"/>
        <v>8700</v>
      </c>
      <c r="T15" s="20">
        <f t="shared" si="8"/>
        <v>4440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75438</v>
      </c>
      <c r="G16" s="20">
        <f aca="true" t="shared" si="9" ref="G16:T16">SUM(G289:G314)</f>
        <v>0</v>
      </c>
      <c r="H16" s="20">
        <f t="shared" si="9"/>
        <v>128</v>
      </c>
      <c r="I16" s="20">
        <f t="shared" si="9"/>
        <v>0</v>
      </c>
      <c r="J16" s="20">
        <f t="shared" si="9"/>
        <v>7984</v>
      </c>
      <c r="K16" s="20">
        <f t="shared" si="9"/>
        <v>1</v>
      </c>
      <c r="L16" s="20">
        <f t="shared" si="9"/>
        <v>0</v>
      </c>
      <c r="M16" s="20">
        <f t="shared" si="9"/>
        <v>115183</v>
      </c>
      <c r="N16" s="20">
        <f t="shared" si="9"/>
        <v>0</v>
      </c>
      <c r="O16" s="20">
        <f t="shared" si="9"/>
        <v>1</v>
      </c>
      <c r="P16" s="20">
        <f t="shared" si="9"/>
        <v>24050</v>
      </c>
      <c r="Q16" s="20">
        <f t="shared" si="9"/>
        <v>3137</v>
      </c>
      <c r="R16" s="20">
        <f t="shared" si="9"/>
        <v>2044</v>
      </c>
      <c r="S16" s="20">
        <f t="shared" si="9"/>
        <v>68414</v>
      </c>
      <c r="T16" s="20">
        <f t="shared" si="9"/>
        <v>213670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79047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12365</v>
      </c>
      <c r="K17" s="20">
        <f t="shared" si="10"/>
        <v>0</v>
      </c>
      <c r="L17" s="20">
        <f t="shared" si="10"/>
        <v>0</v>
      </c>
      <c r="M17" s="20">
        <f t="shared" si="10"/>
        <v>242856</v>
      </c>
      <c r="N17" s="20">
        <f t="shared" si="10"/>
        <v>1751</v>
      </c>
      <c r="O17" s="20">
        <f t="shared" si="10"/>
        <v>37680</v>
      </c>
      <c r="P17" s="20">
        <f t="shared" si="10"/>
        <v>13922</v>
      </c>
      <c r="Q17" s="20">
        <f t="shared" si="10"/>
        <v>0</v>
      </c>
      <c r="R17" s="20">
        <f t="shared" si="10"/>
        <v>788820</v>
      </c>
      <c r="S17" s="20">
        <f t="shared" si="10"/>
        <v>181679</v>
      </c>
      <c r="T17" s="20">
        <f t="shared" si="10"/>
        <v>18504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324448</v>
      </c>
      <c r="G18" s="20">
        <f aca="true" t="shared" si="11" ref="G18:T18">SUM(G328:G352)</f>
        <v>103360</v>
      </c>
      <c r="H18" s="20">
        <f t="shared" si="11"/>
        <v>21274</v>
      </c>
      <c r="I18" s="20">
        <f t="shared" si="11"/>
        <v>30106</v>
      </c>
      <c r="J18" s="20">
        <f t="shared" si="11"/>
        <v>586036</v>
      </c>
      <c r="K18" s="20">
        <f t="shared" si="11"/>
        <v>0</v>
      </c>
      <c r="L18" s="20">
        <f t="shared" si="11"/>
        <v>0</v>
      </c>
      <c r="M18" s="20">
        <f t="shared" si="11"/>
        <v>319250</v>
      </c>
      <c r="N18" s="20">
        <f t="shared" si="11"/>
        <v>0</v>
      </c>
      <c r="O18" s="20">
        <f t="shared" si="11"/>
        <v>388794</v>
      </c>
      <c r="P18" s="20">
        <f t="shared" si="11"/>
        <v>27210</v>
      </c>
      <c r="Q18" s="20">
        <f t="shared" si="11"/>
        <v>3915</v>
      </c>
      <c r="R18" s="20">
        <f t="shared" si="11"/>
        <v>0</v>
      </c>
      <c r="S18" s="20">
        <f t="shared" si="11"/>
        <v>1339239</v>
      </c>
      <c r="T18" s="20">
        <f t="shared" si="11"/>
        <v>36657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322663</v>
      </c>
      <c r="G19" s="20">
        <f aca="true" t="shared" si="12" ref="G19:T19">SUM(G353:G405)</f>
        <v>385172</v>
      </c>
      <c r="H19" s="20">
        <f t="shared" si="12"/>
        <v>0</v>
      </c>
      <c r="I19" s="20">
        <f t="shared" si="12"/>
        <v>87490</v>
      </c>
      <c r="J19" s="20">
        <f t="shared" si="12"/>
        <v>74559</v>
      </c>
      <c r="K19" s="20">
        <f t="shared" si="12"/>
        <v>192</v>
      </c>
      <c r="L19" s="20">
        <f t="shared" si="12"/>
        <v>3065</v>
      </c>
      <c r="M19" s="20">
        <f t="shared" si="12"/>
        <v>359500</v>
      </c>
      <c r="N19" s="20">
        <f t="shared" si="12"/>
        <v>1160</v>
      </c>
      <c r="O19" s="20">
        <f t="shared" si="12"/>
        <v>24875</v>
      </c>
      <c r="P19" s="20">
        <f t="shared" si="12"/>
        <v>22027</v>
      </c>
      <c r="Q19" s="20">
        <f t="shared" si="12"/>
        <v>0</v>
      </c>
      <c r="R19" s="20">
        <f t="shared" si="12"/>
        <v>250002</v>
      </c>
      <c r="S19" s="20">
        <f t="shared" si="12"/>
        <v>52363</v>
      </c>
      <c r="T19" s="20">
        <f t="shared" si="12"/>
        <v>137303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91940</v>
      </c>
      <c r="G20" s="20">
        <f aca="true" t="shared" si="13" ref="G20:T20">SUM(G406:G444)</f>
        <v>22096</v>
      </c>
      <c r="H20" s="20">
        <f t="shared" si="13"/>
        <v>0</v>
      </c>
      <c r="I20" s="20">
        <f t="shared" si="13"/>
        <v>4269</v>
      </c>
      <c r="J20" s="20">
        <f t="shared" si="13"/>
        <v>13321</v>
      </c>
      <c r="K20" s="20">
        <f t="shared" si="13"/>
        <v>1070</v>
      </c>
      <c r="L20" s="20">
        <f t="shared" si="13"/>
        <v>0</v>
      </c>
      <c r="M20" s="20">
        <f t="shared" si="13"/>
        <v>129940</v>
      </c>
      <c r="N20" s="20">
        <f t="shared" si="13"/>
        <v>0</v>
      </c>
      <c r="O20" s="20">
        <f t="shared" si="13"/>
        <v>0</v>
      </c>
      <c r="P20" s="20">
        <f t="shared" si="13"/>
        <v>320</v>
      </c>
      <c r="Q20" s="20">
        <f t="shared" si="13"/>
        <v>0</v>
      </c>
      <c r="R20" s="20">
        <f t="shared" si="13"/>
        <v>0</v>
      </c>
      <c r="S20" s="20">
        <f t="shared" si="13"/>
        <v>297830</v>
      </c>
      <c r="T20" s="20">
        <f t="shared" si="13"/>
        <v>42963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176564</v>
      </c>
      <c r="G21" s="20">
        <f aca="true" t="shared" si="14" ref="G21:T21">SUM(G445:G477)</f>
        <v>198828</v>
      </c>
      <c r="H21" s="20">
        <f t="shared" si="14"/>
        <v>0</v>
      </c>
      <c r="I21" s="20">
        <f t="shared" si="14"/>
        <v>35779</v>
      </c>
      <c r="J21" s="20">
        <f t="shared" si="14"/>
        <v>38941</v>
      </c>
      <c r="K21" s="20">
        <f t="shared" si="14"/>
        <v>0</v>
      </c>
      <c r="L21" s="20">
        <f t="shared" si="14"/>
        <v>0</v>
      </c>
      <c r="M21" s="20">
        <f t="shared" si="14"/>
        <v>797936</v>
      </c>
      <c r="N21" s="20">
        <f t="shared" si="14"/>
        <v>0</v>
      </c>
      <c r="O21" s="20">
        <f t="shared" si="14"/>
        <v>9099</v>
      </c>
      <c r="P21" s="20">
        <f t="shared" si="14"/>
        <v>37919</v>
      </c>
      <c r="Q21" s="20">
        <f t="shared" si="14"/>
        <v>0</v>
      </c>
      <c r="R21" s="20">
        <f t="shared" si="14"/>
        <v>62832</v>
      </c>
      <c r="S21" s="20">
        <f t="shared" si="14"/>
        <v>95087</v>
      </c>
      <c r="T21" s="20">
        <f t="shared" si="14"/>
        <v>118496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101285</v>
      </c>
      <c r="G22" s="20">
        <f aca="true" t="shared" si="15" ref="G22:T22">SUM(G478:G493)</f>
        <v>17485</v>
      </c>
      <c r="H22" s="20">
        <f t="shared" si="15"/>
        <v>0</v>
      </c>
      <c r="I22" s="20">
        <f t="shared" si="15"/>
        <v>5751</v>
      </c>
      <c r="J22" s="20">
        <f t="shared" si="15"/>
        <v>0</v>
      </c>
      <c r="K22" s="20">
        <f t="shared" si="15"/>
        <v>9100</v>
      </c>
      <c r="L22" s="20">
        <f t="shared" si="15"/>
        <v>0</v>
      </c>
      <c r="M22" s="20">
        <f t="shared" si="15"/>
        <v>335263</v>
      </c>
      <c r="N22" s="20">
        <f t="shared" si="15"/>
        <v>0</v>
      </c>
      <c r="O22" s="20">
        <f t="shared" si="15"/>
        <v>7616</v>
      </c>
      <c r="P22" s="20">
        <f t="shared" si="15"/>
        <v>0</v>
      </c>
      <c r="Q22" s="20">
        <f t="shared" si="15"/>
        <v>0</v>
      </c>
      <c r="R22" s="20">
        <f t="shared" si="15"/>
        <v>148340</v>
      </c>
      <c r="S22" s="20">
        <f t="shared" si="15"/>
        <v>488580</v>
      </c>
      <c r="T22" s="20">
        <f t="shared" si="15"/>
        <v>19727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24353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16919</v>
      </c>
      <c r="K23" s="20">
        <f t="shared" si="16"/>
        <v>0</v>
      </c>
      <c r="L23" s="20">
        <f t="shared" si="16"/>
        <v>0</v>
      </c>
      <c r="M23" s="20">
        <f t="shared" si="16"/>
        <v>67924</v>
      </c>
      <c r="N23" s="20">
        <f t="shared" si="16"/>
        <v>0</v>
      </c>
      <c r="O23" s="20">
        <f t="shared" si="16"/>
        <v>0</v>
      </c>
      <c r="P23" s="20">
        <f t="shared" si="16"/>
        <v>15935</v>
      </c>
      <c r="Q23" s="20">
        <f t="shared" si="16"/>
        <v>0</v>
      </c>
      <c r="R23" s="20">
        <f t="shared" si="16"/>
        <v>6855</v>
      </c>
      <c r="S23" s="20">
        <f t="shared" si="16"/>
        <v>22288</v>
      </c>
      <c r="T23" s="20">
        <f t="shared" si="16"/>
        <v>90045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57736</v>
      </c>
      <c r="G24" s="20">
        <f aca="true" t="shared" si="17" ref="G24:T24">SUM(G509:G529)</f>
        <v>2173</v>
      </c>
      <c r="H24" s="20">
        <f t="shared" si="17"/>
        <v>0</v>
      </c>
      <c r="I24" s="20">
        <f t="shared" si="17"/>
        <v>26506</v>
      </c>
      <c r="J24" s="20">
        <f t="shared" si="17"/>
        <v>12020</v>
      </c>
      <c r="K24" s="20">
        <f t="shared" si="17"/>
        <v>1</v>
      </c>
      <c r="L24" s="20">
        <f t="shared" si="17"/>
        <v>0</v>
      </c>
      <c r="M24" s="20">
        <f t="shared" si="17"/>
        <v>128027</v>
      </c>
      <c r="N24" s="20">
        <f t="shared" si="17"/>
        <v>0</v>
      </c>
      <c r="O24" s="20">
        <f t="shared" si="17"/>
        <v>13607</v>
      </c>
      <c r="P24" s="20">
        <f t="shared" si="17"/>
        <v>0</v>
      </c>
      <c r="Q24" s="20">
        <f t="shared" si="17"/>
        <v>0</v>
      </c>
      <c r="R24" s="20">
        <f t="shared" si="17"/>
        <v>122851</v>
      </c>
      <c r="S24" s="20">
        <f t="shared" si="17"/>
        <v>176184</v>
      </c>
      <c r="T24" s="20">
        <f t="shared" si="17"/>
        <v>44428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23700</v>
      </c>
      <c r="G25" s="20">
        <f aca="true" t="shared" si="18" ref="G25:T25">SUM(G530:G553)</f>
        <v>154401</v>
      </c>
      <c r="H25" s="20">
        <f t="shared" si="18"/>
        <v>0</v>
      </c>
      <c r="I25" s="20">
        <f t="shared" si="18"/>
        <v>0</v>
      </c>
      <c r="J25" s="20">
        <f t="shared" si="18"/>
        <v>26640</v>
      </c>
      <c r="K25" s="20">
        <f t="shared" si="18"/>
        <v>0</v>
      </c>
      <c r="L25" s="20">
        <f t="shared" si="18"/>
        <v>0</v>
      </c>
      <c r="M25" s="20">
        <f t="shared" si="18"/>
        <v>13271</v>
      </c>
      <c r="N25" s="20">
        <f t="shared" si="18"/>
        <v>0</v>
      </c>
      <c r="O25" s="20">
        <f t="shared" si="18"/>
        <v>82941</v>
      </c>
      <c r="P25" s="20">
        <f t="shared" si="18"/>
        <v>12500</v>
      </c>
      <c r="Q25" s="20">
        <f t="shared" si="18"/>
        <v>0</v>
      </c>
      <c r="R25" s="20">
        <f t="shared" si="18"/>
        <v>0</v>
      </c>
      <c r="S25" s="20">
        <f t="shared" si="18"/>
        <v>43721</v>
      </c>
      <c r="T25" s="20">
        <f t="shared" si="18"/>
        <v>105180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66417</v>
      </c>
      <c r="G26" s="20">
        <f aca="true" t="shared" si="19" ref="G26:T26">SUM(G554:G574)</f>
        <v>26851</v>
      </c>
      <c r="H26" s="20">
        <f t="shared" si="19"/>
        <v>0</v>
      </c>
      <c r="I26" s="20">
        <f t="shared" si="19"/>
        <v>26313</v>
      </c>
      <c r="J26" s="20">
        <f t="shared" si="19"/>
        <v>132817</v>
      </c>
      <c r="K26" s="20">
        <f t="shared" si="19"/>
        <v>16624</v>
      </c>
      <c r="L26" s="20">
        <f t="shared" si="19"/>
        <v>0</v>
      </c>
      <c r="M26" s="20">
        <f t="shared" si="19"/>
        <v>446819</v>
      </c>
      <c r="N26" s="20">
        <f t="shared" si="19"/>
        <v>0</v>
      </c>
      <c r="O26" s="20">
        <f t="shared" si="19"/>
        <v>47000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692205</v>
      </c>
      <c r="T26" s="20">
        <f t="shared" si="19"/>
        <v>62936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13733</v>
      </c>
      <c r="G27" s="20">
        <f aca="true" t="shared" si="20" ref="G27:T27">SUM(G575:G597)</f>
        <v>209420</v>
      </c>
      <c r="H27" s="20">
        <f t="shared" si="20"/>
        <v>0</v>
      </c>
      <c r="I27" s="20">
        <f t="shared" si="20"/>
        <v>2064</v>
      </c>
      <c r="J27" s="20">
        <f t="shared" si="20"/>
        <v>8750</v>
      </c>
      <c r="K27" s="20">
        <f t="shared" si="20"/>
        <v>0</v>
      </c>
      <c r="L27" s="20">
        <f t="shared" si="20"/>
        <v>0</v>
      </c>
      <c r="M27" s="20">
        <f t="shared" si="20"/>
        <v>43184</v>
      </c>
      <c r="N27" s="20">
        <f t="shared" si="20"/>
        <v>0</v>
      </c>
      <c r="O27" s="20">
        <f t="shared" si="20"/>
        <v>4032</v>
      </c>
      <c r="P27" s="20">
        <f t="shared" si="20"/>
        <v>0</v>
      </c>
      <c r="Q27" s="20">
        <f t="shared" si="20"/>
        <v>0</v>
      </c>
      <c r="R27" s="20">
        <f t="shared" si="20"/>
        <v>197</v>
      </c>
      <c r="S27" s="20">
        <f t="shared" si="20"/>
        <v>45472</v>
      </c>
      <c r="T27" s="20">
        <f t="shared" si="20"/>
        <v>81294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10986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179957</v>
      </c>
      <c r="K28" s="20">
        <f t="shared" si="21"/>
        <v>0</v>
      </c>
      <c r="L28" s="20">
        <f t="shared" si="21"/>
        <v>0</v>
      </c>
      <c r="M28" s="20">
        <f t="shared" si="21"/>
        <v>574527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38587</v>
      </c>
      <c r="T28" s="20">
        <f t="shared" si="21"/>
        <v>12438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2751883</v>
      </c>
      <c r="G29" s="20">
        <f aca="true" t="shared" si="22" ref="G29:T29">SUM(G7:G28)</f>
        <v>1833214</v>
      </c>
      <c r="H29" s="20">
        <f t="shared" si="22"/>
        <v>30870</v>
      </c>
      <c r="I29" s="20">
        <f t="shared" si="22"/>
        <v>378947</v>
      </c>
      <c r="J29" s="20">
        <f t="shared" si="22"/>
        <v>1700642</v>
      </c>
      <c r="K29" s="20">
        <f t="shared" si="22"/>
        <v>208451</v>
      </c>
      <c r="L29" s="20">
        <f t="shared" si="22"/>
        <v>135613</v>
      </c>
      <c r="M29" s="20">
        <f t="shared" si="22"/>
        <v>7975165</v>
      </c>
      <c r="N29" s="20">
        <f t="shared" si="22"/>
        <v>484313</v>
      </c>
      <c r="O29" s="20">
        <f t="shared" si="22"/>
        <v>1291097</v>
      </c>
      <c r="P29" s="20">
        <f t="shared" si="22"/>
        <v>275626</v>
      </c>
      <c r="Q29" s="20">
        <f t="shared" si="22"/>
        <v>7052</v>
      </c>
      <c r="R29" s="20">
        <f t="shared" si="22"/>
        <v>1477328</v>
      </c>
      <c r="S29" s="20">
        <f t="shared" si="22"/>
        <v>4264966</v>
      </c>
      <c r="T29" s="20">
        <f t="shared" si="22"/>
        <v>1657848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53389</v>
      </c>
      <c r="O31" s="30">
        <v>0</v>
      </c>
      <c r="P31" s="30">
        <v>0</v>
      </c>
      <c r="Q31" s="30">
        <v>0</v>
      </c>
      <c r="R31" s="30">
        <v>0</v>
      </c>
      <c r="S31" s="30">
        <v>1728</v>
      </c>
      <c r="T31" s="30">
        <v>0</v>
      </c>
      <c r="V31" s="39">
        <v>20120109</v>
      </c>
    </row>
    <row r="32" spans="1:22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20186</v>
      </c>
      <c r="J32" s="30">
        <v>1</v>
      </c>
      <c r="K32" s="30">
        <v>0</v>
      </c>
      <c r="L32" s="30">
        <v>0</v>
      </c>
      <c r="M32" s="30">
        <v>328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3000</v>
      </c>
      <c r="T32" s="30">
        <v>0</v>
      </c>
      <c r="U32" s="30"/>
      <c r="V32" s="39">
        <v>20120208</v>
      </c>
    </row>
    <row r="33" spans="1:22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12914</v>
      </c>
      <c r="H33" s="30">
        <v>0</v>
      </c>
      <c r="I33" s="30">
        <v>0</v>
      </c>
      <c r="J33" s="30">
        <v>12102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1082</v>
      </c>
      <c r="U33" s="30"/>
      <c r="V33" s="39">
        <v>20120109</v>
      </c>
    </row>
    <row r="34" spans="1:22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768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2800</v>
      </c>
      <c r="T34" s="30">
        <v>0</v>
      </c>
      <c r="U34" s="30"/>
      <c r="V34" s="39">
        <v>20120208</v>
      </c>
    </row>
    <row r="35" spans="1:22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7704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13727</v>
      </c>
      <c r="T35" s="30">
        <v>30262</v>
      </c>
      <c r="V35" s="39">
        <v>20120109</v>
      </c>
    </row>
    <row r="36" spans="1:22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900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684</v>
      </c>
      <c r="U36" s="30"/>
      <c r="V36" s="39">
        <v>20120109</v>
      </c>
    </row>
    <row r="37" spans="1:22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8000</v>
      </c>
      <c r="Q37" s="30">
        <v>0</v>
      </c>
      <c r="R37" s="30">
        <v>0</v>
      </c>
      <c r="S37" s="30">
        <v>0</v>
      </c>
      <c r="T37" s="30">
        <v>700</v>
      </c>
      <c r="V37" s="39">
        <v>20120109</v>
      </c>
    </row>
    <row r="38" spans="1:22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37269</v>
      </c>
      <c r="G38" s="30">
        <v>12958</v>
      </c>
      <c r="H38" s="30">
        <v>0</v>
      </c>
      <c r="I38" s="30">
        <v>4227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2568</v>
      </c>
      <c r="V38" s="39">
        <v>20120208</v>
      </c>
    </row>
    <row r="39" spans="1:22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5472</v>
      </c>
      <c r="T39" s="30">
        <v>3619</v>
      </c>
      <c r="V39" s="39">
        <v>20120109</v>
      </c>
    </row>
    <row r="40" spans="1:22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20120109</v>
      </c>
    </row>
    <row r="41" spans="1:22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18056</v>
      </c>
      <c r="G41" s="30">
        <v>0</v>
      </c>
      <c r="H41" s="30">
        <v>0</v>
      </c>
      <c r="I41" s="30">
        <v>0</v>
      </c>
      <c r="J41" s="30">
        <v>3194</v>
      </c>
      <c r="K41" s="30">
        <v>0</v>
      </c>
      <c r="L41" s="30">
        <v>0</v>
      </c>
      <c r="M41" s="30">
        <v>0</v>
      </c>
      <c r="N41" s="30">
        <v>64544</v>
      </c>
      <c r="O41" s="30">
        <v>8000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20120109</v>
      </c>
    </row>
    <row r="42" spans="1:22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1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21359</v>
      </c>
      <c r="V42" s="39">
        <v>20120109</v>
      </c>
    </row>
    <row r="43" spans="1:22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2200</v>
      </c>
      <c r="G43" s="30">
        <v>0</v>
      </c>
      <c r="H43" s="30">
        <v>0</v>
      </c>
      <c r="I43" s="30">
        <v>2025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22456</v>
      </c>
      <c r="V43" s="39">
        <v>20120109</v>
      </c>
    </row>
    <row r="44" spans="1:22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20120208</v>
      </c>
    </row>
    <row r="45" spans="1:22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20120109</v>
      </c>
    </row>
    <row r="46" spans="1:22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2332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190</v>
      </c>
      <c r="V46" s="39">
        <v>20120109</v>
      </c>
    </row>
    <row r="47" spans="1:22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23490</v>
      </c>
      <c r="V47" s="39">
        <v>20120109</v>
      </c>
    </row>
    <row r="48" spans="1:22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3200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20120109</v>
      </c>
    </row>
    <row r="49" spans="1:22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5304</v>
      </c>
      <c r="G49" s="30">
        <v>33450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4000</v>
      </c>
      <c r="T49" s="30">
        <v>0</v>
      </c>
      <c r="V49" s="39">
        <v>20120109</v>
      </c>
    </row>
    <row r="50" spans="1:22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20120208</v>
      </c>
    </row>
    <row r="51" spans="1:22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40178</v>
      </c>
      <c r="G51" s="30">
        <v>0</v>
      </c>
      <c r="H51" s="30">
        <v>0</v>
      </c>
      <c r="I51" s="30">
        <v>289</v>
      </c>
      <c r="J51" s="30">
        <v>0</v>
      </c>
      <c r="K51" s="30">
        <v>0</v>
      </c>
      <c r="L51" s="30">
        <v>0</v>
      </c>
      <c r="M51" s="30">
        <v>20286</v>
      </c>
      <c r="N51" s="30">
        <v>0</v>
      </c>
      <c r="O51" s="30">
        <v>0</v>
      </c>
      <c r="P51" s="30">
        <v>0</v>
      </c>
      <c r="Q51" s="30">
        <v>0</v>
      </c>
      <c r="R51" s="30">
        <v>41612</v>
      </c>
      <c r="S51" s="30">
        <v>54200</v>
      </c>
      <c r="T51" s="30">
        <v>856</v>
      </c>
      <c r="V51" s="39">
        <v>20120109</v>
      </c>
    </row>
    <row r="52" spans="1:22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20120109</v>
      </c>
    </row>
    <row r="53" spans="1:22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1201</v>
      </c>
      <c r="T53" s="30">
        <v>402</v>
      </c>
      <c r="V53" s="39">
        <v>20120109</v>
      </c>
    </row>
    <row r="54" spans="1:22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20120109</v>
      </c>
    </row>
    <row r="55" spans="1:22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242</v>
      </c>
      <c r="V55" s="39">
        <v>20120208</v>
      </c>
    </row>
    <row r="56" spans="1:22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662</v>
      </c>
      <c r="T56" s="30">
        <v>280</v>
      </c>
      <c r="V56" s="39">
        <v>20120109</v>
      </c>
    </row>
    <row r="57" spans="1:22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1152</v>
      </c>
      <c r="V57" s="39">
        <v>20120109</v>
      </c>
    </row>
    <row r="58" spans="1:22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20120109</v>
      </c>
    </row>
    <row r="59" spans="1:22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13091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24784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20120109</v>
      </c>
    </row>
    <row r="60" spans="1:22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1520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20120109</v>
      </c>
    </row>
    <row r="61" spans="1:22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432</v>
      </c>
      <c r="V61" s="39">
        <v>20120109</v>
      </c>
    </row>
    <row r="62" spans="1:22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1115</v>
      </c>
      <c r="T62" s="30">
        <v>0</v>
      </c>
      <c r="V62" s="39">
        <v>20120109</v>
      </c>
    </row>
    <row r="63" spans="1:22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20120208</v>
      </c>
    </row>
    <row r="64" spans="1:22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20120109</v>
      </c>
    </row>
    <row r="65" spans="1:22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975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101757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400</v>
      </c>
      <c r="U65" s="30"/>
      <c r="V65" s="39">
        <v>20120208</v>
      </c>
    </row>
    <row r="66" spans="1:22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24187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20120109</v>
      </c>
    </row>
    <row r="67" spans="1:22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20120109</v>
      </c>
    </row>
    <row r="68" spans="1:22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10184</v>
      </c>
      <c r="G68" s="30">
        <v>512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183503</v>
      </c>
      <c r="N68" s="30">
        <v>0</v>
      </c>
      <c r="O68" s="30">
        <v>0</v>
      </c>
      <c r="P68" s="30">
        <v>0</v>
      </c>
      <c r="Q68" s="30">
        <v>0</v>
      </c>
      <c r="R68" s="30">
        <v>1200</v>
      </c>
      <c r="S68" s="30">
        <v>0</v>
      </c>
      <c r="T68" s="30">
        <v>400</v>
      </c>
      <c r="V68" s="39">
        <v>20120109</v>
      </c>
    </row>
    <row r="69" spans="1:22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20120109</v>
      </c>
    </row>
    <row r="70" spans="1:22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3691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2100</v>
      </c>
      <c r="T70" s="30">
        <v>0</v>
      </c>
      <c r="U70" s="30"/>
      <c r="V70" s="39">
        <v>20120208</v>
      </c>
    </row>
    <row r="71" spans="1:22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3241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2445</v>
      </c>
      <c r="V71" s="39">
        <v>20120109</v>
      </c>
    </row>
    <row r="72" spans="1:22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20120109</v>
      </c>
    </row>
    <row r="73" spans="1:22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25095</v>
      </c>
      <c r="G73" s="30">
        <v>1371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2420</v>
      </c>
      <c r="V73" s="39">
        <v>20120109</v>
      </c>
    </row>
    <row r="74" spans="1:22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5020</v>
      </c>
      <c r="T74" s="30">
        <v>1448</v>
      </c>
      <c r="U74" s="30"/>
      <c r="V74" s="39">
        <v>20120109</v>
      </c>
    </row>
    <row r="75" spans="1:22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418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450</v>
      </c>
      <c r="S75" s="30">
        <v>0</v>
      </c>
      <c r="T75" s="30">
        <v>880</v>
      </c>
      <c r="V75" s="39">
        <v>20120109</v>
      </c>
    </row>
    <row r="76" spans="1:22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27300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5703</v>
      </c>
      <c r="N76" s="30">
        <v>0</v>
      </c>
      <c r="O76" s="30">
        <v>0</v>
      </c>
      <c r="P76" s="30">
        <v>0</v>
      </c>
      <c r="Q76" s="30">
        <v>0</v>
      </c>
      <c r="R76" s="30">
        <v>12500</v>
      </c>
      <c r="S76" s="30">
        <v>0</v>
      </c>
      <c r="T76" s="30">
        <v>15000</v>
      </c>
      <c r="V76" s="39">
        <v>20120109</v>
      </c>
    </row>
    <row r="77" spans="1:22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20120109</v>
      </c>
    </row>
    <row r="78" spans="1:22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418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1665</v>
      </c>
      <c r="V78" s="39">
        <v>20120208</v>
      </c>
    </row>
    <row r="79" spans="1:22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580</v>
      </c>
      <c r="V79" s="39">
        <v>20120109</v>
      </c>
    </row>
    <row r="80" spans="1:22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4343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20120109</v>
      </c>
    </row>
    <row r="81" spans="1:22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23209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154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350</v>
      </c>
      <c r="V81" s="39">
        <v>20120109</v>
      </c>
    </row>
    <row r="82" spans="1:22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528</v>
      </c>
      <c r="V82" s="39">
        <v>20120109</v>
      </c>
    </row>
    <row r="83" spans="1:22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20120109</v>
      </c>
    </row>
    <row r="84" spans="1:22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920</v>
      </c>
      <c r="V84" s="39">
        <v>20120109</v>
      </c>
    </row>
    <row r="85" spans="1:22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480</v>
      </c>
      <c r="V85" s="39">
        <v>20120208</v>
      </c>
    </row>
    <row r="86" spans="1:22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4201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49326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4944</v>
      </c>
      <c r="V86" s="39">
        <v>20120109</v>
      </c>
    </row>
    <row r="87" spans="1:22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19231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152</v>
      </c>
      <c r="V87" s="39">
        <v>20120208</v>
      </c>
    </row>
    <row r="88" spans="1:22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495</v>
      </c>
      <c r="V88" s="39">
        <v>20120109</v>
      </c>
    </row>
    <row r="89" spans="1:22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1090</v>
      </c>
      <c r="G89" s="30">
        <v>0</v>
      </c>
      <c r="H89" s="30">
        <v>0</v>
      </c>
      <c r="I89" s="30">
        <v>0</v>
      </c>
      <c r="J89" s="30">
        <v>40792</v>
      </c>
      <c r="K89" s="30">
        <v>0</v>
      </c>
      <c r="L89" s="30">
        <v>0</v>
      </c>
      <c r="M89" s="30">
        <v>80223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1011</v>
      </c>
      <c r="V89" s="39">
        <v>20120109</v>
      </c>
    </row>
    <row r="90" spans="1:22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73405</v>
      </c>
      <c r="Q90" s="30">
        <v>0</v>
      </c>
      <c r="R90" s="30">
        <v>0</v>
      </c>
      <c r="S90" s="30">
        <v>16410</v>
      </c>
      <c r="T90" s="30">
        <v>0</v>
      </c>
      <c r="V90" s="39">
        <v>20120109</v>
      </c>
    </row>
    <row r="91" spans="1:22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21785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20120208</v>
      </c>
    </row>
    <row r="92" spans="1:22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9">
        <v>20120109</v>
      </c>
    </row>
    <row r="93" spans="1:22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4114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9">
        <v>20120109</v>
      </c>
    </row>
    <row r="94" spans="1:22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180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3330</v>
      </c>
      <c r="V94" s="39">
        <v>20120109</v>
      </c>
    </row>
    <row r="95" spans="1:22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980</v>
      </c>
      <c r="G95" s="30">
        <v>0</v>
      </c>
      <c r="H95" s="30">
        <v>0</v>
      </c>
      <c r="I95" s="30">
        <v>0</v>
      </c>
      <c r="J95" s="30">
        <v>1</v>
      </c>
      <c r="K95" s="30">
        <v>0</v>
      </c>
      <c r="L95" s="30">
        <v>0</v>
      </c>
      <c r="M95" s="30">
        <v>0</v>
      </c>
      <c r="N95" s="30">
        <v>0</v>
      </c>
      <c r="O95" s="30">
        <v>48906</v>
      </c>
      <c r="P95" s="30">
        <v>0</v>
      </c>
      <c r="Q95" s="30">
        <v>0</v>
      </c>
      <c r="R95" s="30">
        <v>0</v>
      </c>
      <c r="S95" s="30">
        <v>0</v>
      </c>
      <c r="T95" s="30">
        <v>900</v>
      </c>
      <c r="V95" s="39">
        <v>20120208</v>
      </c>
    </row>
    <row r="96" spans="1:22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5550</v>
      </c>
      <c r="K96" s="30">
        <v>18000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1500</v>
      </c>
      <c r="V96" s="39">
        <v>20120109</v>
      </c>
    </row>
    <row r="97" spans="1:22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20120109</v>
      </c>
    </row>
    <row r="98" spans="1:22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2900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20120109</v>
      </c>
    </row>
    <row r="99" spans="1:22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1800</v>
      </c>
      <c r="G99" s="30">
        <v>172350</v>
      </c>
      <c r="H99" s="30">
        <v>0</v>
      </c>
      <c r="I99" s="30">
        <v>110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20120109</v>
      </c>
    </row>
    <row r="100" spans="1:22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4762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996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20120208</v>
      </c>
    </row>
    <row r="101" spans="1:22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8640</v>
      </c>
      <c r="G101" s="30">
        <v>11560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1043</v>
      </c>
      <c r="V101" s="39">
        <v>20120109</v>
      </c>
    </row>
    <row r="102" spans="1:22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280</v>
      </c>
      <c r="V102" s="39">
        <v>20120208</v>
      </c>
    </row>
    <row r="103" spans="1:22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20120109</v>
      </c>
    </row>
    <row r="104" spans="1:22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9080</v>
      </c>
      <c r="P104" s="30">
        <v>0</v>
      </c>
      <c r="Q104" s="30">
        <v>0</v>
      </c>
      <c r="R104" s="30">
        <v>0</v>
      </c>
      <c r="S104" s="30">
        <v>0</v>
      </c>
      <c r="T104" s="30">
        <v>1603</v>
      </c>
      <c r="V104" s="39">
        <v>20120208</v>
      </c>
    </row>
    <row r="105" spans="1:22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1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20120109</v>
      </c>
    </row>
    <row r="106" spans="1:22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20120208</v>
      </c>
    </row>
    <row r="107" spans="1:22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920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V107" s="39">
        <v>20120109</v>
      </c>
    </row>
    <row r="108" spans="1:22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>
        <v>300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616</v>
      </c>
      <c r="U108" s="30"/>
      <c r="V108" s="39">
        <v>20120109</v>
      </c>
    </row>
    <row r="109" spans="1:22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4865</v>
      </c>
      <c r="V109" s="39">
        <v>20120109</v>
      </c>
    </row>
    <row r="110" spans="1:22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560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20120208</v>
      </c>
    </row>
    <row r="111" spans="1:22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1444</v>
      </c>
      <c r="V111" s="39">
        <v>20120109</v>
      </c>
    </row>
    <row r="112" spans="1:22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20120109</v>
      </c>
    </row>
    <row r="113" spans="1:22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40</v>
      </c>
      <c r="G113" s="30">
        <v>0</v>
      </c>
      <c r="H113" s="30">
        <v>0</v>
      </c>
      <c r="I113" s="30">
        <v>0</v>
      </c>
      <c r="J113" s="30">
        <v>16482</v>
      </c>
      <c r="K113" s="30">
        <v>0</v>
      </c>
      <c r="L113" s="30">
        <v>0</v>
      </c>
      <c r="M113" s="30">
        <v>0</v>
      </c>
      <c r="N113" s="30">
        <v>0</v>
      </c>
      <c r="O113" s="30">
        <v>1000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9">
        <v>20120109</v>
      </c>
    </row>
    <row r="114" spans="1:22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2541</v>
      </c>
      <c r="H114" s="30">
        <v>0</v>
      </c>
      <c r="I114" s="30">
        <v>0</v>
      </c>
      <c r="J114" s="30">
        <v>24384</v>
      </c>
      <c r="K114" s="30">
        <v>0</v>
      </c>
      <c r="L114" s="30">
        <v>0</v>
      </c>
      <c r="M114" s="30">
        <v>65023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308</v>
      </c>
      <c r="V114" s="39">
        <v>20120208</v>
      </c>
    </row>
    <row r="115" spans="1:22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20120109</v>
      </c>
    </row>
    <row r="116" spans="1:22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16240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9">
        <v>20120109</v>
      </c>
    </row>
    <row r="117" spans="1:22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8247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20120109</v>
      </c>
    </row>
    <row r="118" spans="1:22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20120109</v>
      </c>
    </row>
    <row r="119" spans="1:22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20120109</v>
      </c>
    </row>
    <row r="120" spans="1:22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7370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1430</v>
      </c>
      <c r="V120" s="39">
        <v>20120109</v>
      </c>
    </row>
    <row r="121" spans="1:22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20120109</v>
      </c>
    </row>
    <row r="122" spans="1:22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9">
        <v>20120109</v>
      </c>
    </row>
    <row r="123" spans="1:22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43267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792</v>
      </c>
      <c r="V123" s="39">
        <v>20120109</v>
      </c>
    </row>
    <row r="124" spans="1:22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>
        <v>900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40" t="s">
        <v>1733</v>
      </c>
    </row>
    <row r="125" spans="1:22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500</v>
      </c>
      <c r="U125" s="30"/>
      <c r="V125" s="39">
        <v>20120109</v>
      </c>
    </row>
    <row r="126" spans="1:22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25796</v>
      </c>
      <c r="T126" s="30">
        <v>1920</v>
      </c>
      <c r="V126" s="39">
        <v>20120109</v>
      </c>
    </row>
    <row r="127" spans="1:22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9">
        <v>20120109</v>
      </c>
    </row>
    <row r="128" spans="1:22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9">
        <v>20120109</v>
      </c>
    </row>
    <row r="129" spans="1:22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1194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7809</v>
      </c>
      <c r="V129" s="39">
        <v>20120109</v>
      </c>
    </row>
    <row r="130" spans="1:22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4344</v>
      </c>
      <c r="T130" s="30">
        <v>3267</v>
      </c>
      <c r="V130" s="39">
        <v>20120109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3745</v>
      </c>
      <c r="L131" s="30">
        <v>0</v>
      </c>
      <c r="M131" s="30">
        <v>353508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14197</v>
      </c>
      <c r="V131" s="39">
        <v>20120208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20120208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10330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1818</v>
      </c>
      <c r="P133" s="30">
        <v>0</v>
      </c>
      <c r="Q133" s="30">
        <v>0</v>
      </c>
      <c r="R133" s="30">
        <v>0</v>
      </c>
      <c r="S133" s="30">
        <v>0</v>
      </c>
      <c r="T133" s="30">
        <v>816</v>
      </c>
      <c r="V133" s="39">
        <v>20120109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39634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4000</v>
      </c>
      <c r="T134" s="30">
        <v>450</v>
      </c>
      <c r="V134" s="39">
        <v>20120109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20120208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6040</v>
      </c>
      <c r="G136" s="30">
        <v>0</v>
      </c>
      <c r="H136" s="30">
        <v>0</v>
      </c>
      <c r="I136" s="30">
        <v>0</v>
      </c>
      <c r="J136" s="30">
        <v>0</v>
      </c>
      <c r="K136" s="30">
        <v>38411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7154</v>
      </c>
      <c r="V136" s="39">
        <v>20120208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9">
        <v>20120208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1800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1872</v>
      </c>
      <c r="V138" s="39">
        <v>20120109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6420</v>
      </c>
      <c r="V139" s="39">
        <v>20120109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1848</v>
      </c>
      <c r="V140" s="39">
        <v>20120109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23157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3470</v>
      </c>
      <c r="V141" s="39">
        <v>20120208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5000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576</v>
      </c>
      <c r="V142" s="39">
        <v>20120109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4025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768</v>
      </c>
      <c r="V143" s="39">
        <v>20120208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418</v>
      </c>
      <c r="V144" s="39">
        <v>20120208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1669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862</v>
      </c>
      <c r="V145" s="39">
        <v>20120109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14370</v>
      </c>
      <c r="G146" s="30">
        <v>99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2320</v>
      </c>
      <c r="V146" s="39">
        <v>20120109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3703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76858</v>
      </c>
      <c r="O147" s="30">
        <v>1000</v>
      </c>
      <c r="P147" s="30">
        <v>0</v>
      </c>
      <c r="Q147" s="30">
        <v>0</v>
      </c>
      <c r="R147" s="30">
        <v>0</v>
      </c>
      <c r="S147" s="30">
        <v>0</v>
      </c>
      <c r="T147" s="30">
        <v>640</v>
      </c>
      <c r="V147" s="39">
        <v>20120208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609</v>
      </c>
      <c r="U148" s="30"/>
      <c r="V148" s="39">
        <v>20120109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550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5422</v>
      </c>
      <c r="V149" s="39">
        <v>20120109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50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20120109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792</v>
      </c>
      <c r="V151" s="39">
        <v>20120109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208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840</v>
      </c>
      <c r="T152" s="30">
        <v>3824</v>
      </c>
      <c r="U152" s="30"/>
      <c r="V152" s="39">
        <v>20120208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3466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20120208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20120208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1500</v>
      </c>
      <c r="T155" s="30">
        <v>11992</v>
      </c>
      <c r="V155" s="39">
        <v>20120109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4900</v>
      </c>
      <c r="T156" s="30">
        <v>28816</v>
      </c>
      <c r="V156" s="39">
        <v>20120208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1200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26862</v>
      </c>
      <c r="V157" s="39">
        <v>20120109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9450</v>
      </c>
      <c r="V158" s="39">
        <v>20120109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2536</v>
      </c>
      <c r="K159" s="30">
        <v>1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6973</v>
      </c>
      <c r="T159" s="30">
        <v>4516</v>
      </c>
      <c r="V159" s="39">
        <v>20120109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1940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69120</v>
      </c>
      <c r="O160" s="30">
        <v>0</v>
      </c>
      <c r="P160" s="30">
        <v>0</v>
      </c>
      <c r="Q160" s="30">
        <v>0</v>
      </c>
      <c r="R160" s="30">
        <v>0</v>
      </c>
      <c r="S160" s="30">
        <v>91299</v>
      </c>
      <c r="T160" s="30">
        <v>882</v>
      </c>
      <c r="V160" s="39">
        <v>20120109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20120109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9">
        <v>20120208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9">
        <v>20120208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768</v>
      </c>
      <c r="V164" s="39">
        <v>20120208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404</v>
      </c>
      <c r="U165" s="30"/>
      <c r="V165" s="39">
        <v>20120109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9">
        <v>20120109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20120208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1506</v>
      </c>
      <c r="V168" s="39">
        <v>20120109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57440</v>
      </c>
      <c r="G169" s="30">
        <v>0</v>
      </c>
      <c r="H169" s="30">
        <v>0</v>
      </c>
      <c r="I169" s="30">
        <v>8373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62380</v>
      </c>
      <c r="P169" s="30">
        <v>0</v>
      </c>
      <c r="Q169" s="30">
        <v>0</v>
      </c>
      <c r="R169" s="30">
        <v>0</v>
      </c>
      <c r="S169" s="30">
        <v>0</v>
      </c>
      <c r="T169" s="30">
        <v>280</v>
      </c>
      <c r="V169" s="39">
        <v>20120208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20120109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8700</v>
      </c>
      <c r="I171" s="30">
        <v>0</v>
      </c>
      <c r="J171" s="30">
        <v>100439</v>
      </c>
      <c r="K171" s="30">
        <v>0</v>
      </c>
      <c r="L171" s="30">
        <v>0</v>
      </c>
      <c r="M171" s="30">
        <v>104237</v>
      </c>
      <c r="N171" s="30">
        <v>0</v>
      </c>
      <c r="O171" s="30">
        <v>301</v>
      </c>
      <c r="P171" s="30">
        <v>0</v>
      </c>
      <c r="Q171" s="30">
        <v>0</v>
      </c>
      <c r="R171" s="30">
        <v>0</v>
      </c>
      <c r="S171" s="30">
        <v>3280</v>
      </c>
      <c r="T171" s="30">
        <v>0</v>
      </c>
      <c r="V171" s="39">
        <v>20120109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27280</v>
      </c>
      <c r="G172" s="30">
        <v>119919</v>
      </c>
      <c r="H172" s="30">
        <v>0</v>
      </c>
      <c r="I172" s="30">
        <v>0</v>
      </c>
      <c r="J172" s="30">
        <v>95501</v>
      </c>
      <c r="K172" s="30">
        <v>0</v>
      </c>
      <c r="L172" s="30">
        <v>0</v>
      </c>
      <c r="M172" s="30">
        <v>4687</v>
      </c>
      <c r="N172" s="30">
        <v>0</v>
      </c>
      <c r="O172" s="30">
        <v>0</v>
      </c>
      <c r="P172" s="30">
        <v>1458</v>
      </c>
      <c r="Q172" s="30">
        <v>0</v>
      </c>
      <c r="R172" s="30">
        <v>0</v>
      </c>
      <c r="S172" s="30">
        <v>0</v>
      </c>
      <c r="T172" s="30">
        <v>420</v>
      </c>
      <c r="V172" s="39">
        <v>20120109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1732</v>
      </c>
      <c r="V173" s="39">
        <v>20120208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1008</v>
      </c>
      <c r="V174" s="38" t="s">
        <v>1733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954</v>
      </c>
      <c r="V175" s="39">
        <v>20120109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20120109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127000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20120208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13032</v>
      </c>
      <c r="G178" s="30">
        <v>19320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18552</v>
      </c>
      <c r="T178" s="30">
        <v>10959</v>
      </c>
      <c r="U178" s="30"/>
      <c r="V178" s="39">
        <v>20120109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120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792</v>
      </c>
      <c r="V179" s="39">
        <v>20120109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9">
        <v>20120109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60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862</v>
      </c>
      <c r="V181" s="39">
        <v>20120109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1008</v>
      </c>
      <c r="U182" s="30"/>
      <c r="V182" s="39">
        <v>20120109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9">
        <v>20120109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2844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20120109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120</v>
      </c>
      <c r="V185" s="39">
        <v>20120109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2282</v>
      </c>
      <c r="H186" s="30">
        <v>0</v>
      </c>
      <c r="I186" s="30">
        <v>0</v>
      </c>
      <c r="J186" s="30">
        <v>1263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20120109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20120109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11335</v>
      </c>
      <c r="V188" s="39">
        <v>20120109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259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20120109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4769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2070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9">
        <v>20120109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1008</v>
      </c>
      <c r="U191" s="30"/>
      <c r="V191" s="39">
        <v>20120109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25000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40">
        <v>20120208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100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20120109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16918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400</v>
      </c>
      <c r="V194" s="39">
        <v>20120109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8200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9">
        <v>20120208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20110808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22492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134141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11933</v>
      </c>
      <c r="T197" s="30">
        <v>1518</v>
      </c>
      <c r="U197" s="30"/>
      <c r="V197" s="39">
        <v>20120208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1035</v>
      </c>
      <c r="G198" s="30">
        <v>0</v>
      </c>
      <c r="H198" s="30">
        <v>0</v>
      </c>
      <c r="I198" s="30">
        <v>0</v>
      </c>
      <c r="J198" s="30">
        <v>2052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12185</v>
      </c>
      <c r="V198" s="39">
        <v>20120109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8800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9009</v>
      </c>
      <c r="P199" s="30">
        <v>0</v>
      </c>
      <c r="Q199" s="30">
        <v>0</v>
      </c>
      <c r="R199" s="30">
        <v>0</v>
      </c>
      <c r="S199" s="30">
        <v>0</v>
      </c>
      <c r="T199" s="30">
        <v>9912</v>
      </c>
      <c r="V199" s="39">
        <v>20120109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20120109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294</v>
      </c>
      <c r="H201" s="30">
        <v>0</v>
      </c>
      <c r="I201" s="30">
        <v>723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2041</v>
      </c>
      <c r="V201" s="39">
        <v>20120109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2497</v>
      </c>
      <c r="K202" s="30">
        <v>0</v>
      </c>
      <c r="L202" s="30">
        <v>0</v>
      </c>
      <c r="M202" s="30">
        <v>0</v>
      </c>
      <c r="N202" s="30">
        <v>804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20120109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20120109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1300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6210</v>
      </c>
      <c r="T204" s="30">
        <v>5020</v>
      </c>
      <c r="V204" s="39">
        <v>20120109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1728</v>
      </c>
      <c r="V205" s="39">
        <v>20120109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7977</v>
      </c>
      <c r="G206" s="30">
        <v>0</v>
      </c>
      <c r="H206" s="30">
        <v>0</v>
      </c>
      <c r="I206" s="30">
        <v>0</v>
      </c>
      <c r="J206" s="30">
        <v>13300</v>
      </c>
      <c r="K206" s="30">
        <v>36200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1935</v>
      </c>
      <c r="T206" s="30">
        <v>14643</v>
      </c>
      <c r="V206" s="39">
        <v>20120109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550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20120109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1860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2</v>
      </c>
      <c r="Q208" s="30">
        <v>0</v>
      </c>
      <c r="R208" s="30">
        <v>0</v>
      </c>
      <c r="S208" s="30">
        <v>0</v>
      </c>
      <c r="T208" s="30">
        <v>3645</v>
      </c>
      <c r="V208" s="39">
        <v>20120109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7758</v>
      </c>
      <c r="G209" s="30">
        <v>0</v>
      </c>
      <c r="H209" s="30">
        <v>0</v>
      </c>
      <c r="I209" s="30">
        <v>0</v>
      </c>
      <c r="J209" s="30">
        <v>31690</v>
      </c>
      <c r="K209" s="30">
        <v>0</v>
      </c>
      <c r="L209" s="30">
        <v>1821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896</v>
      </c>
      <c r="U209"/>
      <c r="V209" s="39">
        <v>20120109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20120109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286</v>
      </c>
      <c r="G211" s="30">
        <v>11940</v>
      </c>
      <c r="H211" s="30">
        <v>0</v>
      </c>
      <c r="I211" s="30">
        <v>2910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2713</v>
      </c>
      <c r="T211" s="30">
        <v>10512</v>
      </c>
      <c r="V211" s="39">
        <v>20120109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9">
        <v>20120109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20120109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15122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20120109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276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20120109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192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2688</v>
      </c>
      <c r="T216" s="30">
        <v>3874</v>
      </c>
      <c r="V216" s="39">
        <v>20120109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20120208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1080</v>
      </c>
      <c r="V218" s="39">
        <v>20120208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23580</v>
      </c>
      <c r="T219" s="30">
        <v>9940</v>
      </c>
      <c r="V219" s="39">
        <v>20120208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864</v>
      </c>
      <c r="T220" s="30">
        <v>2609</v>
      </c>
      <c r="V220" s="39">
        <v>20120109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5520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3056</v>
      </c>
      <c r="U221" s="30"/>
      <c r="V221" s="39">
        <v>20120109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20120208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1760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9271</v>
      </c>
      <c r="V223" s="39">
        <v>20120109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20120109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1200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7866</v>
      </c>
      <c r="V225" s="39">
        <v>20120109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2832</v>
      </c>
      <c r="G226" s="30">
        <v>1496</v>
      </c>
      <c r="H226" s="30">
        <v>0</v>
      </c>
      <c r="I226" s="30">
        <v>0</v>
      </c>
      <c r="J226" s="30">
        <v>4506</v>
      </c>
      <c r="K226" s="30">
        <v>0</v>
      </c>
      <c r="L226" s="30">
        <v>0</v>
      </c>
      <c r="M226" s="30">
        <v>4260</v>
      </c>
      <c r="N226" s="30">
        <v>62313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21026</v>
      </c>
      <c r="V226" s="39">
        <v>20120208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>
        <v>20120109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3408</v>
      </c>
      <c r="V228" s="39">
        <v>20120109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2202</v>
      </c>
      <c r="Q229" s="30">
        <v>0</v>
      </c>
      <c r="R229" s="30">
        <v>0</v>
      </c>
      <c r="S229" s="30">
        <v>0</v>
      </c>
      <c r="T229" s="30">
        <v>42332</v>
      </c>
      <c r="V229" s="39">
        <v>20120208</v>
      </c>
    </row>
    <row r="230" spans="1:22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45608</v>
      </c>
      <c r="G230" s="30">
        <v>6257</v>
      </c>
      <c r="H230" s="30">
        <v>0</v>
      </c>
      <c r="I230" s="30">
        <v>27164</v>
      </c>
      <c r="J230" s="30">
        <v>22359</v>
      </c>
      <c r="K230" s="30">
        <v>2438</v>
      </c>
      <c r="L230" s="30">
        <v>0</v>
      </c>
      <c r="M230" s="30">
        <v>112</v>
      </c>
      <c r="N230" s="30">
        <v>0</v>
      </c>
      <c r="O230" s="30">
        <v>4812</v>
      </c>
      <c r="P230" s="30">
        <v>19780</v>
      </c>
      <c r="Q230" s="30">
        <v>0</v>
      </c>
      <c r="R230" s="30">
        <v>6547</v>
      </c>
      <c r="S230" s="30">
        <v>15821</v>
      </c>
      <c r="T230" s="30">
        <v>36284</v>
      </c>
      <c r="V230" s="39">
        <v>20120109</v>
      </c>
    </row>
    <row r="231" spans="1:22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9384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9">
        <v>20120208</v>
      </c>
    </row>
    <row r="232" spans="1:22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3416</v>
      </c>
      <c r="V232" s="39">
        <v>20120208</v>
      </c>
    </row>
    <row r="233" spans="1:22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20120109</v>
      </c>
    </row>
    <row r="234" spans="1:22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28621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20120109</v>
      </c>
    </row>
    <row r="235" spans="1:22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20120109</v>
      </c>
    </row>
    <row r="236" spans="1:22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18693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20120208</v>
      </c>
    </row>
    <row r="237" spans="1:22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1480</v>
      </c>
      <c r="T237" s="30">
        <v>0</v>
      </c>
      <c r="U237" s="30"/>
      <c r="V237" s="39">
        <v>20120109</v>
      </c>
    </row>
    <row r="238" spans="1:22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20120208</v>
      </c>
    </row>
    <row r="239" spans="1:22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20120208</v>
      </c>
    </row>
    <row r="240" spans="1:22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4049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758</v>
      </c>
      <c r="V240" s="39">
        <v>20120109</v>
      </c>
    </row>
    <row r="241" spans="1:22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675</v>
      </c>
      <c r="U241" s="30"/>
      <c r="V241" s="39">
        <v>20120109</v>
      </c>
    </row>
    <row r="242" spans="1:22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9">
        <v>20120109</v>
      </c>
    </row>
    <row r="243" spans="1:22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4270</v>
      </c>
      <c r="J243" s="30">
        <v>0</v>
      </c>
      <c r="K243" s="30">
        <v>0</v>
      </c>
      <c r="L243" s="30">
        <v>0</v>
      </c>
      <c r="M243" s="30">
        <v>5912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7342</v>
      </c>
      <c r="V243" s="39">
        <v>20120109</v>
      </c>
    </row>
    <row r="244" spans="1:22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158129</v>
      </c>
      <c r="G244" s="30">
        <v>17757</v>
      </c>
      <c r="H244" s="30">
        <v>0</v>
      </c>
      <c r="I244" s="30">
        <v>20582</v>
      </c>
      <c r="J244" s="30">
        <v>15475</v>
      </c>
      <c r="K244" s="30">
        <v>0</v>
      </c>
      <c r="L244" s="30">
        <v>12102</v>
      </c>
      <c r="M244" s="30">
        <v>197275</v>
      </c>
      <c r="N244" s="30">
        <v>0</v>
      </c>
      <c r="O244" s="30">
        <v>38000</v>
      </c>
      <c r="P244" s="30">
        <v>8439</v>
      </c>
      <c r="Q244" s="30">
        <v>0</v>
      </c>
      <c r="R244" s="30">
        <v>2595</v>
      </c>
      <c r="S244" s="30">
        <v>52665</v>
      </c>
      <c r="T244" s="30">
        <v>1043</v>
      </c>
      <c r="U244" s="30"/>
      <c r="V244" s="39">
        <v>20120208</v>
      </c>
    </row>
    <row r="245" spans="1:22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20120109</v>
      </c>
    </row>
    <row r="246" spans="1:22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1226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126692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2686</v>
      </c>
      <c r="V246" s="39">
        <v>20120109</v>
      </c>
    </row>
    <row r="247" spans="1:22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91312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9">
        <v>20120208</v>
      </c>
    </row>
    <row r="248" spans="1:22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414</v>
      </c>
      <c r="G248" s="30">
        <v>0</v>
      </c>
      <c r="H248" s="30">
        <v>0</v>
      </c>
      <c r="I248" s="30">
        <v>0</v>
      </c>
      <c r="J248" s="30">
        <v>52222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20120109</v>
      </c>
    </row>
    <row r="249" spans="1:22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3089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20120109</v>
      </c>
    </row>
    <row r="250" spans="1:22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1410</v>
      </c>
      <c r="V250" s="39">
        <v>20120109</v>
      </c>
    </row>
    <row r="251" spans="1:22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114372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143000</v>
      </c>
      <c r="T251" s="30">
        <v>2035</v>
      </c>
      <c r="U251"/>
      <c r="V251" s="39">
        <v>20120109</v>
      </c>
    </row>
    <row r="252" spans="1:22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3111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18204</v>
      </c>
      <c r="S252" s="30">
        <v>0</v>
      </c>
      <c r="T252" s="30">
        <v>0</v>
      </c>
      <c r="V252" s="39">
        <v>20120109</v>
      </c>
    </row>
    <row r="253" spans="1:22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47114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29625</v>
      </c>
      <c r="P253" s="30">
        <v>0</v>
      </c>
      <c r="Q253" s="30">
        <v>0</v>
      </c>
      <c r="R253" s="30">
        <v>0</v>
      </c>
      <c r="S253" s="30">
        <v>3309</v>
      </c>
      <c r="T253" s="30">
        <v>0</v>
      </c>
      <c r="V253" s="39">
        <v>20120109</v>
      </c>
    </row>
    <row r="254" spans="1:22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150</v>
      </c>
      <c r="H254" s="30">
        <v>0</v>
      </c>
      <c r="I254" s="30">
        <v>0</v>
      </c>
      <c r="J254" s="30">
        <v>34295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20120109</v>
      </c>
    </row>
    <row r="255" spans="1:22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297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7056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18940</v>
      </c>
      <c r="V255" s="39">
        <v>20120109</v>
      </c>
    </row>
    <row r="256" spans="1:22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3908</v>
      </c>
      <c r="G256" s="30">
        <v>0</v>
      </c>
      <c r="H256" s="30">
        <v>0</v>
      </c>
      <c r="I256" s="30">
        <v>593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1098</v>
      </c>
      <c r="T256" s="30">
        <v>17027</v>
      </c>
      <c r="V256" s="39">
        <v>20120109</v>
      </c>
    </row>
    <row r="257" spans="1:22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7012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1464</v>
      </c>
      <c r="T257" s="30">
        <v>9421</v>
      </c>
      <c r="V257" s="39">
        <v>20120109</v>
      </c>
    </row>
    <row r="258" spans="1:22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14972</v>
      </c>
      <c r="G258" s="30">
        <v>30959</v>
      </c>
      <c r="H258" s="30">
        <v>0</v>
      </c>
      <c r="I258" s="30">
        <v>2755</v>
      </c>
      <c r="J258" s="30">
        <v>1750</v>
      </c>
      <c r="K258" s="30">
        <v>0</v>
      </c>
      <c r="L258" s="30">
        <v>0</v>
      </c>
      <c r="M258" s="30">
        <v>115258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2100</v>
      </c>
      <c r="U258" s="30"/>
      <c r="V258" s="39">
        <v>20120109</v>
      </c>
    </row>
    <row r="259" spans="1:22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1280</v>
      </c>
      <c r="V259" s="39">
        <v>20120109</v>
      </c>
    </row>
    <row r="260" spans="1:22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30438</v>
      </c>
      <c r="G260" s="30">
        <v>5589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240</v>
      </c>
      <c r="O260" s="30">
        <v>0</v>
      </c>
      <c r="P260" s="30">
        <v>0</v>
      </c>
      <c r="Q260" s="30">
        <v>0</v>
      </c>
      <c r="R260" s="30">
        <v>0</v>
      </c>
      <c r="S260" s="30">
        <v>1654</v>
      </c>
      <c r="T260" s="30">
        <v>18823</v>
      </c>
      <c r="V260" s="39">
        <v>20120109</v>
      </c>
    </row>
    <row r="261" spans="1:22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15224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4000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67230</v>
      </c>
      <c r="T261" s="30">
        <v>0</v>
      </c>
      <c r="V261" s="39">
        <v>20120109</v>
      </c>
    </row>
    <row r="262" spans="1:22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4275</v>
      </c>
      <c r="J262" s="30">
        <v>29168</v>
      </c>
      <c r="K262" s="30">
        <v>0</v>
      </c>
      <c r="L262" s="30">
        <v>112977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9">
        <v>20120109</v>
      </c>
    </row>
    <row r="263" spans="1:22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6980</v>
      </c>
      <c r="G263" s="30">
        <v>0</v>
      </c>
      <c r="H263" s="30">
        <v>0</v>
      </c>
      <c r="I263" s="30">
        <v>0</v>
      </c>
      <c r="J263" s="30">
        <v>4250</v>
      </c>
      <c r="K263" s="30">
        <v>0</v>
      </c>
      <c r="L263" s="30">
        <v>0</v>
      </c>
      <c r="M263" s="30">
        <v>140140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6292</v>
      </c>
      <c r="T263" s="30">
        <v>9976</v>
      </c>
      <c r="V263" s="39">
        <v>20120109</v>
      </c>
    </row>
    <row r="264" spans="1:22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3600</v>
      </c>
      <c r="T264" s="30">
        <v>456</v>
      </c>
      <c r="V264" s="39">
        <v>20120208</v>
      </c>
    </row>
    <row r="265" spans="1:22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20120109</v>
      </c>
    </row>
    <row r="266" spans="1:22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1684</v>
      </c>
      <c r="V266" s="39">
        <v>20120109</v>
      </c>
    </row>
    <row r="267" spans="1:22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3552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20120208</v>
      </c>
    </row>
    <row r="268" spans="1:22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9072</v>
      </c>
      <c r="T268" s="30">
        <v>4292</v>
      </c>
      <c r="U268" s="30"/>
      <c r="V268" s="39">
        <v>20120109</v>
      </c>
    </row>
    <row r="269" spans="1:22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7657</v>
      </c>
      <c r="Q269" s="30">
        <v>0</v>
      </c>
      <c r="R269" s="30">
        <v>0</v>
      </c>
      <c r="S269" s="30">
        <v>0</v>
      </c>
      <c r="T269" s="30">
        <v>2560</v>
      </c>
      <c r="V269" s="39">
        <v>20120109</v>
      </c>
    </row>
    <row r="270" spans="1:22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1500</v>
      </c>
      <c r="G270" s="30">
        <v>17728</v>
      </c>
      <c r="H270" s="30">
        <v>0</v>
      </c>
      <c r="I270" s="30">
        <v>1227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2592</v>
      </c>
      <c r="V270" s="39">
        <v>20120109</v>
      </c>
    </row>
    <row r="271" spans="1:22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20120208</v>
      </c>
    </row>
    <row r="272" spans="1:22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10151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800</v>
      </c>
      <c r="Q272" s="30">
        <v>0</v>
      </c>
      <c r="R272" s="30">
        <v>0</v>
      </c>
      <c r="S272" s="30">
        <v>79800</v>
      </c>
      <c r="T272" s="30">
        <v>576</v>
      </c>
      <c r="V272" s="39">
        <v>20120109</v>
      </c>
    </row>
    <row r="273" spans="1:22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20120208</v>
      </c>
    </row>
    <row r="274" spans="1:22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460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3600</v>
      </c>
      <c r="V274" s="39">
        <v>20120208</v>
      </c>
    </row>
    <row r="275" spans="1:22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11200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512</v>
      </c>
      <c r="V275" s="39">
        <v>20120208</v>
      </c>
    </row>
    <row r="276" spans="1:22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240</v>
      </c>
      <c r="M276" s="30">
        <v>1836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9492</v>
      </c>
      <c r="V276" s="39">
        <v>20120109</v>
      </c>
    </row>
    <row r="277" spans="1:22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53452</v>
      </c>
      <c r="G277" s="30">
        <v>121306</v>
      </c>
      <c r="H277" s="30">
        <v>0</v>
      </c>
      <c r="I277" s="30">
        <v>7096</v>
      </c>
      <c r="J277" s="30">
        <v>33064</v>
      </c>
      <c r="K277" s="30">
        <v>0</v>
      </c>
      <c r="L277" s="30">
        <v>0</v>
      </c>
      <c r="M277" s="30">
        <v>10082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4440</v>
      </c>
      <c r="V277" s="39">
        <v>20120109</v>
      </c>
    </row>
    <row r="278" spans="1:22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20120109</v>
      </c>
    </row>
    <row r="279" spans="1:22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1909</v>
      </c>
      <c r="S279" s="30">
        <v>0</v>
      </c>
      <c r="T279" s="30">
        <v>0</v>
      </c>
      <c r="U279" s="30"/>
      <c r="V279" s="39">
        <v>20120109</v>
      </c>
    </row>
    <row r="280" spans="1:22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20120109</v>
      </c>
    </row>
    <row r="281" spans="1:22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16165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620893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9">
        <v>20120208</v>
      </c>
    </row>
    <row r="282" spans="1:22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84593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1707948</v>
      </c>
      <c r="N282" s="30">
        <v>0</v>
      </c>
      <c r="O282" s="30">
        <v>0</v>
      </c>
      <c r="P282" s="30">
        <v>0</v>
      </c>
      <c r="Q282" s="30">
        <v>0</v>
      </c>
      <c r="R282" s="30">
        <v>10370</v>
      </c>
      <c r="S282" s="30">
        <v>0</v>
      </c>
      <c r="T282" s="30">
        <v>0</v>
      </c>
      <c r="V282" s="39">
        <v>20120109</v>
      </c>
    </row>
    <row r="283" spans="1:22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9">
        <v>20120208</v>
      </c>
    </row>
    <row r="284" spans="1:22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20120109</v>
      </c>
    </row>
    <row r="285" spans="1:22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2500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9">
        <v>20120109</v>
      </c>
    </row>
    <row r="286" spans="1:22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92350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136110</v>
      </c>
      <c r="N286" s="30">
        <v>2775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20120208</v>
      </c>
    </row>
    <row r="287" spans="1:22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2400</v>
      </c>
      <c r="J287" s="30">
        <v>0</v>
      </c>
      <c r="K287" s="30">
        <v>0</v>
      </c>
      <c r="L287" s="30">
        <v>0</v>
      </c>
      <c r="M287" s="30">
        <v>100868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20120208</v>
      </c>
    </row>
    <row r="288" spans="1:22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20120109</v>
      </c>
    </row>
    <row r="289" spans="1:22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80579</v>
      </c>
      <c r="V289" s="39">
        <v>20120208</v>
      </c>
    </row>
    <row r="290" spans="1:22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7321</v>
      </c>
      <c r="T290" s="30">
        <v>3012</v>
      </c>
      <c r="V290" s="39">
        <v>20120109</v>
      </c>
    </row>
    <row r="291" spans="1:22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1201</v>
      </c>
      <c r="V291" s="39">
        <v>20120109</v>
      </c>
    </row>
    <row r="292" spans="1:22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706</v>
      </c>
      <c r="V292" s="39">
        <v>20120109</v>
      </c>
    </row>
    <row r="293" spans="1:22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20120109</v>
      </c>
    </row>
    <row r="294" spans="1:22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17600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1612</v>
      </c>
      <c r="V294" s="39">
        <v>20120109</v>
      </c>
    </row>
    <row r="295" spans="1:22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21556</v>
      </c>
      <c r="T295" s="30">
        <v>6566</v>
      </c>
      <c r="V295" s="39">
        <v>20120208</v>
      </c>
    </row>
    <row r="296" spans="1:22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6246</v>
      </c>
      <c r="U296"/>
      <c r="V296" s="39">
        <v>20120109</v>
      </c>
    </row>
    <row r="297" spans="1:22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14928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20120208</v>
      </c>
    </row>
    <row r="298" spans="1:22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9792</v>
      </c>
      <c r="V298" s="39">
        <v>20120109</v>
      </c>
    </row>
    <row r="299" spans="1:22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128</v>
      </c>
      <c r="I299" s="30">
        <v>0</v>
      </c>
      <c r="J299" s="30">
        <v>0</v>
      </c>
      <c r="K299" s="30">
        <v>0</v>
      </c>
      <c r="L299" s="30">
        <v>0</v>
      </c>
      <c r="M299" s="30">
        <v>130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500</v>
      </c>
      <c r="V299" s="39">
        <v>20120109</v>
      </c>
    </row>
    <row r="300" spans="1:22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1226</v>
      </c>
      <c r="V300" s="39">
        <v>20120109</v>
      </c>
    </row>
    <row r="301" spans="1:22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20120109</v>
      </c>
    </row>
    <row r="302" spans="1:22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20120109</v>
      </c>
    </row>
    <row r="303" spans="1:22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9600</v>
      </c>
      <c r="T303" s="30">
        <v>8145</v>
      </c>
      <c r="V303" s="39">
        <v>20120109</v>
      </c>
    </row>
    <row r="304" spans="1:22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12044</v>
      </c>
      <c r="V304" s="39">
        <v>20120109</v>
      </c>
    </row>
    <row r="305" spans="1:22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1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844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20120109</v>
      </c>
    </row>
    <row r="306" spans="1:22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92745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0</v>
      </c>
      <c r="V306" s="39">
        <v>20120109</v>
      </c>
    </row>
    <row r="307" spans="1:22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200</v>
      </c>
      <c r="G307" s="30">
        <v>0</v>
      </c>
      <c r="H307" s="30">
        <v>0</v>
      </c>
      <c r="I307" s="30">
        <v>0</v>
      </c>
      <c r="J307" s="30">
        <v>7984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9216</v>
      </c>
      <c r="V307" s="39">
        <v>20120109</v>
      </c>
    </row>
    <row r="308" spans="1:22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360</v>
      </c>
      <c r="V308" s="39">
        <v>20120109</v>
      </c>
    </row>
    <row r="309" spans="1:22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36983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9210</v>
      </c>
      <c r="N309" s="30">
        <v>0</v>
      </c>
      <c r="O309" s="30">
        <v>0</v>
      </c>
      <c r="P309" s="30">
        <v>24050</v>
      </c>
      <c r="Q309" s="30">
        <v>3137</v>
      </c>
      <c r="R309" s="30">
        <v>2044</v>
      </c>
      <c r="S309" s="30">
        <v>4600</v>
      </c>
      <c r="T309" s="30">
        <v>12486</v>
      </c>
      <c r="V309" s="39">
        <v>20120109</v>
      </c>
    </row>
    <row r="310" spans="1:22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12254</v>
      </c>
      <c r="N310" s="30">
        <v>0</v>
      </c>
      <c r="O310" s="30">
        <v>1</v>
      </c>
      <c r="P310" s="30">
        <v>0</v>
      </c>
      <c r="Q310" s="30">
        <v>0</v>
      </c>
      <c r="R310" s="30">
        <v>0</v>
      </c>
      <c r="S310" s="30">
        <v>14720</v>
      </c>
      <c r="T310" s="30">
        <v>43135</v>
      </c>
      <c r="V310" s="39">
        <v>20120109</v>
      </c>
    </row>
    <row r="311" spans="1:22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20120208</v>
      </c>
    </row>
    <row r="312" spans="1:22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8938</v>
      </c>
      <c r="V312" s="39">
        <v>20120109</v>
      </c>
    </row>
    <row r="313" spans="1:22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5726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4326</v>
      </c>
      <c r="V313" s="39">
        <v>20120109</v>
      </c>
    </row>
    <row r="314" spans="1:22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3579</v>
      </c>
      <c r="U314" s="30"/>
      <c r="V314" s="39">
        <v>20120208</v>
      </c>
    </row>
    <row r="315" spans="1:22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4046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8683</v>
      </c>
      <c r="V315" s="39">
        <v>20120208</v>
      </c>
    </row>
    <row r="316" spans="1:22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13698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960</v>
      </c>
      <c r="V316" s="39">
        <v>20120109</v>
      </c>
    </row>
    <row r="317" spans="1:22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24662</v>
      </c>
      <c r="N317" s="30">
        <v>1751</v>
      </c>
      <c r="O317" s="30">
        <v>0</v>
      </c>
      <c r="P317" s="30">
        <v>13922</v>
      </c>
      <c r="Q317" s="30">
        <v>0</v>
      </c>
      <c r="R317" s="30">
        <v>0</v>
      </c>
      <c r="S317" s="30">
        <v>30143</v>
      </c>
      <c r="T317" s="30">
        <v>0</v>
      </c>
      <c r="U317" s="30"/>
      <c r="V317" s="39">
        <v>20120109</v>
      </c>
    </row>
    <row r="318" spans="1:22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8194</v>
      </c>
      <c r="N318" s="30">
        <v>0</v>
      </c>
      <c r="O318" s="30">
        <v>35850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20120109</v>
      </c>
    </row>
    <row r="319" spans="1:22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732</v>
      </c>
      <c r="V319" s="39">
        <v>20120109</v>
      </c>
    </row>
    <row r="320" spans="1:22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28000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778820</v>
      </c>
      <c r="S320" s="30">
        <v>0</v>
      </c>
      <c r="T320" s="30">
        <v>5487</v>
      </c>
      <c r="V320" s="39">
        <v>20120208</v>
      </c>
    </row>
    <row r="321" spans="1:22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27752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17455</v>
      </c>
      <c r="N321" s="30">
        <v>0</v>
      </c>
      <c r="O321" s="30">
        <v>1830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9">
        <v>20120109</v>
      </c>
    </row>
    <row r="322" spans="1:22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642</v>
      </c>
      <c r="V322" s="39">
        <v>20120109</v>
      </c>
    </row>
    <row r="323" spans="1:22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68410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9">
        <v>20120109</v>
      </c>
    </row>
    <row r="324" spans="1:22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4969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720</v>
      </c>
      <c r="U324"/>
      <c r="V324" s="39">
        <v>20120109</v>
      </c>
    </row>
    <row r="325" spans="1:22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16713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20120109</v>
      </c>
    </row>
    <row r="326" spans="1:22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3300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150000</v>
      </c>
      <c r="T326" s="30">
        <v>0</v>
      </c>
      <c r="V326" s="39">
        <v>20120109</v>
      </c>
    </row>
    <row r="327" spans="1:22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6582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107137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1536</v>
      </c>
      <c r="T327" s="30">
        <v>1280</v>
      </c>
      <c r="V327" s="39">
        <v>20120109</v>
      </c>
    </row>
    <row r="328" spans="1:22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101122</v>
      </c>
      <c r="G328" s="30">
        <v>0</v>
      </c>
      <c r="H328" s="30">
        <v>1905</v>
      </c>
      <c r="I328" s="30">
        <v>0</v>
      </c>
      <c r="J328" s="30">
        <v>91540</v>
      </c>
      <c r="K328" s="30">
        <v>0</v>
      </c>
      <c r="L328" s="30">
        <v>0</v>
      </c>
      <c r="M328" s="30">
        <v>19016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20120109</v>
      </c>
    </row>
    <row r="329" spans="1:22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5602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9">
        <v>20120109</v>
      </c>
    </row>
    <row r="330" spans="1:22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20120208</v>
      </c>
    </row>
    <row r="331" spans="1:22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56675</v>
      </c>
      <c r="H331" s="30">
        <v>0</v>
      </c>
      <c r="I331" s="30">
        <v>0</v>
      </c>
      <c r="J331" s="30">
        <v>1565</v>
      </c>
      <c r="K331" s="30">
        <v>0</v>
      </c>
      <c r="L331" s="30">
        <v>0</v>
      </c>
      <c r="M331" s="30">
        <v>62193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980</v>
      </c>
      <c r="V331" s="39">
        <v>20120208</v>
      </c>
    </row>
    <row r="332" spans="1:22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16229</v>
      </c>
      <c r="G332" s="30">
        <v>0</v>
      </c>
      <c r="H332" s="30">
        <v>0</v>
      </c>
      <c r="I332" s="30">
        <v>0</v>
      </c>
      <c r="J332" s="30">
        <v>4952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3915</v>
      </c>
      <c r="R332" s="30">
        <v>0</v>
      </c>
      <c r="S332" s="30">
        <v>0</v>
      </c>
      <c r="T332" s="30">
        <v>1720</v>
      </c>
      <c r="V332" s="39">
        <v>20120109</v>
      </c>
    </row>
    <row r="333" spans="1:22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20120109</v>
      </c>
    </row>
    <row r="334" spans="1:22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1479</v>
      </c>
      <c r="U334" s="30"/>
      <c r="V334" s="39">
        <v>20120208</v>
      </c>
    </row>
    <row r="335" spans="1:22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437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2426</v>
      </c>
      <c r="V335" s="39">
        <v>20120109</v>
      </c>
    </row>
    <row r="336" spans="1:22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68901</v>
      </c>
      <c r="G336" s="30">
        <v>25078</v>
      </c>
      <c r="H336" s="30">
        <v>0</v>
      </c>
      <c r="I336" s="30">
        <v>0</v>
      </c>
      <c r="J336" s="30">
        <v>5534</v>
      </c>
      <c r="K336" s="30">
        <v>0</v>
      </c>
      <c r="L336" s="30">
        <v>0</v>
      </c>
      <c r="M336" s="30">
        <v>3918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4302</v>
      </c>
      <c r="V336" s="39">
        <v>20120109</v>
      </c>
    </row>
    <row r="337" spans="1:22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4544</v>
      </c>
      <c r="G337" s="30">
        <v>0</v>
      </c>
      <c r="H337" s="30">
        <v>0</v>
      </c>
      <c r="I337" s="30">
        <v>3609</v>
      </c>
      <c r="J337" s="30">
        <v>0</v>
      </c>
      <c r="K337" s="30">
        <v>0</v>
      </c>
      <c r="L337" s="30">
        <v>0</v>
      </c>
      <c r="M337" s="30">
        <v>3000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1682</v>
      </c>
      <c r="V337" s="39">
        <v>20120109</v>
      </c>
    </row>
    <row r="338" spans="1:22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1079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9">
        <v>20120109</v>
      </c>
    </row>
    <row r="339" spans="1:22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20120109</v>
      </c>
    </row>
    <row r="340" spans="1:22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19369</v>
      </c>
      <c r="I340" s="30">
        <v>0</v>
      </c>
      <c r="J340" s="30">
        <v>0</v>
      </c>
      <c r="K340" s="30">
        <v>0</v>
      </c>
      <c r="L340" s="30">
        <v>0</v>
      </c>
      <c r="M340" s="30">
        <v>20153</v>
      </c>
      <c r="N340" s="30">
        <v>0</v>
      </c>
      <c r="O340" s="30">
        <v>382699</v>
      </c>
      <c r="P340" s="30">
        <v>0</v>
      </c>
      <c r="Q340" s="30">
        <v>0</v>
      </c>
      <c r="R340" s="30">
        <v>0</v>
      </c>
      <c r="S340" s="30">
        <v>0</v>
      </c>
      <c r="T340" s="30">
        <v>8052</v>
      </c>
      <c r="V340" s="39">
        <v>20120109</v>
      </c>
    </row>
    <row r="341" spans="1:22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858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12704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9">
        <v>20120109</v>
      </c>
    </row>
    <row r="342" spans="1:22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4957</v>
      </c>
      <c r="G342" s="30">
        <v>0</v>
      </c>
      <c r="H342" s="30">
        <v>0</v>
      </c>
      <c r="I342" s="30">
        <v>0</v>
      </c>
      <c r="J342" s="30">
        <v>5600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4162</v>
      </c>
      <c r="V342" s="39">
        <v>20120109</v>
      </c>
    </row>
    <row r="343" spans="1:22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114</v>
      </c>
      <c r="H343" s="30">
        <v>0</v>
      </c>
      <c r="I343" s="30">
        <v>0</v>
      </c>
      <c r="J343" s="30">
        <v>441445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441445</v>
      </c>
      <c r="T343" s="30">
        <v>0</v>
      </c>
      <c r="V343" s="39">
        <v>20120109</v>
      </c>
    </row>
    <row r="344" spans="1:22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1978</v>
      </c>
      <c r="G344" s="30">
        <v>0</v>
      </c>
      <c r="H344" s="30">
        <v>0</v>
      </c>
      <c r="I344" s="30">
        <v>0</v>
      </c>
      <c r="J344" s="30">
        <v>13498</v>
      </c>
      <c r="K344" s="30">
        <v>0</v>
      </c>
      <c r="L344" s="30">
        <v>0</v>
      </c>
      <c r="M344" s="30">
        <v>67032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20120109</v>
      </c>
    </row>
    <row r="345" spans="1:22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12824</v>
      </c>
      <c r="G345" s="30">
        <v>0</v>
      </c>
      <c r="H345" s="30">
        <v>0</v>
      </c>
      <c r="I345" s="30">
        <v>9216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9">
        <v>20120109</v>
      </c>
    </row>
    <row r="346" spans="1:22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10689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108018</v>
      </c>
      <c r="N346" s="30">
        <v>0</v>
      </c>
      <c r="O346" s="30">
        <v>0</v>
      </c>
      <c r="P346" s="30">
        <v>22210</v>
      </c>
      <c r="Q346" s="30">
        <v>0</v>
      </c>
      <c r="R346" s="30">
        <v>0</v>
      </c>
      <c r="S346" s="30">
        <v>115766</v>
      </c>
      <c r="T346" s="30">
        <v>0</v>
      </c>
      <c r="V346" s="39">
        <v>20120109</v>
      </c>
    </row>
    <row r="347" spans="1:22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9">
        <v>20120208</v>
      </c>
    </row>
    <row r="348" spans="1:22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51788</v>
      </c>
      <c r="G348" s="30">
        <v>6493</v>
      </c>
      <c r="H348" s="30">
        <v>0</v>
      </c>
      <c r="I348" s="30">
        <v>0</v>
      </c>
      <c r="J348" s="30">
        <v>16300</v>
      </c>
      <c r="K348" s="30">
        <v>0</v>
      </c>
      <c r="L348" s="30">
        <v>0</v>
      </c>
      <c r="M348" s="30">
        <v>0</v>
      </c>
      <c r="N348" s="30">
        <v>0</v>
      </c>
      <c r="O348" s="30">
        <v>2325</v>
      </c>
      <c r="P348" s="30">
        <v>0</v>
      </c>
      <c r="Q348" s="30">
        <v>0</v>
      </c>
      <c r="R348" s="30">
        <v>0</v>
      </c>
      <c r="S348" s="30">
        <v>752044</v>
      </c>
      <c r="T348" s="30">
        <v>5154</v>
      </c>
      <c r="V348" s="39">
        <v>20120109</v>
      </c>
    </row>
    <row r="349" spans="1:22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39086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22137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1218</v>
      </c>
      <c r="V349" s="39">
        <v>20120109</v>
      </c>
    </row>
    <row r="350" spans="1:22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20120109</v>
      </c>
    </row>
    <row r="351" spans="1:22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2560</v>
      </c>
      <c r="V351" s="39">
        <v>20120109</v>
      </c>
    </row>
    <row r="352" spans="1:22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11035</v>
      </c>
      <c r="G352" s="30">
        <v>15000</v>
      </c>
      <c r="H352" s="30">
        <v>0</v>
      </c>
      <c r="I352" s="30">
        <v>17281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3770</v>
      </c>
      <c r="P352" s="30">
        <v>5000</v>
      </c>
      <c r="Q352" s="30">
        <v>0</v>
      </c>
      <c r="R352" s="30">
        <v>0</v>
      </c>
      <c r="S352" s="30">
        <v>29984</v>
      </c>
      <c r="T352" s="30">
        <v>1578</v>
      </c>
      <c r="V352" s="39">
        <v>20120109</v>
      </c>
    </row>
    <row r="353" spans="1:22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289</v>
      </c>
      <c r="V353" s="39">
        <v>20120109</v>
      </c>
    </row>
    <row r="354" spans="1:22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20120109</v>
      </c>
    </row>
    <row r="355" spans="1:22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40768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20120208</v>
      </c>
    </row>
    <row r="356" spans="1:22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606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1</v>
      </c>
      <c r="N356" s="30">
        <v>809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20120109</v>
      </c>
    </row>
    <row r="357" spans="1:22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9">
        <v>20120109</v>
      </c>
    </row>
    <row r="358" spans="1:22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480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998</v>
      </c>
      <c r="V358" s="39">
        <v>20120109</v>
      </c>
    </row>
    <row r="359" spans="1:22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20120109</v>
      </c>
    </row>
    <row r="360" spans="1:22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913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2</v>
      </c>
      <c r="U360" s="30"/>
      <c r="V360" s="39">
        <v>20120109</v>
      </c>
    </row>
    <row r="361" spans="1:22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192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1239</v>
      </c>
      <c r="T361" s="30">
        <v>10941</v>
      </c>
      <c r="V361" s="39">
        <v>20120109</v>
      </c>
    </row>
    <row r="362" spans="1:22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20120208</v>
      </c>
    </row>
    <row r="363" spans="1:22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71314</v>
      </c>
      <c r="G363" s="30">
        <v>0</v>
      </c>
      <c r="H363" s="30">
        <v>0</v>
      </c>
      <c r="I363" s="30">
        <v>8380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10498</v>
      </c>
      <c r="S363" s="30">
        <v>0</v>
      </c>
      <c r="T363" s="30">
        <v>208</v>
      </c>
      <c r="V363" s="39">
        <v>20120109</v>
      </c>
    </row>
    <row r="364" spans="1:22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2880</v>
      </c>
      <c r="J364" s="30">
        <v>0</v>
      </c>
      <c r="K364" s="30">
        <v>0</v>
      </c>
      <c r="L364" s="30">
        <v>0</v>
      </c>
      <c r="M364" s="30">
        <v>89640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3</v>
      </c>
      <c r="V364" s="39">
        <v>20120109</v>
      </c>
    </row>
    <row r="365" spans="1:22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20120109</v>
      </c>
    </row>
    <row r="366" spans="1:22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609</v>
      </c>
      <c r="U366" s="30"/>
      <c r="V366" s="39">
        <v>20120208</v>
      </c>
    </row>
    <row r="367" spans="1:22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38433</v>
      </c>
      <c r="G367" s="30">
        <v>0</v>
      </c>
      <c r="H367" s="30">
        <v>0</v>
      </c>
      <c r="I367" s="30">
        <v>0</v>
      </c>
      <c r="J367" s="30">
        <v>2170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924</v>
      </c>
      <c r="U367" s="30"/>
      <c r="V367" s="39">
        <v>20120109</v>
      </c>
    </row>
    <row r="368" spans="1:22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29048</v>
      </c>
      <c r="G368" s="30">
        <v>66307</v>
      </c>
      <c r="H368" s="30">
        <v>0</v>
      </c>
      <c r="I368" s="30">
        <v>3885</v>
      </c>
      <c r="J368" s="30">
        <v>400</v>
      </c>
      <c r="K368" s="30">
        <v>0</v>
      </c>
      <c r="L368" s="30">
        <v>0</v>
      </c>
      <c r="M368" s="30">
        <v>34000</v>
      </c>
      <c r="N368" s="30">
        <v>0</v>
      </c>
      <c r="O368" s="30">
        <v>0</v>
      </c>
      <c r="P368" s="30">
        <v>0</v>
      </c>
      <c r="Q368" s="30">
        <v>0</v>
      </c>
      <c r="R368" s="30">
        <v>185110</v>
      </c>
      <c r="S368" s="30">
        <v>3253</v>
      </c>
      <c r="T368" s="30">
        <v>7976</v>
      </c>
      <c r="U368" s="30"/>
      <c r="V368" s="39">
        <v>20120208</v>
      </c>
    </row>
    <row r="369" spans="1:22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20120109</v>
      </c>
    </row>
    <row r="370" spans="1:22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3800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20120109</v>
      </c>
    </row>
    <row r="371" spans="1:22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1693</v>
      </c>
      <c r="G371" s="30">
        <v>40224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22027</v>
      </c>
      <c r="Q371" s="30">
        <v>0</v>
      </c>
      <c r="R371" s="30">
        <v>0</v>
      </c>
      <c r="S371" s="30">
        <v>16612</v>
      </c>
      <c r="T371" s="30">
        <v>22878</v>
      </c>
      <c r="U371" s="30"/>
      <c r="V371" s="39">
        <v>20120109</v>
      </c>
    </row>
    <row r="372" spans="1:22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20120109</v>
      </c>
    </row>
    <row r="373" spans="1:22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20120109</v>
      </c>
    </row>
    <row r="374" spans="1:22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1840</v>
      </c>
      <c r="U374" s="30"/>
      <c r="V374" s="39">
        <v>20120208</v>
      </c>
    </row>
    <row r="375" spans="1:22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3388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1662</v>
      </c>
      <c r="U375" s="30"/>
      <c r="V375" s="39">
        <v>20120109</v>
      </c>
    </row>
    <row r="376" spans="1:22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20120109</v>
      </c>
    </row>
    <row r="377" spans="1:22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17325</v>
      </c>
      <c r="G377" s="30">
        <v>0</v>
      </c>
      <c r="H377" s="30">
        <v>0</v>
      </c>
      <c r="I377" s="30">
        <v>3265</v>
      </c>
      <c r="J377" s="30">
        <v>0</v>
      </c>
      <c r="K377" s="30">
        <v>0</v>
      </c>
      <c r="L377" s="30">
        <v>3065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31110</v>
      </c>
      <c r="S377" s="30">
        <v>1153</v>
      </c>
      <c r="T377" s="30">
        <v>4176</v>
      </c>
      <c r="U377" s="30"/>
      <c r="V377" s="39">
        <v>20120109</v>
      </c>
    </row>
    <row r="378" spans="1:22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29390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19680</v>
      </c>
      <c r="T378" s="30">
        <v>1725</v>
      </c>
      <c r="U378" s="30"/>
      <c r="V378" s="39">
        <v>20120109</v>
      </c>
    </row>
    <row r="379" spans="1:22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2438</v>
      </c>
      <c r="U379" s="30"/>
      <c r="V379" s="39">
        <v>20120109</v>
      </c>
    </row>
    <row r="380" spans="1:22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5102</v>
      </c>
      <c r="G380" s="30">
        <v>148518</v>
      </c>
      <c r="H380" s="30">
        <v>0</v>
      </c>
      <c r="I380" s="30">
        <v>4722</v>
      </c>
      <c r="J380" s="30">
        <v>46215</v>
      </c>
      <c r="K380" s="30">
        <v>0</v>
      </c>
      <c r="L380" s="30">
        <v>0</v>
      </c>
      <c r="M380" s="30">
        <v>2686</v>
      </c>
      <c r="N380" s="30">
        <v>0</v>
      </c>
      <c r="O380" s="30">
        <v>9725</v>
      </c>
      <c r="P380" s="30">
        <v>0</v>
      </c>
      <c r="Q380" s="30">
        <v>0</v>
      </c>
      <c r="R380" s="30">
        <v>0</v>
      </c>
      <c r="S380" s="30">
        <v>0</v>
      </c>
      <c r="T380" s="30">
        <v>11133</v>
      </c>
      <c r="U380" s="30"/>
      <c r="V380" s="39">
        <v>20120109</v>
      </c>
    </row>
    <row r="381" spans="1:22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710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20120109</v>
      </c>
    </row>
    <row r="382" spans="1:22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848</v>
      </c>
      <c r="G382" s="30">
        <v>5850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1090</v>
      </c>
      <c r="U382" s="30"/>
      <c r="V382" s="39">
        <v>20120109</v>
      </c>
    </row>
    <row r="383" spans="1:22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63205</v>
      </c>
      <c r="J383" s="30">
        <v>0</v>
      </c>
      <c r="K383" s="30">
        <v>0</v>
      </c>
      <c r="L383" s="30">
        <v>0</v>
      </c>
      <c r="M383" s="30">
        <v>65526</v>
      </c>
      <c r="N383" s="30">
        <v>0</v>
      </c>
      <c r="O383" s="30">
        <v>15150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9">
        <v>20120109</v>
      </c>
    </row>
    <row r="384" spans="1:22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3486</v>
      </c>
      <c r="U384" s="30"/>
      <c r="V384" s="39">
        <v>20120109</v>
      </c>
    </row>
    <row r="385" spans="1:22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734</v>
      </c>
      <c r="U385" s="30"/>
      <c r="V385" s="39">
        <v>20120109</v>
      </c>
    </row>
    <row r="386" spans="1:22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38532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12245</v>
      </c>
      <c r="S386" s="30">
        <v>0</v>
      </c>
      <c r="T386" s="30">
        <v>0</v>
      </c>
      <c r="U386" s="30"/>
      <c r="V386" s="39">
        <v>20120109</v>
      </c>
    </row>
    <row r="387" spans="1:22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20120109</v>
      </c>
    </row>
    <row r="388" spans="1:22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3896</v>
      </c>
      <c r="G388" s="30">
        <v>96865</v>
      </c>
      <c r="H388" s="30">
        <v>0</v>
      </c>
      <c r="I388" s="30">
        <v>0</v>
      </c>
      <c r="J388" s="30">
        <v>20880</v>
      </c>
      <c r="K388" s="30">
        <v>0</v>
      </c>
      <c r="L388" s="30">
        <v>0</v>
      </c>
      <c r="M388" s="30">
        <v>36821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3040</v>
      </c>
      <c r="T388" s="30">
        <v>438</v>
      </c>
      <c r="U388" s="30"/>
      <c r="V388" s="39">
        <v>20120109</v>
      </c>
    </row>
    <row r="389" spans="1:22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2814</v>
      </c>
      <c r="G389" s="30">
        <v>0</v>
      </c>
      <c r="H389" s="30">
        <v>0</v>
      </c>
      <c r="I389" s="30">
        <v>0</v>
      </c>
      <c r="J389" s="30">
        <v>3005</v>
      </c>
      <c r="K389" s="30">
        <v>0</v>
      </c>
      <c r="L389" s="30">
        <v>0</v>
      </c>
      <c r="M389" s="30">
        <v>11202</v>
      </c>
      <c r="N389" s="30">
        <v>351</v>
      </c>
      <c r="O389" s="30">
        <v>0</v>
      </c>
      <c r="P389" s="30">
        <v>0</v>
      </c>
      <c r="Q389" s="30">
        <v>0</v>
      </c>
      <c r="R389" s="30">
        <v>0</v>
      </c>
      <c r="S389" s="30">
        <v>200</v>
      </c>
      <c r="T389" s="30">
        <v>1314</v>
      </c>
      <c r="U389" s="30"/>
      <c r="V389" s="39">
        <v>20120208</v>
      </c>
    </row>
    <row r="390" spans="1:22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20120208</v>
      </c>
    </row>
    <row r="391" spans="1:22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1404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1536</v>
      </c>
      <c r="T391" s="30">
        <v>19104</v>
      </c>
      <c r="U391" s="30"/>
      <c r="V391" s="39">
        <v>20120109</v>
      </c>
    </row>
    <row r="392" spans="1:22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5229</v>
      </c>
      <c r="U392" s="30"/>
      <c r="V392" s="39">
        <v>20120109</v>
      </c>
    </row>
    <row r="393" spans="1:22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20120109</v>
      </c>
    </row>
    <row r="394" spans="1:22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20120109</v>
      </c>
    </row>
    <row r="395" spans="1:22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286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20120208</v>
      </c>
    </row>
    <row r="396" spans="1:22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500</v>
      </c>
      <c r="U396" s="30"/>
      <c r="V396" s="39">
        <v>20120109</v>
      </c>
    </row>
    <row r="397" spans="1:22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180</v>
      </c>
      <c r="U397" s="30"/>
      <c r="V397" s="39">
        <v>20120109</v>
      </c>
    </row>
    <row r="398" spans="1:22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1269</v>
      </c>
      <c r="K398" s="30">
        <v>0</v>
      </c>
      <c r="L398" s="30">
        <v>0</v>
      </c>
      <c r="M398" s="30">
        <v>2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20120109</v>
      </c>
    </row>
    <row r="399" spans="1:22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1059</v>
      </c>
      <c r="G399" s="30">
        <v>0</v>
      </c>
      <c r="H399" s="30">
        <v>0</v>
      </c>
      <c r="I399" s="30">
        <v>1153</v>
      </c>
      <c r="J399" s="30">
        <v>0</v>
      </c>
      <c r="K399" s="30">
        <v>0</v>
      </c>
      <c r="L399" s="30">
        <v>0</v>
      </c>
      <c r="M399" s="30">
        <v>2110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252</v>
      </c>
      <c r="U399" s="30"/>
      <c r="V399" s="39">
        <v>20120109</v>
      </c>
    </row>
    <row r="400" spans="1:22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2796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354</v>
      </c>
      <c r="U400" s="30"/>
      <c r="V400" s="39">
        <v>20120109</v>
      </c>
    </row>
    <row r="401" spans="1:22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750</v>
      </c>
      <c r="U401" s="30"/>
      <c r="V401" s="39">
        <v>20120109</v>
      </c>
    </row>
    <row r="402" spans="1:22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7</v>
      </c>
      <c r="U402" s="30"/>
      <c r="V402" s="39">
        <v>20120109</v>
      </c>
    </row>
    <row r="403" spans="1:22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19383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4622</v>
      </c>
      <c r="T403" s="30">
        <v>13726</v>
      </c>
      <c r="U403" s="30"/>
      <c r="V403" s="39">
        <v>20120109</v>
      </c>
    </row>
    <row r="404" spans="1:22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73816</v>
      </c>
      <c r="G404" s="30">
        <v>4225</v>
      </c>
      <c r="H404" s="30">
        <v>0</v>
      </c>
      <c r="I404" s="30">
        <v>0</v>
      </c>
      <c r="J404" s="30">
        <v>140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11039</v>
      </c>
      <c r="S404" s="30">
        <v>0</v>
      </c>
      <c r="T404" s="30">
        <v>14233</v>
      </c>
      <c r="U404" s="30"/>
      <c r="V404" s="39">
        <v>20120109</v>
      </c>
    </row>
    <row r="405" spans="1:22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48380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8104</v>
      </c>
      <c r="U405" s="30"/>
      <c r="V405" s="38" t="s">
        <v>1733</v>
      </c>
    </row>
    <row r="406" spans="1:22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9">
        <v>20120208</v>
      </c>
    </row>
    <row r="407" spans="1:22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101</v>
      </c>
      <c r="U407" s="30"/>
      <c r="V407" s="39">
        <v>20120109</v>
      </c>
    </row>
    <row r="408" spans="1:22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9">
        <v>20120109</v>
      </c>
    </row>
    <row r="409" spans="1:22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20120109</v>
      </c>
    </row>
    <row r="410" spans="1:22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6604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20120109</v>
      </c>
    </row>
    <row r="411" spans="1:22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834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20120109</v>
      </c>
    </row>
    <row r="412" spans="1:22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9052</v>
      </c>
      <c r="T412" s="30">
        <v>0</v>
      </c>
      <c r="U412" s="30"/>
      <c r="V412" s="39">
        <v>20120208</v>
      </c>
    </row>
    <row r="413" spans="1:22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115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9">
        <v>20120109</v>
      </c>
    </row>
    <row r="414" spans="1:22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20120109</v>
      </c>
    </row>
    <row r="415" spans="1:22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3720</v>
      </c>
      <c r="G415" s="30">
        <v>0</v>
      </c>
      <c r="H415" s="30">
        <v>0</v>
      </c>
      <c r="I415" s="30">
        <v>0</v>
      </c>
      <c r="J415" s="30">
        <v>0</v>
      </c>
      <c r="K415" s="30">
        <v>1070</v>
      </c>
      <c r="L415" s="30">
        <v>0</v>
      </c>
      <c r="M415" s="30">
        <v>0</v>
      </c>
      <c r="N415" s="30">
        <v>0</v>
      </c>
      <c r="O415" s="30">
        <v>0</v>
      </c>
      <c r="P415" s="30">
        <v>320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20120109</v>
      </c>
    </row>
    <row r="416" spans="1:22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25480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20120208</v>
      </c>
    </row>
    <row r="417" spans="1:22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194</v>
      </c>
      <c r="U417" s="30"/>
      <c r="V417" s="39">
        <v>20120109</v>
      </c>
    </row>
    <row r="418" spans="1:22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863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2755</v>
      </c>
      <c r="U418" s="30"/>
      <c r="V418" s="39">
        <v>20120109</v>
      </c>
    </row>
    <row r="419" spans="1:22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14279</v>
      </c>
      <c r="G419" s="30">
        <v>0</v>
      </c>
      <c r="H419" s="30">
        <v>0</v>
      </c>
      <c r="I419" s="30">
        <v>4269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8633</v>
      </c>
      <c r="U419" s="30"/>
      <c r="V419" s="39">
        <v>20120109</v>
      </c>
    </row>
    <row r="420" spans="1:22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20120109</v>
      </c>
    </row>
    <row r="421" spans="1:22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9">
        <v>20120109</v>
      </c>
    </row>
    <row r="422" spans="1:22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4800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1761</v>
      </c>
      <c r="U422" s="30"/>
      <c r="V422" s="39">
        <v>20120109</v>
      </c>
    </row>
    <row r="423" spans="1:22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20120109</v>
      </c>
    </row>
    <row r="424" spans="1:22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12771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1034</v>
      </c>
      <c r="U424" s="30"/>
      <c r="V424" s="39">
        <v>20120109</v>
      </c>
    </row>
    <row r="425" spans="1:22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20120109</v>
      </c>
    </row>
    <row r="426" spans="1:22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682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11720</v>
      </c>
      <c r="U426" s="30"/>
      <c r="V426" s="39">
        <v>20120109</v>
      </c>
    </row>
    <row r="427" spans="1:22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288</v>
      </c>
      <c r="U427" s="30"/>
      <c r="V427" s="39">
        <v>20120109</v>
      </c>
    </row>
    <row r="428" spans="1:22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20120208</v>
      </c>
    </row>
    <row r="429" spans="1:22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15090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148000</v>
      </c>
      <c r="T429" s="30">
        <v>1416</v>
      </c>
      <c r="U429" s="30"/>
      <c r="V429" s="39">
        <v>20120109</v>
      </c>
    </row>
    <row r="430" spans="1:22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20120109</v>
      </c>
    </row>
    <row r="431" spans="1:22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48543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14976</v>
      </c>
      <c r="T431" s="30">
        <v>200</v>
      </c>
      <c r="U431" s="30"/>
      <c r="V431" s="39">
        <v>20120109</v>
      </c>
    </row>
    <row r="432" spans="1:22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1416</v>
      </c>
      <c r="U432" s="30"/>
      <c r="V432" s="39">
        <v>20120208</v>
      </c>
    </row>
    <row r="433" spans="1:22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20120208</v>
      </c>
    </row>
    <row r="434" spans="1:22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2800</v>
      </c>
      <c r="G434" s="30">
        <v>21232</v>
      </c>
      <c r="H434" s="30">
        <v>0</v>
      </c>
      <c r="I434" s="30">
        <v>0</v>
      </c>
      <c r="J434" s="30">
        <v>1400</v>
      </c>
      <c r="K434" s="30">
        <v>0</v>
      </c>
      <c r="L434" s="30">
        <v>0</v>
      </c>
      <c r="M434" s="30">
        <v>1108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20120109</v>
      </c>
    </row>
    <row r="435" spans="1:22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2280</v>
      </c>
      <c r="U435" s="30"/>
      <c r="V435" s="39">
        <v>20120109</v>
      </c>
    </row>
    <row r="436" spans="1:22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1</v>
      </c>
      <c r="G436" s="30">
        <v>1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870</v>
      </c>
      <c r="U436" s="30"/>
      <c r="V436" s="39">
        <v>20120109</v>
      </c>
    </row>
    <row r="437" spans="1:22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20120109</v>
      </c>
    </row>
    <row r="438" spans="1:22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16684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20120109</v>
      </c>
    </row>
    <row r="439" spans="1:22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24800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1046</v>
      </c>
      <c r="U439" s="30"/>
      <c r="V439" s="39">
        <v>20120208</v>
      </c>
    </row>
    <row r="440" spans="1:22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28728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5597</v>
      </c>
      <c r="U440" s="30"/>
      <c r="V440" s="39">
        <v>20120208</v>
      </c>
    </row>
    <row r="441" spans="1:22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7140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124692</v>
      </c>
      <c r="T441" s="30">
        <v>2312</v>
      </c>
      <c r="U441" s="30"/>
      <c r="V441" s="39">
        <v>20120109</v>
      </c>
    </row>
    <row r="442" spans="1:22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20120109</v>
      </c>
    </row>
    <row r="443" spans="1:22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6439</v>
      </c>
      <c r="K443" s="30">
        <v>0</v>
      </c>
      <c r="L443" s="30">
        <v>0</v>
      </c>
      <c r="M443" s="30">
        <v>11733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1340</v>
      </c>
      <c r="U443" s="30"/>
      <c r="V443" s="39">
        <v>20120109</v>
      </c>
    </row>
    <row r="444" spans="1:22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20120109</v>
      </c>
    </row>
    <row r="445" spans="1:22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4</v>
      </c>
      <c r="U445" s="30"/>
      <c r="V445" s="39">
        <v>20120109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20120109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206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3</v>
      </c>
      <c r="U447" s="30"/>
      <c r="V447" s="39">
        <v>20120109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6099</v>
      </c>
      <c r="U448" s="30"/>
      <c r="V448" s="39">
        <v>20120109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15655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1396</v>
      </c>
      <c r="U449" s="30"/>
      <c r="V449" s="39">
        <v>20120109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7915</v>
      </c>
      <c r="G450" s="30">
        <v>24799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400</v>
      </c>
      <c r="Q450" s="30">
        <v>0</v>
      </c>
      <c r="R450" s="30">
        <v>0</v>
      </c>
      <c r="S450" s="30">
        <v>0</v>
      </c>
      <c r="T450" s="30">
        <v>1158</v>
      </c>
      <c r="U450" s="30"/>
      <c r="V450" s="39">
        <v>20120109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46483</v>
      </c>
      <c r="G451" s="30">
        <v>100110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323991</v>
      </c>
      <c r="N451" s="30">
        <v>0</v>
      </c>
      <c r="O451" s="30">
        <v>0</v>
      </c>
      <c r="P451" s="30">
        <v>0</v>
      </c>
      <c r="Q451" s="30">
        <v>0</v>
      </c>
      <c r="R451" s="30">
        <v>44600</v>
      </c>
      <c r="S451" s="30">
        <v>6880</v>
      </c>
      <c r="T451" s="30">
        <v>6673</v>
      </c>
      <c r="U451" s="30"/>
      <c r="V451" s="39">
        <v>20120109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14727</v>
      </c>
      <c r="T452" s="30">
        <v>7190</v>
      </c>
      <c r="U452" s="30"/>
      <c r="V452" s="39">
        <v>20120109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2</v>
      </c>
      <c r="U453" s="30"/>
      <c r="V453" s="39">
        <v>20120109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1050</v>
      </c>
      <c r="U454" s="30"/>
      <c r="V454" s="39">
        <v>20120109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14236</v>
      </c>
      <c r="G455" s="30">
        <v>23738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95842</v>
      </c>
      <c r="N455" s="30">
        <v>0</v>
      </c>
      <c r="O455" s="30">
        <v>0</v>
      </c>
      <c r="P455" s="30">
        <v>0</v>
      </c>
      <c r="Q455" s="30">
        <v>0</v>
      </c>
      <c r="R455" s="30">
        <v>18232</v>
      </c>
      <c r="S455" s="30">
        <v>33680</v>
      </c>
      <c r="T455" s="30">
        <v>13648</v>
      </c>
      <c r="U455" s="30"/>
      <c r="V455" s="39">
        <v>20120208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2047</v>
      </c>
      <c r="G456" s="30">
        <v>0</v>
      </c>
      <c r="H456" s="30">
        <v>0</v>
      </c>
      <c r="I456" s="30">
        <v>872</v>
      </c>
      <c r="J456" s="30">
        <v>0</v>
      </c>
      <c r="K456" s="30">
        <v>0</v>
      </c>
      <c r="L456" s="30">
        <v>0</v>
      </c>
      <c r="M456" s="30">
        <v>101078</v>
      </c>
      <c r="N456" s="30">
        <v>0</v>
      </c>
      <c r="O456" s="30">
        <v>0</v>
      </c>
      <c r="P456" s="30">
        <v>8268</v>
      </c>
      <c r="Q456" s="30">
        <v>0</v>
      </c>
      <c r="R456" s="30">
        <v>0</v>
      </c>
      <c r="S456" s="30">
        <v>5040</v>
      </c>
      <c r="T456" s="30">
        <v>15979</v>
      </c>
      <c r="U456" s="30"/>
      <c r="V456" s="39">
        <v>20120109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20120208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71467</v>
      </c>
      <c r="G458" s="30">
        <v>38282</v>
      </c>
      <c r="H458" s="30">
        <v>0</v>
      </c>
      <c r="I458" s="30">
        <v>7000</v>
      </c>
      <c r="J458" s="30">
        <v>32063</v>
      </c>
      <c r="K458" s="30">
        <v>0</v>
      </c>
      <c r="L458" s="30">
        <v>0</v>
      </c>
      <c r="M458" s="30">
        <v>225938</v>
      </c>
      <c r="N458" s="30">
        <v>0</v>
      </c>
      <c r="O458" s="30">
        <v>9099</v>
      </c>
      <c r="P458" s="30">
        <v>0</v>
      </c>
      <c r="Q458" s="30">
        <v>0</v>
      </c>
      <c r="R458" s="30">
        <v>0</v>
      </c>
      <c r="S458" s="30">
        <v>16192</v>
      </c>
      <c r="T458" s="30">
        <v>487</v>
      </c>
      <c r="U458" s="30"/>
      <c r="V458" s="39">
        <v>20120109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20120109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13898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20120109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15096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20120208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5924</v>
      </c>
      <c r="N462" s="30">
        <v>0</v>
      </c>
      <c r="O462" s="30">
        <v>0</v>
      </c>
      <c r="P462" s="30">
        <v>29251</v>
      </c>
      <c r="Q462" s="30">
        <v>0</v>
      </c>
      <c r="R462" s="30">
        <v>0</v>
      </c>
      <c r="S462" s="30">
        <v>10000</v>
      </c>
      <c r="T462" s="30">
        <v>0</v>
      </c>
      <c r="U462" s="30"/>
      <c r="V462" s="39">
        <v>20120109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20120109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774</v>
      </c>
      <c r="U464" s="30"/>
      <c r="V464" s="39">
        <v>20120109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750</v>
      </c>
      <c r="U465" s="30"/>
      <c r="V465" s="39">
        <v>20120109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20120208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9498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3384</v>
      </c>
      <c r="T467" s="30">
        <v>14420</v>
      </c>
      <c r="U467" s="30"/>
      <c r="V467" s="39">
        <v>20120109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1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14019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288</v>
      </c>
      <c r="U468" s="30"/>
      <c r="V468" s="39">
        <v>20120208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5192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507</v>
      </c>
      <c r="U469" s="30"/>
      <c r="V469" s="39">
        <v>20120109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20120208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20120208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1</v>
      </c>
      <c r="U472" s="30"/>
      <c r="V472" s="39">
        <v>20120109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9">
        <v>20120109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4300</v>
      </c>
      <c r="G474" s="30">
        <v>2400</v>
      </c>
      <c r="H474" s="30">
        <v>0</v>
      </c>
      <c r="I474" s="30">
        <v>7619</v>
      </c>
      <c r="J474" s="30">
        <v>0</v>
      </c>
      <c r="K474" s="30">
        <v>0</v>
      </c>
      <c r="L474" s="30">
        <v>0</v>
      </c>
      <c r="M474" s="30">
        <v>26418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17020</v>
      </c>
      <c r="U474" s="30"/>
      <c r="V474" s="39">
        <v>20120109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9</v>
      </c>
      <c r="U475" s="30"/>
      <c r="V475" s="39">
        <v>20120109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30050</v>
      </c>
      <c r="U476" s="30"/>
      <c r="V476" s="39">
        <v>20120208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357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4725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5184</v>
      </c>
      <c r="T477" s="30">
        <v>988</v>
      </c>
      <c r="U477" s="30"/>
      <c r="V477" s="39">
        <v>20120109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5600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1520</v>
      </c>
      <c r="U478" s="30"/>
      <c r="V478" s="39">
        <v>20120109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58350</v>
      </c>
      <c r="G479" s="30">
        <v>0</v>
      </c>
      <c r="H479" s="30">
        <v>0</v>
      </c>
      <c r="I479" s="30">
        <v>5751</v>
      </c>
      <c r="J479" s="30">
        <v>0</v>
      </c>
      <c r="K479" s="30">
        <v>0</v>
      </c>
      <c r="L479" s="30">
        <v>0</v>
      </c>
      <c r="M479" s="30">
        <v>74941</v>
      </c>
      <c r="N479" s="30">
        <v>0</v>
      </c>
      <c r="O479" s="30">
        <v>7616</v>
      </c>
      <c r="P479" s="30">
        <v>0</v>
      </c>
      <c r="Q479" s="30">
        <v>0</v>
      </c>
      <c r="R479" s="30">
        <v>0</v>
      </c>
      <c r="S479" s="30">
        <v>9960</v>
      </c>
      <c r="T479" s="30">
        <v>732</v>
      </c>
      <c r="U479" s="30"/>
      <c r="V479" s="39">
        <v>20120208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20120109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1099</v>
      </c>
      <c r="U481" s="30"/>
      <c r="V481" s="39">
        <v>20120109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130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600</v>
      </c>
      <c r="T482" s="30">
        <v>0</v>
      </c>
      <c r="U482" s="30"/>
      <c r="V482" s="39">
        <v>20120109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20120109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15569</v>
      </c>
      <c r="T484" s="30">
        <v>0</v>
      </c>
      <c r="U484" s="30"/>
      <c r="V484" s="39">
        <v>20120208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7560</v>
      </c>
      <c r="G485" s="30">
        <v>8403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144342</v>
      </c>
      <c r="N485" s="30">
        <v>0</v>
      </c>
      <c r="O485" s="30">
        <v>0</v>
      </c>
      <c r="P485" s="30">
        <v>0</v>
      </c>
      <c r="Q485" s="30">
        <v>0</v>
      </c>
      <c r="R485" s="30">
        <v>148340</v>
      </c>
      <c r="S485" s="30">
        <v>395524</v>
      </c>
      <c r="T485" s="30">
        <v>0</v>
      </c>
      <c r="U485" s="30"/>
      <c r="V485" s="39">
        <v>20120208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20120109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20120109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6900</v>
      </c>
      <c r="H488" s="30">
        <v>0</v>
      </c>
      <c r="I488" s="30">
        <v>0</v>
      </c>
      <c r="J488" s="30">
        <v>0</v>
      </c>
      <c r="K488" s="30">
        <v>9100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2500</v>
      </c>
      <c r="T488" s="30">
        <v>1060</v>
      </c>
      <c r="U488" s="30"/>
      <c r="V488" s="39">
        <v>20120109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20120109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93667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48802</v>
      </c>
      <c r="T490" s="30">
        <v>768</v>
      </c>
      <c r="U490" s="30"/>
      <c r="V490" s="39">
        <v>20120109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27923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20120109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1852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123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15625</v>
      </c>
      <c r="T492" s="30">
        <v>14388</v>
      </c>
      <c r="U492" s="30"/>
      <c r="V492" s="39">
        <v>20120208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2052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22190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160</v>
      </c>
      <c r="U493" s="30"/>
      <c r="V493" s="39">
        <v>20120109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1179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20120208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6855</v>
      </c>
      <c r="S495" s="30">
        <v>0</v>
      </c>
      <c r="T495" s="30">
        <v>0</v>
      </c>
      <c r="U495" s="30"/>
      <c r="V495" s="39">
        <v>20120109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3600</v>
      </c>
      <c r="U496" s="30"/>
      <c r="V496" s="39">
        <v>20120109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23244</v>
      </c>
      <c r="U497" s="30"/>
      <c r="V497" s="39">
        <v>20120109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22288</v>
      </c>
      <c r="T498" s="30">
        <v>1201</v>
      </c>
      <c r="U498" s="30"/>
      <c r="V498" s="39">
        <v>20120109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6650</v>
      </c>
      <c r="U499" s="30"/>
      <c r="V499" s="39">
        <v>20120208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20120109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12505</v>
      </c>
      <c r="Q501" s="30">
        <v>0</v>
      </c>
      <c r="R501" s="30">
        <v>0</v>
      </c>
      <c r="S501" s="30">
        <v>0</v>
      </c>
      <c r="T501" s="30">
        <v>3720</v>
      </c>
      <c r="U501" s="30"/>
      <c r="V501" s="39">
        <v>20120109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7519</v>
      </c>
      <c r="U502" s="30"/>
      <c r="V502" s="39">
        <v>20120208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3430</v>
      </c>
      <c r="Q503" s="30">
        <v>0</v>
      </c>
      <c r="R503" s="30">
        <v>0</v>
      </c>
      <c r="S503" s="30">
        <v>0</v>
      </c>
      <c r="T503" s="30">
        <v>23429</v>
      </c>
      <c r="U503" s="30"/>
      <c r="V503" s="39">
        <v>20120109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3552</v>
      </c>
      <c r="U504" s="30"/>
      <c r="V504" s="39">
        <v>20120109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600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9">
        <v>20120109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876</v>
      </c>
      <c r="U506" s="30"/>
      <c r="V506" s="39">
        <v>20120109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16854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12804</v>
      </c>
      <c r="U507" s="30"/>
      <c r="V507" s="39">
        <v>20120109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9199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3450</v>
      </c>
      <c r="U508" s="30"/>
      <c r="V508" s="39">
        <v>20120109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1803</v>
      </c>
      <c r="U509" s="30"/>
      <c r="V509" s="39">
        <v>20120109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1274</v>
      </c>
      <c r="S510" s="30">
        <v>0</v>
      </c>
      <c r="T510" s="30">
        <v>5272</v>
      </c>
      <c r="U510" s="30"/>
      <c r="V510" s="39">
        <v>20120109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500</v>
      </c>
      <c r="U511" s="30"/>
      <c r="V511" s="39">
        <v>20120109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360</v>
      </c>
      <c r="U512" s="30"/>
      <c r="V512" s="39">
        <v>20120109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375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7666</v>
      </c>
      <c r="U513" s="30"/>
      <c r="V513" s="39">
        <v>20120109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6000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1620</v>
      </c>
      <c r="U514" s="30"/>
      <c r="V514" s="39">
        <v>20120109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20120208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28448</v>
      </c>
      <c r="G516" s="30">
        <v>0</v>
      </c>
      <c r="H516" s="30">
        <v>0</v>
      </c>
      <c r="I516" s="30">
        <v>7030</v>
      </c>
      <c r="J516" s="30">
        <v>1</v>
      </c>
      <c r="K516" s="30">
        <v>1</v>
      </c>
      <c r="L516" s="30">
        <v>0</v>
      </c>
      <c r="M516" s="30">
        <v>91049</v>
      </c>
      <c r="N516" s="30">
        <v>0</v>
      </c>
      <c r="O516" s="30">
        <v>1</v>
      </c>
      <c r="P516" s="30">
        <v>0</v>
      </c>
      <c r="Q516" s="30">
        <v>0</v>
      </c>
      <c r="R516" s="30">
        <v>0</v>
      </c>
      <c r="S516" s="30">
        <v>137584</v>
      </c>
      <c r="T516" s="30">
        <v>1983</v>
      </c>
      <c r="U516" s="30"/>
      <c r="V516" s="39">
        <v>20120208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20120109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2007</v>
      </c>
      <c r="G518" s="30">
        <v>0</v>
      </c>
      <c r="H518" s="30">
        <v>0</v>
      </c>
      <c r="I518" s="30">
        <v>0</v>
      </c>
      <c r="J518" s="30">
        <v>707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107956</v>
      </c>
      <c r="S518" s="30">
        <v>2520</v>
      </c>
      <c r="T518" s="30">
        <v>9439</v>
      </c>
      <c r="U518" s="30"/>
      <c r="V518" s="39">
        <v>20120208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20120109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242</v>
      </c>
      <c r="U520" s="30"/>
      <c r="V520" s="39">
        <v>20120109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19476</v>
      </c>
      <c r="J521" s="30">
        <v>11312</v>
      </c>
      <c r="K521" s="30">
        <v>0</v>
      </c>
      <c r="L521" s="30">
        <v>0</v>
      </c>
      <c r="M521" s="30">
        <v>0</v>
      </c>
      <c r="N521" s="30">
        <v>0</v>
      </c>
      <c r="O521" s="30">
        <v>1750</v>
      </c>
      <c r="P521" s="30">
        <v>0</v>
      </c>
      <c r="Q521" s="30">
        <v>0</v>
      </c>
      <c r="R521" s="30">
        <v>10000</v>
      </c>
      <c r="S521" s="30">
        <v>36080</v>
      </c>
      <c r="T521" s="30">
        <v>9976</v>
      </c>
      <c r="U521" s="30"/>
      <c r="V521" s="39">
        <v>20120109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 t="s">
        <v>1733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20120208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20120208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140</v>
      </c>
      <c r="U525" s="30"/>
      <c r="V525" s="39">
        <v>20120109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13063</v>
      </c>
      <c r="G526" s="30">
        <v>2173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24372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20120208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20120109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6400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8302</v>
      </c>
      <c r="N528" s="30">
        <v>0</v>
      </c>
      <c r="O528" s="30">
        <v>11856</v>
      </c>
      <c r="P528" s="30">
        <v>0</v>
      </c>
      <c r="Q528" s="30">
        <v>0</v>
      </c>
      <c r="R528" s="30">
        <v>3621</v>
      </c>
      <c r="S528" s="30">
        <v>0</v>
      </c>
      <c r="T528" s="30">
        <v>5427</v>
      </c>
      <c r="U528" s="30"/>
      <c r="V528" s="39">
        <v>20120109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1442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4304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9">
        <v>20120109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20120208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3471</v>
      </c>
      <c r="U531" s="30"/>
      <c r="V531" s="39">
        <v>20120109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676</v>
      </c>
      <c r="U532" s="30"/>
      <c r="V532" s="39">
        <v>20120109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1406</v>
      </c>
      <c r="U533" s="30"/>
      <c r="V533" s="39">
        <v>20120208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9228</v>
      </c>
      <c r="U534" s="30"/>
      <c r="V534" s="39">
        <v>20120109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795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428</v>
      </c>
      <c r="U535" s="30"/>
      <c r="V535" s="39">
        <v>20120109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7405</v>
      </c>
      <c r="U536" s="30"/>
      <c r="V536" s="39">
        <v>20120109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8472</v>
      </c>
      <c r="U537" s="30"/>
      <c r="V537" s="39">
        <v>20120109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5283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1000</v>
      </c>
      <c r="T538" s="30">
        <v>540</v>
      </c>
      <c r="U538" s="30"/>
      <c r="V538" s="39">
        <v>20120109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12658</v>
      </c>
      <c r="P539" s="30">
        <v>0</v>
      </c>
      <c r="Q539" s="30">
        <v>0</v>
      </c>
      <c r="R539" s="30">
        <v>0</v>
      </c>
      <c r="S539" s="30">
        <v>0</v>
      </c>
      <c r="T539" s="30">
        <v>10448</v>
      </c>
      <c r="U539" s="30"/>
      <c r="V539" s="39">
        <v>20120109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5000</v>
      </c>
      <c r="Q540" s="30">
        <v>0</v>
      </c>
      <c r="R540" s="30">
        <v>0</v>
      </c>
      <c r="S540" s="30">
        <v>0</v>
      </c>
      <c r="T540" s="30">
        <v>7778</v>
      </c>
      <c r="U540" s="30"/>
      <c r="V540" s="39">
        <v>20120109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7500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7500</v>
      </c>
      <c r="Q541" s="30">
        <v>0</v>
      </c>
      <c r="R541" s="30">
        <v>0</v>
      </c>
      <c r="S541" s="30">
        <v>9600</v>
      </c>
      <c r="T541" s="30">
        <v>4125</v>
      </c>
      <c r="U541" s="30"/>
      <c r="V541" s="39">
        <v>20120208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3569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1001</v>
      </c>
      <c r="T542" s="30">
        <v>5012</v>
      </c>
      <c r="U542" s="30"/>
      <c r="V542" s="39">
        <v>20120109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12500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9918</v>
      </c>
      <c r="U543" s="30"/>
      <c r="V543" s="39">
        <v>20120109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9216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1638</v>
      </c>
      <c r="U544" s="30"/>
      <c r="V544" s="39">
        <v>20120109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9">
        <v>20120109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8568</v>
      </c>
      <c r="U546" s="30"/>
      <c r="V546" s="39">
        <v>20120109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600</v>
      </c>
      <c r="G547" s="30">
        <v>146639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70283</v>
      </c>
      <c r="P547" s="30">
        <v>0</v>
      </c>
      <c r="Q547" s="30">
        <v>0</v>
      </c>
      <c r="R547" s="30">
        <v>0</v>
      </c>
      <c r="S547" s="30">
        <v>16000</v>
      </c>
      <c r="T547" s="30">
        <v>2248</v>
      </c>
      <c r="U547" s="30"/>
      <c r="V547" s="39">
        <v>20120109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20120208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2032</v>
      </c>
      <c r="U549" s="30"/>
      <c r="V549" s="39">
        <v>20120208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160</v>
      </c>
      <c r="U550" s="30"/>
      <c r="V550" s="39">
        <v>20120109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3100</v>
      </c>
      <c r="G551" s="30">
        <v>0</v>
      </c>
      <c r="H551" s="30">
        <v>0</v>
      </c>
      <c r="I551" s="30">
        <v>0</v>
      </c>
      <c r="J551" s="30">
        <v>21357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2499</v>
      </c>
      <c r="U551" s="30"/>
      <c r="V551" s="39">
        <v>20120109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9">
        <v>20120208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6967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16120</v>
      </c>
      <c r="T553" s="30">
        <v>19128</v>
      </c>
      <c r="U553" s="30"/>
      <c r="V553" s="39">
        <v>20120109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6325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20120109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16531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9">
        <v>20120109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41</v>
      </c>
      <c r="H556" s="30">
        <v>0</v>
      </c>
      <c r="I556" s="30">
        <v>0</v>
      </c>
      <c r="J556" s="30">
        <v>445</v>
      </c>
      <c r="K556" s="30">
        <v>0</v>
      </c>
      <c r="L556" s="30">
        <v>0</v>
      </c>
      <c r="M556" s="30">
        <v>24359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9">
        <v>20120109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23196</v>
      </c>
      <c r="G557" s="30">
        <v>8485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166636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514800</v>
      </c>
      <c r="T557" s="30">
        <v>0</v>
      </c>
      <c r="U557" s="30"/>
      <c r="V557" s="39">
        <v>20120208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720</v>
      </c>
      <c r="U558" s="30"/>
      <c r="V558" s="39">
        <v>20120109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20120109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30920</v>
      </c>
      <c r="T560" s="30">
        <v>0</v>
      </c>
      <c r="U560" s="30"/>
      <c r="V560" s="38" t="s">
        <v>1733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20120109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11442</v>
      </c>
      <c r="J562" s="30">
        <v>0</v>
      </c>
      <c r="K562" s="30">
        <v>0</v>
      </c>
      <c r="L562" s="30">
        <v>0</v>
      </c>
      <c r="M562" s="30">
        <v>19295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145365</v>
      </c>
      <c r="T562" s="30">
        <v>1320</v>
      </c>
      <c r="U562" s="30"/>
      <c r="V562" s="39">
        <v>20120109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1120</v>
      </c>
      <c r="T563" s="30">
        <v>143</v>
      </c>
      <c r="U563" s="30"/>
      <c r="V563" s="39">
        <v>20120109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9">
        <v>20120109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131756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20120109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3016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186000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625</v>
      </c>
      <c r="U566" s="30"/>
      <c r="V566" s="39">
        <v>20120208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616</v>
      </c>
      <c r="K567" s="30">
        <v>0</v>
      </c>
      <c r="L567" s="30">
        <v>0</v>
      </c>
      <c r="M567" s="30">
        <v>18430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51610</v>
      </c>
      <c r="U567" s="30"/>
      <c r="V567" s="39">
        <v>20120109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2180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120</v>
      </c>
      <c r="U568" s="30"/>
      <c r="V568" s="39">
        <v>20120109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3911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216</v>
      </c>
      <c r="U569" s="30"/>
      <c r="V569" s="39">
        <v>20120109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32099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4130</v>
      </c>
      <c r="U570" s="30"/>
      <c r="V570" s="39">
        <v>20120109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37940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47000</v>
      </c>
      <c r="P571" s="30">
        <v>0</v>
      </c>
      <c r="Q571" s="30">
        <v>0</v>
      </c>
      <c r="R571" s="30">
        <v>0</v>
      </c>
      <c r="S571" s="30">
        <v>0</v>
      </c>
      <c r="T571" s="30">
        <v>1765</v>
      </c>
      <c r="U571" s="30"/>
      <c r="V571" s="39">
        <v>20120109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10960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20120109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75</v>
      </c>
      <c r="G573" s="30">
        <v>12000</v>
      </c>
      <c r="H573" s="30">
        <v>0</v>
      </c>
      <c r="I573" s="30">
        <v>0</v>
      </c>
      <c r="J573" s="30">
        <v>0</v>
      </c>
      <c r="K573" s="30">
        <v>93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2071</v>
      </c>
      <c r="U573" s="30"/>
      <c r="V573" s="39">
        <v>20120109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20120208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4629</v>
      </c>
      <c r="U575" s="30"/>
      <c r="V575" s="39">
        <v>20120109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9">
        <v>20120208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20120208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3699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3840</v>
      </c>
      <c r="T578" s="30">
        <v>8964</v>
      </c>
      <c r="U578" s="30"/>
      <c r="V578" s="39">
        <v>20120109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720</v>
      </c>
      <c r="U579" s="30"/>
      <c r="V579" s="39">
        <v>20120109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4032</v>
      </c>
      <c r="P580" s="30">
        <v>0</v>
      </c>
      <c r="Q580" s="30">
        <v>0</v>
      </c>
      <c r="R580" s="30">
        <v>0</v>
      </c>
      <c r="S580" s="30">
        <v>9000</v>
      </c>
      <c r="T580" s="30">
        <v>5776</v>
      </c>
      <c r="U580" s="30"/>
      <c r="V580" s="39">
        <v>20120109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74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4035</v>
      </c>
      <c r="U581" s="30"/>
      <c r="V581" s="39">
        <v>20120109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342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9">
        <v>20120109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6540</v>
      </c>
      <c r="U583" s="30"/>
      <c r="V583" s="39">
        <v>20120208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7408</v>
      </c>
      <c r="T584" s="30">
        <v>2417</v>
      </c>
      <c r="U584" s="30"/>
      <c r="V584" s="39">
        <v>20120109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1648</v>
      </c>
      <c r="J585" s="30">
        <v>8750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6000</v>
      </c>
      <c r="T585" s="30">
        <v>5186</v>
      </c>
      <c r="U585" s="30"/>
      <c r="V585" s="39">
        <v>20120109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2064</v>
      </c>
      <c r="U586" s="30"/>
      <c r="V586" s="39">
        <v>20120109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91</v>
      </c>
      <c r="S587" s="30">
        <v>2124</v>
      </c>
      <c r="T587" s="30">
        <v>17233</v>
      </c>
      <c r="U587" s="30"/>
      <c r="V587" s="39">
        <v>20120109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2421</v>
      </c>
      <c r="U588" s="30"/>
      <c r="V588" s="39">
        <v>20120109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8603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9776</v>
      </c>
      <c r="U589" s="30"/>
      <c r="V589" s="39">
        <v>20120208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3612</v>
      </c>
      <c r="U590" s="30"/>
      <c r="V590" s="39">
        <v>20120109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1365</v>
      </c>
      <c r="U591" s="30"/>
      <c r="V591" s="39">
        <v>20120109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1734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288</v>
      </c>
      <c r="U593" s="30"/>
      <c r="V593" s="39">
        <v>20120109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208255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480</v>
      </c>
      <c r="U594" s="30"/>
      <c r="V594" s="39">
        <v>20120109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1946</v>
      </c>
      <c r="G595" s="30">
        <v>1165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34581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17100</v>
      </c>
      <c r="T595" s="30">
        <v>998</v>
      </c>
      <c r="U595" s="30"/>
      <c r="V595" s="39">
        <v>20120109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8088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2482</v>
      </c>
      <c r="U596" s="30"/>
      <c r="V596" s="39">
        <v>20120109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106</v>
      </c>
      <c r="S597" s="30">
        <v>0</v>
      </c>
      <c r="T597" s="30">
        <v>2308</v>
      </c>
      <c r="U597" s="30"/>
      <c r="V597" s="39">
        <v>20120109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10986</v>
      </c>
      <c r="G598" s="30">
        <v>0</v>
      </c>
      <c r="H598" s="30">
        <v>0</v>
      </c>
      <c r="I598" s="30">
        <v>0</v>
      </c>
      <c r="J598" s="30">
        <v>179957</v>
      </c>
      <c r="K598" s="30">
        <v>0</v>
      </c>
      <c r="L598" s="30">
        <v>0</v>
      </c>
      <c r="M598" s="30">
        <v>574527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38587</v>
      </c>
      <c r="T598" s="30">
        <v>12438</v>
      </c>
      <c r="U598" s="30"/>
      <c r="V598" s="39">
        <v>20120109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2012-02-28T20:00:38Z</dcterms:modified>
  <cp:category/>
  <cp:version/>
  <cp:contentType/>
  <cp:contentStatus/>
</cp:coreProperties>
</file>