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<sst xmlns="http://schemas.openxmlformats.org/spreadsheetml/2006/main" count="4900" uniqueCount="1729">
  <si>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</si>
  <si>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</si>
  <si>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</si>
  <si>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</si>
  <si>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</si>
  <si>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</si>
  <si>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</si>
  <si>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</si>
  <si>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</si>
  <si>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</si>
  <si>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</si>
  <si>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</si>
  <si>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</si>
  <si>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</si>
  <si>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</si>
  <si>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</si>
  <si>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</si>
  <si>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</si>
  <si>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</si>
  <si>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</si>
  <si>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</si>
  <si>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</si>
  <si>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</si>
  <si>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</si>
  <si>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</si>
  <si>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</si>
  <si>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</si>
  <si>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</si>
  <si>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</si>
  <si>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</si>
  <si>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</si>
  <si>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</si>
  <si>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</si>
  <si>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</si>
  <si>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</si>
  <si>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</si>
  <si>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</si>
  <si>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</si>
  <si>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</si>
  <si>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</si>
  <si>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</si>
  <si>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</si>
  <si>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</si>
  <si>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</si>
  <si>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</si>
  <si>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</si>
  <si>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</si>
  <si>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</si>
  <si>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</si>
  <si>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</si>
  <si>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</si>
  <si>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</si>
  <si>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</si>
  <si>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</si>
  <si>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</si>
  <si>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</si>
  <si>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</si>
  <si>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</si>
  <si>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</si>
  <si>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</si>
  <si>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</si>
  <si>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</si>
  <si>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</si>
  <si>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</si>
  <si>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</si>
  <si>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</si>
  <si>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</si>
  <si>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</si>
  <si>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</si>
  <si>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</si>
  <si>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</si>
  <si>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</si>
  <si>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</si>
  <si>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</si>
  <si>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</si>
  <si>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</si>
  <si>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</si>
  <si>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</si>
  <si>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</si>
  <si>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</si>
  <si>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</si>
  <si>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</si>
  <si>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</si>
  <si>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</si>
  <si>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</si>
  <si>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</si>
  <si>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</si>
  <si>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</si>
  <si>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</si>
  <si>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</si>
  <si>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</si>
  <si>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</si>
  <si>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</si>
  <si>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</si>
  <si>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</si>
  <si>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</si>
  <si>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</si>
  <si>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</si>
  <si>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</si>
  <si>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</si>
  <si>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</si>
  <si>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</si>
  <si>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</si>
  <si>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</si>
  <si>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</si>
  <si>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</si>
  <si>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</si>
  <si>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</si>
  <si>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</si>
  <si>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</si>
  <si>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</si>
  <si>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</si>
  <si>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</si>
  <si>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</si>
  <si>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</si>
  <si>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</si>
  <si>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</si>
  <si>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</si>
  <si>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</si>
  <si>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</si>
  <si>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</si>
  <si>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</si>
  <si>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</si>
  <si>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</si>
  <si>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</si>
  <si>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</si>
  <si>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</si>
  <si>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</si>
  <si>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</si>
  <si>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</si>
  <si>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</si>
  <si>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</si>
  <si>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</si>
  <si>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</si>
  <si>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</si>
  <si>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</si>
  <si>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</si>
  <si>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</si>
  <si>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</si>
  <si>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</si>
  <si>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</si>
  <si>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</si>
  <si>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</si>
  <si>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</si>
  <si>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</si>
  <si>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</si>
  <si>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</si>
  <si>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</si>
  <si>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</si>
  <si>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</si>
  <si>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</si>
  <si>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</si>
  <si>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</si>
  <si>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</si>
  <si>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</si>
  <si>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</si>
  <si>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</si>
  <si>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</si>
  <si>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</si>
  <si>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</si>
  <si>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</si>
  <si>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</si>
  <si>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</si>
  <si>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</si>
  <si>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</si>
  <si>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</si>
  <si>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</si>
  <si>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</si>
  <si>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</si>
  <si>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</si>
  <si>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</si>
  <si>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</si>
  <si>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</si>
  <si>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</si>
  <si>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</si>
  <si>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</si>
  <si>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</si>
  <si>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</si>
  <si>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</si>
  <si>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</si>
  <si>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</si>
  <si>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</si>
  <si>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</si>
  <si>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</si>
  <si>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</si>
  <si>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</si>
  <si>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</si>
  <si>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</si>
  <si>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</si>
  <si>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</si>
  <si>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</si>
  <si>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</si>
  <si>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</si>
  <si>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</si>
  <si>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</si>
  <si>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</si>
  <si>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</si>
  <si>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</si>
  <si>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</si>
  <si>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</si>
  <si>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</si>
  <si>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</si>
  <si>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</si>
  <si>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</si>
  <si>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</si>
  <si>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</si>
  <si>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</si>
  <si>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</si>
  <si>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</si>
  <si>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</si>
  <si>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</si>
  <si>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</si>
  <si>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</si>
  <si>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</si>
  <si>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</si>
  <si>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</si>
  <si>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</si>
  <si>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</si>
  <si>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</si>
  <si>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</si>
  <si>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</si>
  <si>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</si>
  <si>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</si>
  <si>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</si>
  <si>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</si>
  <si>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</si>
  <si>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</si>
  <si>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</si>
  <si>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</si>
  <si>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</si>
  <si>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</si>
  <si>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</si>
  <si>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</si>
  <si>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</si>
  <si>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</si>
  <si>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</si>
  <si>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</si>
  <si>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</si>
  <si>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</si>
  <si>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</si>
  <si>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</si>
  <si>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</si>
  <si>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</si>
  <si>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</si>
  <si>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</si>
  <si>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</si>
  <si>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</si>
  <si>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</si>
  <si>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</si>
  <si>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</si>
  <si>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</si>
  <si>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</si>
  <si>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</si>
  <si>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</si>
  <si>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</si>
  <si>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</si>
  <si>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</si>
  <si>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</si>
  <si>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</si>
  <si>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</si>
  <si>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</si>
  <si>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</si>
  <si>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</si>
  <si>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</si>
  <si>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</si>
  <si>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</si>
  <si>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</si>
  <si>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</si>
  <si>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</si>
  <si>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</si>
  <si>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</si>
  <si>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</si>
  <si>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</si>
  <si>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</si>
  <si>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</si>
  <si>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</si>
  <si>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</si>
  <si>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</si>
  <si>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</si>
  <si>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</si>
  <si>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</si>
  <si>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</si>
  <si>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</si>
  <si>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</si>
  <si>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</si>
  <si>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</si>
  <si>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</si>
  <si>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</si>
  <si>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</si>
  <si>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</si>
  <si>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</si>
  <si>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</si>
  <si>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</si>
  <si>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</si>
  <si>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</si>
  <si>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</si>
  <si>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</si>
  <si>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</si>
  <si>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</si>
  <si>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</si>
  <si>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</si>
  <si>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</si>
  <si>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</si>
  <si>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</si>
  <si>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</si>
  <si>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</si>
  <si>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</si>
  <si>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</si>
  <si>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</si>
  <si>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</si>
  <si>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</si>
  <si>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</si>
  <si>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</si>
  <si>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</si>
  <si>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</si>
  <si>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</si>
  <si>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</si>
  <si>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</si>
  <si>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</si>
  <si>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</si>
  <si>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</si>
  <si>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</si>
  <si>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</si>
  <si>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</si>
  <si>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</si>
  <si>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</si>
  <si>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</si>
  <si>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</si>
  <si>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</si>
  <si>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</si>
  <si>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</si>
  <si>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</si>
  <si>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</si>
  <si>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</si>
  <si>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</si>
  <si>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</si>
  <si>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</si>
  <si>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</si>
  <si>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</si>
  <si>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</si>
  <si>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</si>
  <si>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</si>
  <si>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</si>
  <si>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</si>
  <si>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</si>
  <si>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</si>
  <si>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</si>
  <si>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</si>
  <si>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</si>
  <si>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</si>
  <si>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</si>
  <si>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</si>
  <si>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</si>
  <si>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</si>
  <si>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</si>
  <si>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</si>
  <si>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</si>
  <si>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</si>
  <si>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</si>
  <si>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</si>
  <si>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</si>
  <si>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</si>
  <si>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</si>
  <si>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</si>
  <si>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</si>
  <si>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</si>
  <si>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</si>
  <si>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</si>
  <si>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</si>
  <si>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</si>
  <si>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</si>
  <si>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</si>
  <si>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</si>
  <si>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</si>
  <si>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</si>
  <si>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</si>
  <si>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</si>
  <si>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</si>
  <si>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</si>
  <si>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</si>
  <si>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</si>
  <si>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</si>
  <si>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</si>
  <si>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</si>
  <si>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</si>
  <si>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</si>
  <si>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</si>
  <si>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</si>
  <si>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</si>
  <si>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</si>
  <si>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</si>
  <si>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</si>
  <si>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</si>
  <si>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</si>
  <si>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</si>
  <si>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</si>
  <si>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</si>
  <si>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</si>
  <si>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</si>
  <si>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</si>
  <si>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</si>
  <si>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</si>
  <si>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</si>
  <si>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</si>
  <si>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</si>
  <si>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</si>
  <si>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</si>
  <si>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</si>
  <si>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</si>
  <si>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</si>
  <si>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</si>
  <si>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</si>
  <si>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</si>
  <si>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</si>
  <si>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</si>
  <si>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</si>
  <si>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</si>
  <si>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</si>
  <si>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</si>
  <si>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</si>
  <si>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</si>
  <si>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</si>
  <si>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</si>
  <si>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</si>
  <si>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</si>
  <si>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</si>
  <si>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</si>
  <si>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</si>
  <si>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</si>
  <si>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</si>
  <si>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</si>
  <si>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</si>
  <si>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</si>
  <si>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</si>
  <si>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</si>
  <si>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</si>
  <si>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</si>
  <si>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</si>
  <si>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</si>
  <si>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</si>
  <si>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</si>
  <si>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</si>
  <si>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</si>
  <si>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</si>
  <si>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</si>
  <si>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</si>
  <si>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</si>
  <si>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</si>
  <si>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</si>
  <si>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</si>
  <si>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</si>
  <si>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</si>
  <si>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</si>
  <si>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</si>
  <si>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</si>
  <si>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</si>
  <si>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</si>
  <si>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</si>
  <si>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</si>
  <si>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</si>
  <si>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</si>
  <si>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</si>
  <si>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</si>
  <si>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</si>
  <si>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</si>
  <si>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</si>
  <si>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</si>
  <si>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</si>
  <si>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</si>
  <si>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</si>
  <si>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</si>
  <si>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</si>
  <si>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</si>
  <si>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</si>
  <si>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</si>
  <si>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</si>
  <si>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</si>
  <si>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</si>
  <si>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</si>
  <si>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</si>
  <si>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</si>
  <si>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</si>
  <si>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</si>
  <si>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</si>
  <si>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</si>
  <si>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</si>
  <si>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</si>
  <si>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</si>
  <si>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</si>
  <si>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</si>
  <si>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</si>
  <si>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</si>
  <si>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</si>
  <si>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</si>
  <si>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</si>
  <si>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</si>
  <si>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</si>
  <si>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</si>
  <si>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</si>
  <si>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</si>
  <si>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</si>
  <si>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</si>
  <si>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</si>
  <si>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</si>
  <si>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</si>
  <si>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</si>
  <si>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</si>
  <si>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</si>
  <si>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</si>
  <si>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</si>
  <si>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</si>
  <si>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</si>
  <si>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</si>
  <si>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</si>
  <si>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</si>
  <si>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</si>
  <si>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</si>
  <si>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</si>
  <si>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</si>
  <si>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</si>
  <si>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</si>
  <si>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</si>
  <si>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</si>
  <si>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</si>
  <si>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</si>
  <si>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</si>
  <si>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</si>
  <si>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</si>
  <si>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</si>
  <si>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</si>
  <si>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</si>
  <si>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</si>
  <si>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</si>
  <si>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</si>
  <si>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</si>
  <si>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</si>
  <si>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</si>
  <si>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</si>
  <si>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</si>
  <si>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</si>
  <si>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</si>
  <si>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</si>
  <si>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</si>
  <si>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</si>
  <si>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</si>
  <si>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</si>
  <si>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</si>
  <si>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</si>
  <si>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</si>
  <si>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</si>
  <si>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</si>
  <si>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</si>
  <si>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</si>
  <si>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</si>
  <si>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</si>
  <si>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</si>
  <si>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</si>
  <si>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</si>
  <si>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</si>
  <si>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</si>
  <si>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</si>
  <si>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</si>
  <si>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</si>
  <si>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</si>
  <si>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</si>
  <si>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</si>
  <si>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</si>
  <si>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</si>
  <si>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</si>
  <si>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</si>
  <si>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</si>
  <si>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</si>
  <si>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</si>
  <si>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</si>
  <si>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</si>
  <si>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</si>
  <si>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</si>
  <si>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</si>
  <si>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</si>
  <si>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</si>
  <si>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</si>
  <si>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</si>
  <si>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</si>
  <si>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</si>
  <si>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</si>
  <si>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</si>
  <si>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</si>
  <si>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</si>
  <si>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</si>
  <si>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</si>
  <si>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</si>
  <si>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</si>
  <si>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</si>
  <si>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</si>
  <si>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</si>
  <si>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</si>
  <si>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</si>
  <si>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</si>
  <si>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</si>
  <si>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</si>
  <si>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</si>
  <si>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</si>
  <si>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</si>
  <si>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</si>
  <si>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</si>
  <si>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</si>
  <si>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</si>
  <si>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</si>
  <si>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</si>
  <si>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</si>
  <si>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</si>
  <si>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</si>
  <si>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</si>
  <si>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</si>
  <si>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</si>
  <si>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</si>
  <si>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</si>
  <si>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</si>
  <si>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</si>
  <si>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</si>
  <si>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</si>
  <si>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</si>
  <si>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</si>
  <si>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</si>
  <si>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</si>
  <si>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</si>
  <si>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</si>
  <si>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</si>
  <si>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</si>
  <si>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</si>
  <si>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</si>
  <si>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</si>
  <si>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</si>
  <si>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</si>
  <si>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</si>
  <si>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</si>
  <si>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</si>
  <si>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</si>
  <si>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</si>
  <si>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</si>
  <si>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</si>
  <si>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</si>
  <si>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</si>
  <si>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</si>
  <si>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</si>
  <si>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</si>
  <si>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</si>
  <si>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</si>
  <si>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</si>
  <si>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</si>
  <si>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</si>
  <si>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</si>
  <si>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</si>
  <si>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</si>
  <si>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</si>
  <si>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</si>
  <si>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</si>
  <si>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</si>
  <si>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</si>
  <si>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</si>
  <si>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</si>
  <si>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</si>
  <si>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</si>
  <si>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</si>
  <si>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</si>
  <si>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</si>
  <si>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</si>
  <si>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</si>
  <si>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</si>
  <si>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</si>
  <si>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</si>
  <si>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</si>
  <si>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</si>
  <si>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</si>
  <si>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</si>
  <si>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</si>
  <si>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</si>
  <si>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</si>
  <si>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</si>
  <si>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</si>
  <si>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</si>
  <si>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</si>
  <si>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</si>
  <si>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</si>
  <si>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</si>
  <si>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</si>
  <si>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</si>
  <si>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</si>
  <si>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</si>
  <si>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</si>
  <si>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</si>
  <si>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</si>
  <si>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</si>
  <si>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</si>
  <si>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</si>
  <si>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</si>
  <si>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</si>
  <si>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</si>
  <si>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</si>
  <si>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</si>
  <si>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</si>
  <si>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</si>
  <si>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</si>
  <si>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</si>
  <si>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</si>
  <si>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</si>
  <si>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</si>
  <si>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</si>
  <si>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</si>
  <si>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</si>
  <si>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</si>
  <si>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</si>
  <si>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</si>
  <si>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</si>
  <si>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</si>
  <si>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</si>
  <si>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</si>
  <si>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</si>
  <si>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</si>
  <si>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</si>
  <si>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</si>
  <si>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</si>
  <si>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</si>
  <si>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</si>
  <si>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</si>
  <si>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</si>
  <si>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</si>
  <si>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</si>
  <si>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</si>
  <si>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</si>
  <si>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</si>
  <si>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</si>
  <si>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</si>
  <si>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</si>
  <si>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</si>
  <si>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</si>
  <si>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</si>
  <si>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</si>
  <si>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</si>
  <si>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</si>
  <si>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</si>
  <si>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</si>
  <si>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</si>
  <si>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</si>
  <si>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</si>
  <si>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</si>
  <si>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</si>
  <si>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</si>
  <si>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</si>
  <si>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</si>
  <si>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</si>
  <si>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</si>
  <si>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</si>
  <si>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</si>
  <si>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</si>
  <si>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</si>
  <si>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</si>
  <si>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</si>
  <si>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</si>
  <si>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</si>
  <si>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</si>
  <si>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</si>
  <si>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</si>
  <si>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</si>
  <si>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</si>
  <si>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</si>
  <si>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</si>
  <si>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</si>
  <si>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</si>
  <si>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</si>
  <si>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</si>
  <si>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</si>
  <si>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</si>
  <si>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</si>
  <si>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</si>
  <si>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</si>
  <si>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</si>
  <si>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</si>
  <si>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</si>
  <si>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</si>
  <si>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</si>
  <si>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</si>
  <si>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</si>
  <si>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</si>
  <si>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</si>
  <si>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</si>
  <si>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</si>
  <si>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</si>
  <si>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</si>
  <si>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</si>
  <si>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</si>
  <si>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</si>
  <si>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</si>
  <si>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</si>
  <si>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</si>
  <si>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</si>
  <si>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</si>
  <si>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</si>
  <si>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</si>
  <si>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</si>
  <si>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</si>
  <si>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</si>
  <si>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</si>
  <si>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</si>
  <si>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</si>
  <si>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</si>
  <si>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</si>
  <si>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</si>
  <si>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</si>
  <si>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</si>
  <si>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</si>
  <si>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</si>
  <si>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</si>
  <si>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</si>
  <si>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</si>
  <si>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</si>
  <si>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</si>
  <si>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</si>
  <si>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</si>
  <si>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</si>
  <si>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</si>
  <si>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</si>
  <si>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</si>
  <si>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</si>
  <si>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</si>
  <si>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</si>
  <si>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</si>
  <si>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</si>
  <si>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</si>
  <si>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</si>
  <si>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</si>
  <si>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</si>
  <si>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</si>
  <si>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</si>
  <si>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</si>
  <si>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</si>
  <si>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</si>
  <si>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</si>
  <si>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</si>
  <si>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</si>
  <si>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</si>
  <si>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</si>
  <si>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</si>
  <si>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</si>
  <si>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</si>
  <si>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</si>
  <si>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</si>
  <si>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</si>
  <si>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</si>
  <si>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</si>
  <si>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</si>
  <si>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</si>
  <si>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</si>
  <si>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</si>
  <si>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</si>
  <si>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</si>
  <si>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</si>
  <si>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</si>
  <si>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</si>
  <si>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</si>
  <si>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</si>
  <si>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</si>
  <si>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</si>
  <si>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</si>
  <si>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</si>
  <si>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</si>
  <si>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</si>
  <si>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</si>
  <si>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</si>
  <si>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</si>
  <si>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</si>
  <si>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</si>
  <si>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</si>
  <si>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</si>
  <si>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</si>
  <si>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</si>
  <si>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</si>
  <si>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</si>
  <si>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</si>
  <si>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</si>
  <si>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</si>
  <si>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</si>
  <si>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</si>
  <si>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</si>
  <si>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</si>
  <si>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</si>
  <si>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</si>
  <si>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</si>
  <si>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</si>
  <si>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</si>
  <si>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</si>
  <si>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</si>
  <si>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</si>
  <si>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</si>
  <si>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</si>
  <si>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</si>
  <si>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</si>
  <si>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</si>
  <si>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</si>
  <si>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</si>
  <si>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</si>
  <si>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</si>
  <si>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</si>
  <si>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</si>
  <si>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</si>
  <si>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</si>
  <si>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</si>
  <si>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</si>
  <si>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</si>
  <si>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</si>
  <si>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</si>
  <si>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</si>
  <si>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</si>
  <si>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</si>
  <si>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</si>
  <si>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</si>
  <si>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</si>
  <si>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</si>
  <si>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</si>
  <si>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</si>
  <si>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</si>
  <si>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</si>
  <si>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</si>
  <si>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</si>
  <si>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</si>
  <si>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</si>
  <si>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</si>
  <si>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</si>
  <si>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</si>
  <si>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</si>
  <si>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</si>
  <si>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</si>
  <si>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</si>
  <si>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</si>
  <si>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</si>
  <si>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</si>
  <si>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</si>
  <si>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</si>
  <si>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</si>
  <si>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</si>
  <si>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</si>
  <si>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</si>
  <si>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</si>
  <si>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</si>
  <si>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</si>
  <si>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</si>
  <si>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</si>
  <si>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</si>
  <si>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</si>
  <si>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</si>
  <si>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</si>
  <si>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</si>
  <si>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</si>
  <si>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</si>
  <si>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</si>
  <si>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</si>
  <si>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</si>
  <si>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</si>
  <si>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</si>
  <si>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</si>
  <si>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</si>
  <si>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</si>
  <si>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</si>
  <si>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</si>
  <si>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</si>
  <si>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</si>
  <si>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</si>
  <si>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</si>
  <si>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</si>
  <si>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</si>
  <si>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</si>
  <si>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</si>
  <si>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</si>
  <si>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</si>
  <si>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</si>
  <si>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</si>
  <si>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</si>
  <si>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</si>
  <si>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</si>
  <si>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</si>
  <si>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</si>
  <si>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</si>
  <si>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</si>
  <si>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</si>
  <si>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</si>
  <si>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</si>
  <si>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</si>
  <si>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</si>
  <si>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</si>
  <si>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</si>
  <si>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</si>
  <si>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</si>
  <si>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</si>
  <si>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</si>
  <si>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</si>
  <si>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</si>
  <si>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</si>
  <si>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</si>
  <si>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</si>
  <si>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</si>
  <si>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</si>
  <si>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</si>
  <si>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</si>
  <si>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</si>
  <si>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</si>
  <si>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</si>
  <si>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</si>
  <si>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</si>
  <si>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</si>
  <si>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</si>
  <si>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</si>
  <si>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</si>
  <si>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</si>
  <si>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</si>
  <si>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</si>
  <si>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</si>
  <si>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</si>
  <si>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</si>
  <si>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</si>
  <si>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</si>
  <si>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</si>
  <si>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</si>
  <si>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</si>
  <si>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</si>
  <si>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</si>
  <si>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</si>
  <si>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</si>
  <si>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</si>
  <si>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</si>
  <si>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</si>
  <si>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</si>
  <si>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</si>
  <si>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</si>
  <si>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</si>
  <si>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</si>
  <si>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</si>
  <si>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</si>
  <si>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</si>
  <si>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</si>
  <si>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</si>
  <si>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</si>
  <si>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</si>
  <si>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</si>
  <si>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</si>
  <si>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</si>
  <si>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</si>
  <si>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</si>
  <si>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</si>
  <si>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</si>
  <si>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</si>
  <si>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</si>
  <si>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</si>
  <si>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</si>
  <si>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</si>
  <si>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</si>
  <si>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</si>
  <si>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</si>
  <si>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</si>
  <si>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</si>
  <si>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</si>
  <si>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</si>
  <si>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</si>
  <si>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</si>
  <si>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</si>
  <si>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</si>
  <si>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</si>
  <si>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</si>
  <si>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</si>
  <si>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</si>
  <si>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</si>
  <si>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</si>
  <si>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</si>
  <si>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</si>
  <si>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</si>
  <si>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</si>
  <si>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</si>
  <si>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</si>
  <si>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</si>
  <si>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</si>
  <si>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</si>
  <si>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</si>
  <si>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</si>
  <si>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</si>
  <si>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</si>
  <si>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</si>
  <si>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</si>
  <si>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</si>
  <si>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</si>
  <si>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</si>
  <si>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</si>
  <si>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</si>
  <si>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</si>
  <si>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</si>
  <si>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</si>
  <si>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</si>
  <si>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</si>
  <si>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</si>
  <si>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</si>
  <si>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</si>
  <si>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</si>
  <si>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</si>
  <si>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</si>
  <si>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</si>
  <si>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</si>
  <si>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</si>
  <si>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</si>
  <si>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</si>
  <si>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</si>
  <si>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</si>
  <si>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</si>
  <si>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</si>
  <si>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</si>
  <si>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</si>
  <si>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</si>
  <si>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</si>
  <si>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</si>
  <si>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</si>
  <si>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</si>
  <si>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</si>
  <si>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</si>
  <si>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</si>
  <si>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</si>
  <si>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</si>
  <si>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</si>
  <si>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</si>
  <si>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</si>
  <si>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</si>
  <si>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</si>
  <si>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</si>
  <si>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</si>
  <si>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</si>
  <si>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</si>
  <si>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</si>
  <si>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</si>
  <si>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</si>
  <si>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</si>
  <si>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</si>
  <si>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</si>
  <si>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</si>
  <si>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</si>
  <si>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</si>
  <si>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</si>
  <si>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</si>
  <si>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</si>
  <si>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</si>
  <si>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</si>
  <si>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</si>
  <si>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</si>
  <si>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</si>
  <si>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</si>
  <si>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</si>
  <si>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</si>
  <si>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</si>
  <si>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</si>
  <si>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</si>
  <si>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</si>
  <si>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</si>
  <si>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</si>
  <si>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</si>
  <si>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</si>
  <si>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</si>
  <si>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</si>
  <si>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</si>
  <si>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</si>
  <si>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</si>
  <si>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</si>
  <si>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</si>
  <si>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</si>
  <si>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</si>
  <si>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</si>
  <si>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</si>
  <si>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</si>
  <si>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</si>
  <si>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</si>
  <si>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</si>
  <si>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</si>
  <si>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</si>
  <si>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</si>
  <si>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</si>
  <si>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</si>
  <si>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</si>
  <si>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</si>
  <si>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</si>
  <si>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</si>
  <si>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</si>
  <si>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</si>
  <si>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</si>
  <si>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</si>
  <si>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</si>
  <si>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</si>
  <si>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</si>
  <si>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</si>
  <si>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</si>
  <si>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</si>
  <si>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</si>
  <si>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</si>
  <si>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</si>
  <si>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</si>
  <si>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</si>
  <si>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</si>
  <si>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</si>
  <si>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</si>
  <si>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</si>
  <si>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</si>
  <si>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</si>
  <si>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</si>
  <si>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</si>
  <si>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</si>
  <si>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</si>
  <si>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</si>
  <si>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</si>
  <si>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</si>
  <si>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</si>
  <si>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</si>
  <si>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</si>
  <si>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</si>
  <si>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</si>
  <si>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</si>
  <si>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</si>
  <si>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</si>
  <si>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</si>
  <si>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</si>
  <si>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</si>
  <si>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</si>
  <si>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</si>
  <si>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</si>
  <si>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</si>
  <si>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</si>
  <si>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</si>
  <si>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</si>
  <si>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</si>
  <si>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</si>
  <si>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</si>
  <si>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</si>
  <si>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</si>
  <si>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</si>
  <si>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</si>
  <si>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</si>
  <si>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</si>
  <si>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</si>
  <si>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</si>
  <si>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</si>
  <si>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</si>
  <si>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</si>
  <si>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</si>
  <si>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</si>
  <si>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</si>
  <si>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</si>
  <si>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</si>
  <si>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</si>
  <si>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</si>
  <si>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</si>
  <si>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</si>
  <si>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</si>
  <si>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</si>
  <si>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</si>
  <si>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</si>
  <si>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</si>
  <si>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</si>
  <si>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</si>
  <si>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</si>
  <si>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</si>
  <si>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</si>
  <si>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</si>
  <si>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</si>
  <si>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</si>
  <si>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</si>
  <si>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</si>
  <si>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</si>
  <si>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</si>
  <si>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</si>
  <si>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</si>
  <si>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</si>
  <si>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</si>
  <si>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</si>
  <si>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</si>
  <si>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</si>
  <si>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</si>
  <si>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</si>
  <si>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</si>
  <si>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</si>
  <si>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</si>
  <si>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</si>
  <si>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</si>
  <si>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</si>
  <si>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</si>
  <si>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</si>
  <si>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</si>
  <si>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</si>
  <si>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</si>
  <si>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</si>
  <si>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</si>
  <si>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</si>
  <si>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</si>
  <si>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</si>
  <si>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</si>
  <si>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</si>
  <si>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</si>
  <si>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</si>
  <si>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</si>
  <si>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</si>
  <si>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</si>
  <si>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</si>
  <si>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</si>
  <si>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</si>
  <si>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</si>
  <si>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</si>
  <si>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</si>
  <si>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</si>
  <si>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</si>
  <si>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</si>
  <si>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</si>
  <si>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</si>
  <si>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</si>
  <si>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</si>
  <si>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</si>
  <si>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</si>
  <si>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</si>
  <si>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</si>
  <si>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</si>
  <si>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</si>
  <si>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</si>
  <si>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</si>
  <si>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</si>
  <si>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</si>
  <si>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</si>
  <si>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</si>
  <si>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</si>
  <si>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</si>
  <si>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</si>
  <si>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</si>
  <si>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</si>
  <si>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</si>
  <si>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</si>
  <si>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</si>
  <si>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</si>
  <si>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</si>
  <si>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</si>
  <si>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</si>
  <si>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</si>
  <si>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</si>
  <si>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</si>
  <si>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</si>
  <si>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</si>
  <si>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</si>
  <si>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</si>
  <si>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</si>
  <si>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</si>
  <si>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</si>
  <si>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</si>
  <si>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</si>
  <si>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</si>
  <si>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</si>
  <si>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</si>
  <si>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</si>
  <si>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</si>
  <si>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</si>
  <si>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</si>
  <si>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</si>
  <si>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</si>
  <si>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</si>
  <si>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</si>
  <si>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</si>
  <si>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</si>
  <si>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</si>
  <si>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</si>
  <si>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</si>
  <si>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</si>
  <si>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</si>
  <si>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</si>
  <si>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</si>
  <si>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</si>
  <si>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</si>
  <si>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</si>
  <si>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</si>
  <si>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</si>
  <si>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</si>
  <si>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</si>
  <si>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</si>
  <si>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</si>
  <si>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</si>
  <si>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</si>
  <si>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</si>
  <si>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</si>
  <si>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</si>
  <si>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</si>
  <si>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</si>
  <si>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</si>
  <si>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</si>
  <si>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</si>
  <si>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</si>
  <si>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</si>
  <si>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</si>
  <si>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</si>
  <si>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</si>
  <si>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</si>
  <si>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</si>
  <si>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</si>
  <si>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</si>
  <si>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</si>
  <si>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</si>
  <si>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</si>
  <si>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</si>
  <si>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</si>
  <si>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</si>
  <si>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</si>
  <si>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</si>
  <si>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</si>
  <si>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</si>
  <si>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</si>
  <si>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</si>
  <si>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</si>
  <si>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</si>
  <si>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</si>
  <si>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</si>
  <si>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</si>
  <si>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</si>
  <si>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</si>
  <si>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</si>
  <si>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</si>
  <si>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</si>
  <si>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</si>
  <si>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</si>
  <si>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</si>
  <si>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</si>
  <si>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</si>
  <si>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</si>
  <si>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</si>
  <si>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</si>
  <si>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</si>
  <si>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</si>
  <si>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</si>
  <si>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</si>
  <si>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</si>
  <si>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</si>
  <si>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</si>
  <si>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</si>
  <si>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</si>
  <si>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</si>
  <si>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</si>
  <si>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</si>
  <si>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</si>
  <si>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</si>
  <si>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</si>
  <si>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</si>
  <si>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</si>
  <si>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</si>
  <si>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</si>
  <si>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</si>
  <si>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</si>
  <si>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</si>
  <si>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</si>
  <si>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</si>
  <si>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</si>
  <si>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</si>
  <si>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</si>
  <si>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</si>
  <si>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</si>
  <si>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</si>
  <si>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</si>
  <si>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</si>
  <si>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</si>
  <si>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</si>
  <si>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</si>
  <si>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</si>
  <si>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</si>
  <si>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</si>
  <si>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</si>
  <si>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</si>
  <si>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</si>
  <si>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</si>
  <si>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</si>
  <si>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</si>
  <si>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</si>
  <si>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</si>
  <si>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</si>
  <si>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</si>
  <si>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</si>
  <si>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</si>
  <si>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</si>
  <si>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</si>
  <si>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</si>
  <si>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</si>
  <si>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</si>
  <si>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</si>
  <si>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</si>
  <si>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</si>
  <si>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</si>
  <si>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</si>
  <si>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</si>
  <si>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</si>
  <si>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</si>
  <si>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</si>
  <si>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</si>
  <si>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</si>
  <si>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</si>
  <si>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</si>
  <si>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</si>
  <si>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</si>
  <si>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</si>
  <si>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</si>
  <si>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</si>
  <si>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</si>
  <si>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</si>
  <si>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</si>
  <si>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</si>
  <si>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</si>
  <si>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</si>
  <si>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</si>
  <si>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</si>
  <si>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</si>
  <si>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</si>
  <si>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</si>
  <si>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</si>
  <si>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</si>
  <si>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</si>
  <si>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</si>
  <si>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</si>
  <si>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</si>
  <si>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</si>
  <si>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</si>
  <si>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</si>
  <si>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</si>
  <si>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</si>
  <si>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</si>
  <si>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</si>
  <si>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</si>
  <si>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</si>
  <si>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</si>
  <si>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</si>
  <si>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</si>
  <si>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</si>
  <si>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</si>
  <si>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</si>
  <si>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</si>
  <si>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</si>
  <si>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</si>
  <si>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</si>
  <si>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</si>
  <si>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</si>
  <si>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</si>
  <si>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</si>
  <si>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</si>
  <si>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</si>
  <si>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</si>
  <si>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</si>
  <si>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</si>
  <si>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</si>
  <si>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</si>
  <si>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</si>
  <si>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</si>
  <si>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</si>
  <si>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</si>
  <si>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</si>
  <si>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</si>
  <si>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</si>
  <si>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</si>
  <si>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</si>
  <si>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</si>
  <si>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</si>
  <si>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</si>
  <si>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</si>
  <si>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</si>
  <si>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</si>
  <si>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</si>
  <si>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</si>
  <si>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</si>
  <si>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</si>
  <si>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</si>
  <si>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</si>
  <si>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</si>
  <si>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</si>
  <si>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</si>
  <si>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</si>
  <si>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</si>
  <si>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</si>
  <si>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</si>
  <si>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</si>
  <si>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</si>
  <si>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</si>
  <si>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</si>
  <si>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</si>
  <si>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</si>
  <si>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</si>
  <si>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</si>
  <si>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</si>
  <si>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</si>
  <si>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</si>
  <si>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</si>
  <si>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</si>
  <si>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</si>
  <si>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</si>
  <si>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</si>
  <si>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</si>
  <si>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</si>
  <si>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</si>
  <si>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</si>
  <si>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</si>
  <si>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</si>
  <si>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</si>
  <si>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</si>
  <si>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</si>
  <si>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</si>
  <si>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</si>
  <si>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</si>
  <si>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</si>
  <si>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</si>
  <si>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</si>
  <si>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</si>
  <si>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</si>
  <si>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</si>
  <si>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</si>
  <si>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</si>
  <si>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</si>
  <si>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</si>
  <si>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</si>
  <si>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</si>
  <si>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</si>
  <si>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</si>
  <si>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</si>
  <si>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</si>
  <si>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</si>
  <si>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</si>
  <si>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</si>
  <si>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</si>
  <si>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</si>
  <si>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</si>
  <si>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</si>
  <si>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</si>
  <si>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</si>
  <si>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</si>
  <si>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</si>
  <si>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</si>
  <si>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</si>
  <si>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</si>
  <si>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</si>
  <si>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</si>
  <si>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</si>
  <si>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</si>
  <si>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</si>
  <si>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</si>
  <si>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</si>
  <si>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</si>
  <si>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</si>
  <si>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</si>
  <si>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</si>
  <si>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</si>
  <si>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</si>
  <si>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</si>
  <si>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</si>
  <si>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</si>
  <si>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</si>
  <si>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</si>
  <si>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</si>
  <si>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</si>
  <si>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</si>
  <si>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</si>
  <si>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</si>
  <si>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</si>
  <si>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</si>
  <si>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</si>
  <si>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</si>
  <si>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</si>
  <si>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</si>
  <si>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</si>
  <si>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</si>
  <si>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</si>
  <si>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</si>
  <si>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</si>
  <si>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</si>
  <si>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</si>
  <si>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</si>
  <si>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</si>
  <si>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</si>
  <si>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</si>
  <si>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</si>
  <si>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</si>
  <si>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</si>
  <si>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</si>
  <si>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</si>
  <si>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</si>
  <si>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</si>
  <si>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</si>
  <si>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</si>
  <si>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</si>
  <si>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</si>
  <si>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</si>
  <si>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</si>
  <si>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</si>
  <si>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</si>
  <si>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</si>
  <si>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</si>
  <si>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</si>
  <si>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</si>
  <si>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</si>
  <si>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</si>
  <si>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</si>
  <si>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</si>
  <si>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</si>
  <si>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</si>
  <si>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</si>
  <si>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</si>
  <si>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</si>
  <si>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</si>
  <si>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</si>
  <si>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</si>
  <si>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</si>
  <si>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</si>
  <si>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</si>
  <si>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</si>
  <si>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</si>
  <si>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</si>
  <si>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</si>
  <si>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</si>
  <si>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</si>
  <si>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</si>
  <si>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</si>
  <si>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</si>
  <si>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</si>
  <si>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</si>
  <si>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</si>
  <si>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</si>
  <si>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</si>
  <si>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</si>
  <si>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</si>
  <si>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Housing units demolished, May 2011</t>
  </si>
  <si>
    <t>Source:  New Jersey Department of Community Affairs, 7/7/11</t>
  </si>
  <si>
    <t>Housing units demolished, January-May 2011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</si>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</sst>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January-May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7/7/11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87</v>
      </c>
      <c r="D7" s="44">
        <v>17</v>
      </c>
      <c r="E7" s="44">
        <v>70</v>
      </c>
      <c r="F7" s="44">
        <v>0</v>
      </c>
      <c r="G7" s="24"/>
    </row>
    <row r="8" spans="1:7" ht="15">
      <c r="A8" s="17" t="s">
        <v>1318</v>
      </c>
      <c r="B8" s="17" t="s">
        <v>1294</v>
      </c>
      <c r="C8" s="44">
        <v>43</v>
      </c>
      <c r="D8" s="44">
        <v>37</v>
      </c>
      <c r="E8" s="44">
        <v>6</v>
      </c>
      <c r="F8" s="44">
        <v>0</v>
      </c>
      <c r="G8" s="24"/>
    </row>
    <row r="9" spans="1:7" ht="15">
      <c r="A9" s="17" t="s">
        <v>340</v>
      </c>
      <c r="B9" s="17" t="s">
        <v>299</v>
      </c>
      <c r="C9" s="44">
        <v>36</v>
      </c>
      <c r="D9" s="44">
        <v>36</v>
      </c>
      <c r="E9" s="44">
        <v>0</v>
      </c>
      <c r="F9" s="44">
        <v>0</v>
      </c>
      <c r="G9" s="24"/>
    </row>
    <row r="10" spans="1:7" ht="15">
      <c r="A10" s="17" t="s">
        <v>1719</v>
      </c>
      <c r="B10" s="17" t="s">
        <v>1673</v>
      </c>
      <c r="C10" s="44">
        <v>33</v>
      </c>
      <c r="D10" s="44">
        <v>1</v>
      </c>
      <c r="E10" s="44">
        <v>32</v>
      </c>
      <c r="F10" s="44">
        <v>0</v>
      </c>
      <c r="G10" s="24"/>
    </row>
    <row r="11" spans="1:7" ht="15">
      <c r="A11" s="17" t="s">
        <v>681</v>
      </c>
      <c r="B11" s="17" t="s">
        <v>655</v>
      </c>
      <c r="C11" s="44">
        <v>24</v>
      </c>
      <c r="D11" s="44">
        <v>24</v>
      </c>
      <c r="E11" s="44">
        <v>0</v>
      </c>
      <c r="F11" s="44">
        <v>0</v>
      </c>
      <c r="G11" s="24"/>
    </row>
    <row r="12" spans="1:7" ht="15">
      <c r="A12" s="17" t="s">
        <v>1297</v>
      </c>
      <c r="B12" s="17" t="s">
        <v>1294</v>
      </c>
      <c r="C12" s="44">
        <v>21</v>
      </c>
      <c r="D12" s="44">
        <v>18</v>
      </c>
      <c r="E12" s="44">
        <v>3</v>
      </c>
      <c r="F12" s="44">
        <v>0</v>
      </c>
      <c r="G12" s="24"/>
    </row>
    <row r="13" spans="1:7" ht="15">
      <c r="A13" s="17" t="s">
        <v>1206</v>
      </c>
      <c r="B13" s="17" t="s">
        <v>1182</v>
      </c>
      <c r="C13" s="44">
        <v>20</v>
      </c>
      <c r="D13" s="44">
        <v>20</v>
      </c>
      <c r="E13" s="44">
        <v>0</v>
      </c>
      <c r="F13" s="44">
        <v>0</v>
      </c>
      <c r="G13" s="37"/>
    </row>
    <row r="14" spans="1:7" ht="15">
      <c r="A14" s="17" t="s">
        <v>57</v>
      </c>
      <c r="B14" s="17" t="s">
        <v>24</v>
      </c>
      <c r="C14" s="44">
        <v>17</v>
      </c>
      <c r="D14" s="44">
        <v>17</v>
      </c>
      <c r="E14" s="44">
        <v>0</v>
      </c>
      <c r="F14" s="44">
        <v>0</v>
      </c>
      <c r="G14" s="24"/>
    </row>
    <row r="15" spans="1:7" ht="15">
      <c r="A15" s="17" t="s">
        <v>352</v>
      </c>
      <c r="B15" s="17" t="s">
        <v>299</v>
      </c>
      <c r="C15" s="44">
        <v>17</v>
      </c>
      <c r="D15" s="44">
        <v>17</v>
      </c>
      <c r="E15" s="44">
        <v>0</v>
      </c>
      <c r="F15" s="44">
        <v>0</v>
      </c>
      <c r="G15" s="24"/>
    </row>
    <row r="16" spans="1:7" ht="15">
      <c r="A16" s="17" t="s">
        <v>421</v>
      </c>
      <c r="B16" s="17" t="s">
        <v>397</v>
      </c>
      <c r="C16" s="44">
        <v>13</v>
      </c>
      <c r="D16" s="44">
        <v>13</v>
      </c>
      <c r="E16" s="44">
        <v>0</v>
      </c>
      <c r="F16" s="44">
        <v>0</v>
      </c>
      <c r="G16" s="24"/>
    </row>
    <row r="17" spans="1:7" ht="15">
      <c r="A17" s="17" t="s">
        <v>805</v>
      </c>
      <c r="B17" s="17" t="s">
        <v>781</v>
      </c>
      <c r="C17" s="44">
        <v>12</v>
      </c>
      <c r="D17" s="44">
        <v>12</v>
      </c>
      <c r="E17" s="44">
        <v>0</v>
      </c>
      <c r="F17" s="44">
        <v>0</v>
      </c>
      <c r="G17" s="24"/>
    </row>
    <row r="18" spans="1:7" ht="15">
      <c r="A18" s="17" t="s">
        <v>1421</v>
      </c>
      <c r="B18" s="17" t="s">
        <v>1386</v>
      </c>
      <c r="C18" s="44">
        <v>12</v>
      </c>
      <c r="D18" s="44">
        <v>12</v>
      </c>
      <c r="E18" s="44">
        <v>0</v>
      </c>
      <c r="F18" s="44">
        <v>0</v>
      </c>
      <c r="G18" s="24"/>
    </row>
    <row r="19" spans="1:7" ht="15">
      <c r="A19" s="17" t="s">
        <v>869</v>
      </c>
      <c r="B19" s="17" t="s">
        <v>851</v>
      </c>
      <c r="C19" s="44">
        <v>11</v>
      </c>
      <c r="D19" s="44">
        <v>11</v>
      </c>
      <c r="E19" s="44">
        <v>0</v>
      </c>
      <c r="F19" s="44">
        <v>0</v>
      </c>
      <c r="G19" s="37"/>
    </row>
    <row r="20" spans="1:7" ht="15">
      <c r="A20" s="17" t="s">
        <v>908</v>
      </c>
      <c r="B20" s="17" t="s">
        <v>851</v>
      </c>
      <c r="C20" s="44">
        <v>11</v>
      </c>
      <c r="D20" s="44">
        <v>10</v>
      </c>
      <c r="E20" s="44">
        <v>1</v>
      </c>
      <c r="F20" s="44">
        <v>0</v>
      </c>
      <c r="G20" s="24"/>
    </row>
    <row r="21" spans="1:7" ht="15">
      <c r="A21" s="17" t="s">
        <v>1667</v>
      </c>
      <c r="B21" s="17" t="s">
        <v>1637</v>
      </c>
      <c r="C21" s="44">
        <v>11</v>
      </c>
      <c r="D21" s="44">
        <v>11</v>
      </c>
      <c r="E21" s="44">
        <v>0</v>
      </c>
      <c r="F21" s="44">
        <v>0</v>
      </c>
      <c r="G21" s="37"/>
    </row>
    <row r="22" spans="1:7" ht="15">
      <c r="A22" s="17" t="s">
        <v>1321</v>
      </c>
      <c r="B22" s="17" t="s">
        <v>1294</v>
      </c>
      <c r="C22" s="44">
        <v>10</v>
      </c>
      <c r="D22" s="44">
        <v>9</v>
      </c>
      <c r="E22" s="44">
        <v>0</v>
      </c>
      <c r="F22" s="44">
        <v>1</v>
      </c>
      <c r="G22" s="24"/>
    </row>
    <row r="23" spans="1:7" ht="15">
      <c r="A23" s="17" t="s">
        <v>1385</v>
      </c>
      <c r="B23" s="17" t="s">
        <v>1343</v>
      </c>
      <c r="C23" s="44">
        <v>10</v>
      </c>
      <c r="D23" s="44">
        <v>10</v>
      </c>
      <c r="E23" s="44">
        <v>0</v>
      </c>
      <c r="F23" s="44">
        <v>0</v>
      </c>
      <c r="G23" s="24"/>
    </row>
    <row r="24" spans="1:7" ht="15">
      <c r="A24" s="17" t="s">
        <v>81</v>
      </c>
      <c r="B24" s="17" t="s">
        <v>24</v>
      </c>
      <c r="C24" s="44">
        <v>10</v>
      </c>
      <c r="D24" s="44">
        <v>10</v>
      </c>
      <c r="E24" s="44">
        <v>0</v>
      </c>
      <c r="F24" s="44">
        <v>0</v>
      </c>
      <c r="G24" s="24"/>
    </row>
    <row r="25" spans="1:7" ht="15">
      <c r="A25" s="17" t="s">
        <v>317</v>
      </c>
      <c r="B25" s="17" t="s">
        <v>299</v>
      </c>
      <c r="C25" s="44">
        <v>10</v>
      </c>
      <c r="D25" s="44">
        <v>10</v>
      </c>
      <c r="E25" s="44">
        <v>0</v>
      </c>
      <c r="F25" s="44">
        <v>0</v>
      </c>
      <c r="G25" s="24"/>
    </row>
    <row r="26" spans="1:7" ht="15">
      <c r="A26" s="17" t="s">
        <v>527</v>
      </c>
      <c r="B26" s="17" t="s">
        <v>299</v>
      </c>
      <c r="C26" s="44">
        <v>10</v>
      </c>
      <c r="D26" s="44">
        <v>9</v>
      </c>
      <c r="E26" s="44">
        <v>0</v>
      </c>
      <c r="F26" s="44">
        <v>1</v>
      </c>
      <c r="G26" s="24"/>
    </row>
    <row r="27" spans="1:7" ht="15">
      <c r="A27" s="17" t="s">
        <v>535</v>
      </c>
      <c r="B27" s="17"/>
      <c r="C27" s="39">
        <f>SUM(C7:C26)</f>
        <v>418</v>
      </c>
      <c r="D27" s="39">
        <f>SUM(D7:D26)</f>
        <v>304</v>
      </c>
      <c r="E27" s="39">
        <f>SUM(E7:E26)</f>
        <v>112</v>
      </c>
      <c r="F27" s="39">
        <f>SUM(F7:F26)</f>
        <v>2</v>
      </c>
      <c r="G27" s="38"/>
    </row>
    <row r="28" spans="1:7" ht="15">
      <c r="A28" s="17" t="s">
        <v>522</v>
      </c>
      <c r="C28" s="40">
        <f>demos_ytd!F29</f>
        <v>1099</v>
      </c>
      <c r="D28" s="40">
        <f>demos_ytd!G29</f>
        <v>933</v>
      </c>
      <c r="E28" s="40">
        <f>demos_ytd!H29</f>
        <v>144</v>
      </c>
      <c r="F28" s="40">
        <f>demos_ytd!I29</f>
        <v>22</v>
      </c>
      <c r="G28" s="38"/>
    </row>
    <row r="29" spans="1:6" ht="15">
      <c r="A29" s="17" t="s">
        <v>536</v>
      </c>
      <c r="C29" s="35">
        <f>C27/C28</f>
        <v>0.38034576888080074</v>
      </c>
      <c r="D29" s="35">
        <f>D27/D28</f>
        <v>0.3258306538049303</v>
      </c>
      <c r="E29" s="35">
        <f>E27/E28</f>
        <v>0.7777777777777778</v>
      </c>
      <c r="F29" s="35">
        <f>F27/F28</f>
        <v>0.09090909090909091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May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7/7/11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1318</v>
      </c>
      <c r="B7" s="17" t="s">
        <v>1294</v>
      </c>
      <c r="C7" s="44">
        <v>18</v>
      </c>
      <c r="D7" s="44">
        <v>12</v>
      </c>
      <c r="E7" s="44">
        <v>6</v>
      </c>
      <c r="F7" s="44">
        <v>0</v>
      </c>
      <c r="G7" s="45"/>
    </row>
    <row r="8" spans="1:7" ht="15">
      <c r="A8" s="17" t="s">
        <v>681</v>
      </c>
      <c r="B8" s="17" t="s">
        <v>655</v>
      </c>
      <c r="C8" s="44">
        <v>18</v>
      </c>
      <c r="D8" s="44">
        <v>18</v>
      </c>
      <c r="E8" s="44">
        <v>0</v>
      </c>
      <c r="F8" s="44">
        <v>0</v>
      </c>
      <c r="G8" s="45"/>
    </row>
    <row r="9" spans="1:7" ht="15">
      <c r="A9" s="17" t="s">
        <v>352</v>
      </c>
      <c r="B9" s="17" t="s">
        <v>299</v>
      </c>
      <c r="C9" s="44">
        <v>10</v>
      </c>
      <c r="D9" s="44">
        <v>10</v>
      </c>
      <c r="E9" s="44">
        <v>0</v>
      </c>
      <c r="F9" s="44">
        <v>0</v>
      </c>
      <c r="G9" s="45"/>
    </row>
    <row r="10" spans="1:7" ht="15">
      <c r="A10" s="17" t="s">
        <v>1206</v>
      </c>
      <c r="B10" s="17" t="s">
        <v>1182</v>
      </c>
      <c r="C10" s="44">
        <v>9</v>
      </c>
      <c r="D10" s="44">
        <v>9</v>
      </c>
      <c r="E10" s="44">
        <v>0</v>
      </c>
      <c r="F10" s="44">
        <v>0</v>
      </c>
      <c r="G10" s="45"/>
    </row>
    <row r="11" spans="1:7" ht="15">
      <c r="A11" s="17" t="s">
        <v>57</v>
      </c>
      <c r="B11" s="17" t="s">
        <v>24</v>
      </c>
      <c r="C11" s="44">
        <v>9</v>
      </c>
      <c r="D11" s="44">
        <v>9</v>
      </c>
      <c r="E11" s="44">
        <v>0</v>
      </c>
      <c r="F11" s="44">
        <v>0</v>
      </c>
      <c r="G11" s="45"/>
    </row>
    <row r="12" spans="1:7" ht="15">
      <c r="A12" s="17" t="s">
        <v>869</v>
      </c>
      <c r="B12" s="17" t="s">
        <v>851</v>
      </c>
      <c r="C12" s="44">
        <v>5</v>
      </c>
      <c r="D12" s="44">
        <v>5</v>
      </c>
      <c r="E12" s="44">
        <v>0</v>
      </c>
      <c r="F12" s="44">
        <v>0</v>
      </c>
      <c r="G12" s="45"/>
    </row>
    <row r="13" spans="1:7" ht="15">
      <c r="A13" s="17" t="s">
        <v>1034</v>
      </c>
      <c r="B13" s="17" t="s">
        <v>851</v>
      </c>
      <c r="C13" s="44">
        <v>5</v>
      </c>
      <c r="D13" s="44">
        <v>5</v>
      </c>
      <c r="E13" s="44">
        <v>0</v>
      </c>
      <c r="F13" s="44">
        <v>0</v>
      </c>
      <c r="G13" s="45"/>
    </row>
    <row r="14" spans="1:7" ht="15">
      <c r="A14" s="17" t="s">
        <v>1297</v>
      </c>
      <c r="B14" s="17" t="s">
        <v>1294</v>
      </c>
      <c r="C14" s="44">
        <v>5</v>
      </c>
      <c r="D14" s="44">
        <v>2</v>
      </c>
      <c r="E14" s="44">
        <v>3</v>
      </c>
      <c r="F14" s="44">
        <v>0</v>
      </c>
      <c r="G14" s="45"/>
    </row>
    <row r="15" spans="1:7" ht="15">
      <c r="A15" s="17" t="s">
        <v>1540</v>
      </c>
      <c r="B15" s="17" t="s">
        <v>1522</v>
      </c>
      <c r="C15" s="44">
        <v>5</v>
      </c>
      <c r="D15" s="44">
        <v>5</v>
      </c>
      <c r="E15" s="44">
        <v>0</v>
      </c>
      <c r="F15" s="44">
        <v>0</v>
      </c>
      <c r="G15" s="45"/>
    </row>
    <row r="16" spans="1:7" ht="15">
      <c r="A16" s="17" t="s">
        <v>1336</v>
      </c>
      <c r="B16" s="17" t="s">
        <v>1294</v>
      </c>
      <c r="C16" s="44">
        <v>4</v>
      </c>
      <c r="D16" s="44">
        <v>0</v>
      </c>
      <c r="E16" s="44">
        <v>4</v>
      </c>
      <c r="F16" s="44">
        <v>0</v>
      </c>
      <c r="G16" s="45"/>
    </row>
    <row r="17" spans="1:7" ht="15">
      <c r="A17" s="17" t="s">
        <v>1401</v>
      </c>
      <c r="B17" s="17" t="s">
        <v>1386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23</v>
      </c>
      <c r="B18" s="17" t="s">
        <v>1673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790</v>
      </c>
      <c r="B19" s="17" t="s">
        <v>781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911</v>
      </c>
      <c r="B20" s="17" t="s">
        <v>851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1131</v>
      </c>
      <c r="B21" s="17" t="s">
        <v>1062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1385</v>
      </c>
      <c r="B22" s="17" t="s">
        <v>1343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178</v>
      </c>
      <c r="B23" s="17" t="s">
        <v>24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340</v>
      </c>
      <c r="B24" s="17" t="s">
        <v>299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418</v>
      </c>
      <c r="B25" s="17" t="s">
        <v>397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502</v>
      </c>
      <c r="B26" s="17" t="s">
        <v>851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120</v>
      </c>
      <c r="D27" s="39">
        <f>SUM(D7:D26)</f>
        <v>107</v>
      </c>
      <c r="E27" s="39">
        <f>SUM(E7:E26)</f>
        <v>13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239</v>
      </c>
      <c r="D28" s="40">
        <f>demos!G29</f>
        <v>219</v>
      </c>
      <c r="E28" s="40">
        <f>demos!H29</f>
        <v>16</v>
      </c>
      <c r="F28" s="40">
        <f>demos!I29</f>
        <v>4</v>
      </c>
      <c r="G28" s="38"/>
    </row>
    <row r="29" spans="1:6" ht="15">
      <c r="A29" s="17" t="s">
        <v>536</v>
      </c>
      <c r="C29" s="35">
        <f>C27/C28</f>
        <v>0.502092050209205</v>
      </c>
      <c r="D29" s="35">
        <f>D27/D28</f>
        <v>0.4885844748858447</v>
      </c>
      <c r="E29" s="35">
        <f>E27/E28</f>
        <v>0.8125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0">
      <selection activeCell="F31" sqref="F31:K598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7/7/11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57</v>
      </c>
      <c r="G7" s="40">
        <f>SUM(G31:G53)</f>
        <v>55</v>
      </c>
      <c r="H7" s="40">
        <f>SUM(H31:H53)</f>
        <v>0</v>
      </c>
      <c r="I7" s="40">
        <f>SUM(I31:I53)</f>
        <v>2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121</v>
      </c>
      <c r="G8" s="40">
        <f>SUM(G54:G123)</f>
        <v>115</v>
      </c>
      <c r="H8" s="40">
        <f>SUM(H54:H123)</f>
        <v>3</v>
      </c>
      <c r="I8" s="40">
        <f>SUM(I54:I123)</f>
        <v>3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28</v>
      </c>
      <c r="G9" s="40">
        <f>SUM(G124:G163)</f>
        <v>26</v>
      </c>
      <c r="H9" s="40">
        <f>SUM(H124:H163)</f>
        <v>0</v>
      </c>
      <c r="I9" s="40">
        <f>SUM(I124:I163)</f>
        <v>2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44</v>
      </c>
      <c r="G10" s="40">
        <f>SUM(G164:G200)</f>
        <v>42</v>
      </c>
      <c r="H10" s="40">
        <f>SUM(H164:H200)</f>
        <v>1</v>
      </c>
      <c r="I10" s="40">
        <f>SUM(I164:I200)</f>
        <v>1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114</v>
      </c>
      <c r="G11" s="40">
        <f>SUM(G201:G216)</f>
        <v>100</v>
      </c>
      <c r="H11" s="40">
        <f>SUM(H201:H216)</f>
        <v>13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22</v>
      </c>
      <c r="G12" s="40">
        <f>SUM(G217:G230)</f>
        <v>22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124</v>
      </c>
      <c r="G13" s="40">
        <f>SUM(G231:G252)</f>
        <v>49</v>
      </c>
      <c r="H13" s="40">
        <f>SUM(H231:H252)</f>
        <v>73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16</v>
      </c>
      <c r="G14" s="40">
        <f>SUM(G253:G276)</f>
        <v>15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33</v>
      </c>
      <c r="G15" s="40">
        <f>SUM(G277:G288)</f>
        <v>25</v>
      </c>
      <c r="H15" s="40">
        <f>SUM(H277:H288)</f>
        <v>8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7</v>
      </c>
      <c r="G16" s="40">
        <f>SUM(G289:G314)</f>
        <v>6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27</v>
      </c>
      <c r="G17" s="40">
        <f>SUM(G315:G327)</f>
        <v>26</v>
      </c>
      <c r="H17" s="40">
        <f>SUM(H315:H327)</f>
        <v>0</v>
      </c>
      <c r="I17" s="40">
        <f>SUM(I315:I327)</f>
        <v>1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65</v>
      </c>
      <c r="G18" s="40">
        <f>SUM(G328:G352)</f>
        <v>31</v>
      </c>
      <c r="H18" s="40">
        <f>SUM(H328:H352)</f>
        <v>32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117</v>
      </c>
      <c r="G19" s="40">
        <f>SUM(G353:G405)</f>
        <v>113</v>
      </c>
      <c r="H19" s="40">
        <f>SUM(H353:H405)</f>
        <v>2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48</v>
      </c>
      <c r="G20" s="40">
        <f>SUM(G406:G444)</f>
        <v>47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149</v>
      </c>
      <c r="G21" s="40">
        <f>SUM(G445:G477)</f>
        <v>148</v>
      </c>
      <c r="H21" s="40">
        <f>SUM(H445:H477)</f>
        <v>0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24</v>
      </c>
      <c r="G22" s="40">
        <f>SUM(G478:G493)</f>
        <v>23</v>
      </c>
      <c r="H22" s="40">
        <f>SUM(H478:H493)</f>
        <v>0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12</v>
      </c>
      <c r="G23" s="40">
        <f>SUM(G494:G508)</f>
        <v>11</v>
      </c>
      <c r="H23" s="40">
        <f>SUM(H494:H508)</f>
        <v>0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26</v>
      </c>
      <c r="G24" s="40">
        <f>SUM(G509:G529)</f>
        <v>25</v>
      </c>
      <c r="H24" s="40">
        <f>SUM(H509:H529)</f>
        <v>0</v>
      </c>
      <c r="I24" s="40">
        <f>SUM(I509:I529)</f>
        <v>1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9</v>
      </c>
      <c r="G25" s="40">
        <f>SUM(G530:G553)</f>
        <v>9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54</v>
      </c>
      <c r="G26" s="40">
        <f>SUM(G554:G574)</f>
        <v>43</v>
      </c>
      <c r="H26" s="40">
        <f>SUM(H554:H574)</f>
        <v>11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1099</v>
      </c>
      <c r="G29" s="40">
        <f>SUM(G7:G28)</f>
        <v>933</v>
      </c>
      <c r="H29" s="40">
        <f>SUM(H7:H28)</f>
        <v>144</v>
      </c>
      <c r="I29" s="40">
        <f>SUM(I7:I28)</f>
        <v>22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37">
        <v>20110607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4</v>
      </c>
      <c r="G32" s="44">
        <v>4</v>
      </c>
      <c r="H32" s="44">
        <v>0</v>
      </c>
      <c r="I32" s="44">
        <v>0</v>
      </c>
      <c r="J32" s="45"/>
      <c r="K32" s="37">
        <v>20110707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9</v>
      </c>
      <c r="G33" s="44">
        <v>9</v>
      </c>
      <c r="H33" s="44">
        <v>0</v>
      </c>
      <c r="I33" s="44">
        <v>0</v>
      </c>
      <c r="J33" s="45"/>
      <c r="K33" s="37">
        <v>20110707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3</v>
      </c>
      <c r="G34" s="44">
        <v>3</v>
      </c>
      <c r="H34" s="44">
        <v>0</v>
      </c>
      <c r="I34" s="44">
        <v>0</v>
      </c>
      <c r="J34" s="45"/>
      <c r="K34" s="37" t="s">
        <v>1724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37">
        <v>20110607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37">
        <v>20110607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37">
        <v>20110607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12</v>
      </c>
      <c r="G38" s="44">
        <v>12</v>
      </c>
      <c r="H38" s="44">
        <v>0</v>
      </c>
      <c r="I38" s="44">
        <v>0</v>
      </c>
      <c r="J38" s="45"/>
      <c r="K38" s="37">
        <v>20110607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37">
        <v>20110607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37">
        <v>20110607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3</v>
      </c>
      <c r="G41" s="44">
        <v>3</v>
      </c>
      <c r="H41" s="44">
        <v>0</v>
      </c>
      <c r="I41" s="44">
        <v>0</v>
      </c>
      <c r="J41" s="45"/>
      <c r="K41" s="37">
        <v>20110607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2</v>
      </c>
      <c r="G42" s="44">
        <v>2</v>
      </c>
      <c r="H42" s="44">
        <v>0</v>
      </c>
      <c r="I42" s="44">
        <v>0</v>
      </c>
      <c r="J42" s="45"/>
      <c r="K42" s="37">
        <v>20110607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3</v>
      </c>
      <c r="G43" s="44">
        <v>3</v>
      </c>
      <c r="H43" s="44">
        <v>0</v>
      </c>
      <c r="I43" s="44">
        <v>0</v>
      </c>
      <c r="J43" s="45"/>
      <c r="K43" s="37">
        <v>20110607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2</v>
      </c>
      <c r="G44" s="44">
        <v>0</v>
      </c>
      <c r="H44" s="44">
        <v>0</v>
      </c>
      <c r="I44" s="44">
        <v>2</v>
      </c>
      <c r="J44" s="45"/>
      <c r="K44" s="37">
        <v>20110509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8</v>
      </c>
      <c r="G45" s="44">
        <v>8</v>
      </c>
      <c r="H45" s="44">
        <v>0</v>
      </c>
      <c r="I45" s="44">
        <v>0</v>
      </c>
      <c r="J45" s="45"/>
      <c r="K45" s="37">
        <v>20110707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7</v>
      </c>
      <c r="G46" s="44">
        <v>7</v>
      </c>
      <c r="H46" s="44">
        <v>0</v>
      </c>
      <c r="I46" s="44">
        <v>0</v>
      </c>
      <c r="J46" s="45"/>
      <c r="K46" s="37">
        <v>20110607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37">
        <v>20110707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37">
        <v>20110607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37">
        <v>20110607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37">
        <v>20110707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37">
        <v>20110607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37">
        <v>20110607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37">
        <v>20110607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37">
        <v>20110607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3</v>
      </c>
      <c r="G55" s="44">
        <v>3</v>
      </c>
      <c r="H55" s="44">
        <v>0</v>
      </c>
      <c r="I55" s="44">
        <v>0</v>
      </c>
      <c r="J55" s="45"/>
      <c r="K55" s="37">
        <v>20110607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1</v>
      </c>
      <c r="G56" s="44">
        <v>1</v>
      </c>
      <c r="H56" s="44">
        <v>0</v>
      </c>
      <c r="I56" s="44">
        <v>0</v>
      </c>
      <c r="J56" s="45"/>
      <c r="K56" s="37">
        <v>20110607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37">
        <v>20110607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1</v>
      </c>
      <c r="G58" s="44">
        <v>1</v>
      </c>
      <c r="H58" s="44">
        <v>0</v>
      </c>
      <c r="I58" s="44">
        <v>0</v>
      </c>
      <c r="J58" s="45"/>
      <c r="K58" s="37">
        <v>20110707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11</v>
      </c>
      <c r="G59" s="44">
        <v>11</v>
      </c>
      <c r="H59" s="44">
        <v>0</v>
      </c>
      <c r="I59" s="44">
        <v>0</v>
      </c>
      <c r="J59" s="45"/>
      <c r="K59" s="37">
        <v>20110607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2</v>
      </c>
      <c r="G60" s="44">
        <v>2</v>
      </c>
      <c r="H60" s="44">
        <v>0</v>
      </c>
      <c r="I60" s="44">
        <v>0</v>
      </c>
      <c r="J60" s="45"/>
      <c r="K60" s="37">
        <v>20110607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2</v>
      </c>
      <c r="G61" s="44">
        <v>2</v>
      </c>
      <c r="H61" s="44">
        <v>0</v>
      </c>
      <c r="I61" s="44">
        <v>0</v>
      </c>
      <c r="J61" s="45"/>
      <c r="K61" s="37">
        <v>20110707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37">
        <v>20110607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2</v>
      </c>
      <c r="G64" s="44">
        <v>2</v>
      </c>
      <c r="H64" s="44">
        <v>0</v>
      </c>
      <c r="I64" s="44">
        <v>0</v>
      </c>
      <c r="J64" s="45"/>
      <c r="K64" s="37">
        <v>20110707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37">
        <v>20110607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37">
        <v>20110707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37">
        <v>20110509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3</v>
      </c>
      <c r="G68" s="44">
        <v>3</v>
      </c>
      <c r="H68" s="44">
        <v>0</v>
      </c>
      <c r="I68" s="44">
        <v>0</v>
      </c>
      <c r="J68" s="45"/>
      <c r="K68" s="37">
        <v>20110607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1</v>
      </c>
      <c r="G69" s="44">
        <v>1</v>
      </c>
      <c r="H69" s="44">
        <v>0</v>
      </c>
      <c r="I69" s="44">
        <v>0</v>
      </c>
      <c r="J69" s="45"/>
      <c r="K69" s="37">
        <v>20110607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1</v>
      </c>
      <c r="G70" s="44">
        <v>1</v>
      </c>
      <c r="H70" s="44">
        <v>0</v>
      </c>
      <c r="I70" s="44">
        <v>0</v>
      </c>
      <c r="J70" s="45"/>
      <c r="K70" s="37" t="s">
        <v>1724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37">
        <v>20110607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11</v>
      </c>
      <c r="G72" s="44">
        <v>10</v>
      </c>
      <c r="H72" s="44">
        <v>1</v>
      </c>
      <c r="I72" s="44">
        <v>0</v>
      </c>
      <c r="J72" s="45"/>
      <c r="K72" s="37">
        <v>20110707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4</v>
      </c>
      <c r="G73" s="44">
        <v>4</v>
      </c>
      <c r="H73" s="44">
        <v>0</v>
      </c>
      <c r="I73" s="44">
        <v>0</v>
      </c>
      <c r="J73" s="45"/>
      <c r="K73" s="37">
        <v>20110607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1</v>
      </c>
      <c r="G74" s="44">
        <v>1</v>
      </c>
      <c r="H74" s="44">
        <v>0</v>
      </c>
      <c r="I74" s="44">
        <v>0</v>
      </c>
      <c r="J74" s="45"/>
      <c r="K74" s="37">
        <v>20110607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1</v>
      </c>
      <c r="G75" s="44">
        <v>1</v>
      </c>
      <c r="H75" s="44">
        <v>0</v>
      </c>
      <c r="I75" s="44">
        <v>0</v>
      </c>
      <c r="J75" s="45"/>
      <c r="K75" s="37">
        <v>20110607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1</v>
      </c>
      <c r="G76" s="44">
        <v>0</v>
      </c>
      <c r="H76" s="44">
        <v>1</v>
      </c>
      <c r="I76" s="44">
        <v>0</v>
      </c>
      <c r="J76" s="45"/>
      <c r="K76" s="37">
        <v>20110707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37">
        <v>20110607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2</v>
      </c>
      <c r="G78" s="44">
        <v>2</v>
      </c>
      <c r="H78" s="44">
        <v>0</v>
      </c>
      <c r="I78" s="44">
        <v>0</v>
      </c>
      <c r="J78" s="45"/>
      <c r="K78" s="37">
        <v>20110607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37">
        <v>20110607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37">
        <v>20110607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37">
        <v>20110707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37">
        <v>20110607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37">
        <v>20110607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2</v>
      </c>
      <c r="G84" s="44">
        <v>2</v>
      </c>
      <c r="H84" s="44">
        <v>0</v>
      </c>
      <c r="I84" s="44">
        <v>0</v>
      </c>
      <c r="J84" s="45"/>
      <c r="K84" s="37">
        <v>20110607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37">
        <v>20110607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37">
        <v>20110607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6</v>
      </c>
      <c r="G87" s="44">
        <v>4</v>
      </c>
      <c r="H87" s="44">
        <v>0</v>
      </c>
      <c r="I87" s="44">
        <v>2</v>
      </c>
      <c r="J87" s="45"/>
      <c r="K87" s="37">
        <v>20110607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37">
        <v>20110607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3</v>
      </c>
      <c r="G89" s="44">
        <v>3</v>
      </c>
      <c r="H89" s="44">
        <v>0</v>
      </c>
      <c r="I89" s="44">
        <v>0</v>
      </c>
      <c r="J89" s="45"/>
      <c r="K89" s="37">
        <v>20110607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37">
        <v>20110607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4</v>
      </c>
      <c r="G91" s="44">
        <v>4</v>
      </c>
      <c r="H91" s="44">
        <v>0</v>
      </c>
      <c r="I91" s="44">
        <v>0</v>
      </c>
      <c r="J91" s="45"/>
      <c r="K91" s="37">
        <v>20110607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37">
        <v>20110607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37">
        <v>20110607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3</v>
      </c>
      <c r="G94" s="44">
        <v>3</v>
      </c>
      <c r="H94" s="44">
        <v>0</v>
      </c>
      <c r="I94" s="44">
        <v>0</v>
      </c>
      <c r="J94" s="45"/>
      <c r="K94" s="37">
        <v>20110607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2</v>
      </c>
      <c r="G95" s="44">
        <v>2</v>
      </c>
      <c r="H95" s="44">
        <v>0</v>
      </c>
      <c r="I95" s="44">
        <v>0</v>
      </c>
      <c r="J95" s="45"/>
      <c r="K95" s="37">
        <v>20110607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1</v>
      </c>
      <c r="G96" s="44">
        <v>0</v>
      </c>
      <c r="H96" s="44">
        <v>0</v>
      </c>
      <c r="I96" s="44">
        <v>1</v>
      </c>
      <c r="J96" s="45"/>
      <c r="K96" s="37">
        <v>20110607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37">
        <v>20110707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9</v>
      </c>
      <c r="G98" s="44">
        <v>9</v>
      </c>
      <c r="H98" s="44">
        <v>0</v>
      </c>
      <c r="I98" s="44">
        <v>0</v>
      </c>
      <c r="J98" s="45"/>
      <c r="K98" s="37">
        <v>20110607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9</v>
      </c>
      <c r="G99" s="44">
        <v>9</v>
      </c>
      <c r="H99" s="44">
        <v>0</v>
      </c>
      <c r="I99" s="44">
        <v>0</v>
      </c>
      <c r="J99" s="45"/>
      <c r="K99" s="37">
        <v>20110607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2</v>
      </c>
      <c r="G100" s="44">
        <v>2</v>
      </c>
      <c r="H100" s="44">
        <v>0</v>
      </c>
      <c r="I100" s="44">
        <v>0</v>
      </c>
      <c r="J100" s="45"/>
      <c r="K100" s="37">
        <v>20110707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37">
        <v>20110607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37">
        <v>20110607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37">
        <v>20110707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3</v>
      </c>
      <c r="G104" s="44">
        <v>2</v>
      </c>
      <c r="H104" s="44">
        <v>1</v>
      </c>
      <c r="I104" s="44">
        <v>0</v>
      </c>
      <c r="J104" s="45"/>
      <c r="K104" s="37">
        <v>20110707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37">
        <v>20110607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37">
        <v>20110707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2</v>
      </c>
      <c r="G107" s="44">
        <v>2</v>
      </c>
      <c r="H107" s="44">
        <v>0</v>
      </c>
      <c r="I107" s="44">
        <v>0</v>
      </c>
      <c r="J107" s="45"/>
      <c r="K107" s="37">
        <v>20110607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37">
        <v>20110607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37">
        <v>20110607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37">
        <v>20110707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37">
        <v>20110607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37">
        <v>20110607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37">
        <v>20110707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9</v>
      </c>
      <c r="G114" s="44">
        <v>9</v>
      </c>
      <c r="H114" s="44">
        <v>0</v>
      </c>
      <c r="I114" s="44">
        <v>0</v>
      </c>
      <c r="J114" s="45"/>
      <c r="K114" s="37">
        <v>20110607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37">
        <v>20110607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37">
        <v>20110607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37">
        <v>20110607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37">
        <v>20110607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37">
        <v>20110707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37">
        <v>20110607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37">
        <v>20110607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37">
        <v>20110607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4</v>
      </c>
      <c r="G123" s="44">
        <v>4</v>
      </c>
      <c r="H123" s="44">
        <v>0</v>
      </c>
      <c r="I123" s="44">
        <v>0</v>
      </c>
      <c r="J123" s="45"/>
      <c r="K123" s="37">
        <v>20110707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 t="s">
        <v>1724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37">
        <v>20110707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37">
        <v>20110607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37">
        <v>20110607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37">
        <v>20110607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2</v>
      </c>
      <c r="G129" s="44">
        <v>2</v>
      </c>
      <c r="H129" s="44">
        <v>0</v>
      </c>
      <c r="I129" s="44">
        <v>0</v>
      </c>
      <c r="J129" s="45"/>
      <c r="K129" s="37">
        <v>20110707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37">
        <v>20110607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37" t="s">
        <v>1724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37" t="s">
        <v>1724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37">
        <v>20110607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37">
        <v>20110607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37">
        <v>20110707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37">
        <v>20110707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37" t="s">
        <v>1724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37">
        <v>20110607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37">
        <v>20110607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37">
        <v>20110607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2</v>
      </c>
      <c r="G141" s="44">
        <v>0</v>
      </c>
      <c r="H141" s="44">
        <v>0</v>
      </c>
      <c r="I141" s="44">
        <v>2</v>
      </c>
      <c r="J141" s="45"/>
      <c r="K141" s="37">
        <v>20110607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2</v>
      </c>
      <c r="G142" s="44">
        <v>2</v>
      </c>
      <c r="H142" s="44">
        <v>0</v>
      </c>
      <c r="I142" s="44">
        <v>0</v>
      </c>
      <c r="J142" s="45"/>
      <c r="K142" s="37">
        <v>20110607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37">
        <v>20110607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>
        <v>20110607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37">
        <v>20110607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3</v>
      </c>
      <c r="G146" s="44">
        <v>3</v>
      </c>
      <c r="H146" s="44">
        <v>0</v>
      </c>
      <c r="I146" s="44">
        <v>0</v>
      </c>
      <c r="J146" s="45"/>
      <c r="K146" s="37">
        <v>20110607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37">
        <v>20110607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>
        <v>20110607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37">
        <v>20110607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37">
        <v>20110607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2</v>
      </c>
      <c r="G151" s="44">
        <v>2</v>
      </c>
      <c r="H151" s="44">
        <v>0</v>
      </c>
      <c r="I151" s="44">
        <v>0</v>
      </c>
      <c r="J151" s="45"/>
      <c r="K151" s="37">
        <v>20110707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5</v>
      </c>
      <c r="G152" s="44">
        <v>5</v>
      </c>
      <c r="H152" s="44">
        <v>0</v>
      </c>
      <c r="I152" s="44">
        <v>0</v>
      </c>
      <c r="J152" s="45"/>
      <c r="K152" s="37">
        <v>20110607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37">
        <v>20110707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37">
        <v>20110707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37">
        <v>20110707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5</v>
      </c>
      <c r="G156" s="44">
        <v>5</v>
      </c>
      <c r="H156" s="44">
        <v>0</v>
      </c>
      <c r="I156" s="44">
        <v>0</v>
      </c>
      <c r="J156" s="45"/>
      <c r="K156" s="37">
        <v>20110707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37">
        <v>20110707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37">
        <v>20110707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37">
        <v>20110607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37">
        <v>20110607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37">
        <v>20110607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>
        <v>20110509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1724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37">
        <v>20110607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>
        <v>20110607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37">
        <v>20110607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1</v>
      </c>
      <c r="G167" s="44">
        <v>1</v>
      </c>
      <c r="H167" s="44">
        <v>0</v>
      </c>
      <c r="I167" s="44">
        <v>0</v>
      </c>
      <c r="J167" s="45"/>
      <c r="K167" s="37">
        <v>20110707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37">
        <v>20110607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37">
        <v>20110607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37">
        <v>20110707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20</v>
      </c>
      <c r="G171" s="44">
        <v>20</v>
      </c>
      <c r="H171" s="44">
        <v>0</v>
      </c>
      <c r="I171" s="44">
        <v>0</v>
      </c>
      <c r="J171" s="45"/>
      <c r="K171" s="37">
        <v>20110707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3</v>
      </c>
      <c r="G172" s="44">
        <v>3</v>
      </c>
      <c r="H172" s="44">
        <v>0</v>
      </c>
      <c r="I172" s="44">
        <v>0</v>
      </c>
      <c r="J172" s="45"/>
      <c r="K172" s="37">
        <v>20110607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37">
        <v>20110607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>
        <v>20110607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37">
        <v>20110607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37">
        <v>20110607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>
        <v>20110707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37">
        <v>20110707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37">
        <v>20110607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2</v>
      </c>
      <c r="G180" s="44">
        <v>2</v>
      </c>
      <c r="H180" s="44">
        <v>0</v>
      </c>
      <c r="I180" s="44">
        <v>0</v>
      </c>
      <c r="J180" s="45"/>
      <c r="K180" s="37">
        <v>20110607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3</v>
      </c>
      <c r="G181" s="44">
        <v>3</v>
      </c>
      <c r="H181" s="44">
        <v>0</v>
      </c>
      <c r="I181" s="44">
        <v>0</v>
      </c>
      <c r="J181" s="45"/>
      <c r="K181" s="37">
        <v>20110607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>
        <v>20110607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37">
        <v>20110607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37">
        <v>20110607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0</v>
      </c>
      <c r="H185" s="44">
        <v>1</v>
      </c>
      <c r="I185" s="44">
        <v>0</v>
      </c>
      <c r="J185" s="45"/>
      <c r="K185" s="37">
        <v>20110707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37">
        <v>20110607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37">
        <v>20110607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37">
        <v>20110607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37">
        <v>20110607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37">
        <v>20110607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37">
        <v>20110707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1724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37" t="s">
        <v>1724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37">
        <v>20110607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37">
        <v>20110607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37">
        <v>20110407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37">
        <v>20110707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37">
        <v>20110707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3</v>
      </c>
      <c r="G199" s="44">
        <v>2</v>
      </c>
      <c r="H199" s="44">
        <v>0</v>
      </c>
      <c r="I199" s="44">
        <v>1</v>
      </c>
      <c r="J199" s="45"/>
      <c r="K199" s="37">
        <v>20110607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37">
        <v>20110607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21</v>
      </c>
      <c r="G201" s="44">
        <v>18</v>
      </c>
      <c r="H201" s="44">
        <v>3</v>
      </c>
      <c r="I201" s="44">
        <v>0</v>
      </c>
      <c r="J201" s="45"/>
      <c r="K201" s="37">
        <v>20110607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4</v>
      </c>
      <c r="G202" s="44">
        <v>4</v>
      </c>
      <c r="H202" s="44">
        <v>0</v>
      </c>
      <c r="I202" s="44">
        <v>0</v>
      </c>
      <c r="J202" s="45"/>
      <c r="K202" s="37">
        <v>20110607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37">
        <v>20110607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37">
        <v>20110707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37">
        <v>20110707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7</v>
      </c>
      <c r="G206" s="44">
        <v>7</v>
      </c>
      <c r="H206" s="44">
        <v>0</v>
      </c>
      <c r="I206" s="44">
        <v>0</v>
      </c>
      <c r="J206" s="45"/>
      <c r="K206" s="37">
        <v>20110607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3</v>
      </c>
      <c r="G207" s="44">
        <v>3</v>
      </c>
      <c r="H207" s="44">
        <v>0</v>
      </c>
      <c r="I207" s="44">
        <v>0</v>
      </c>
      <c r="J207" s="45"/>
      <c r="K207" s="37">
        <v>20110607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43</v>
      </c>
      <c r="G208" s="44">
        <v>37</v>
      </c>
      <c r="H208" s="44">
        <v>6</v>
      </c>
      <c r="I208" s="44">
        <v>0</v>
      </c>
      <c r="J208" s="45"/>
      <c r="K208" s="37">
        <v>20110607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10</v>
      </c>
      <c r="G209" s="44">
        <v>9</v>
      </c>
      <c r="H209" s="44">
        <v>0</v>
      </c>
      <c r="I209" s="44">
        <v>1</v>
      </c>
      <c r="J209" s="45"/>
      <c r="K209" s="37">
        <v>20110607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37">
        <v>20110607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37">
        <v>20110607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37">
        <v>20110707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37">
        <v>20110607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7</v>
      </c>
      <c r="G214" s="44">
        <v>3</v>
      </c>
      <c r="H214" s="44">
        <v>4</v>
      </c>
      <c r="I214" s="44">
        <v>0</v>
      </c>
      <c r="J214" s="45"/>
      <c r="K214" s="37">
        <v>20110607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37">
        <v>20110607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37">
        <v>20110607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37">
        <v>20110707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3</v>
      </c>
      <c r="G218" s="44">
        <v>3</v>
      </c>
      <c r="H218" s="44">
        <v>0</v>
      </c>
      <c r="I218" s="44">
        <v>0</v>
      </c>
      <c r="J218" s="45"/>
      <c r="K218" s="37">
        <v>20110607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37">
        <v>20110707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37">
        <v>20110607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 t="s">
        <v>1724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37">
        <v>20110607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37">
        <v>20110607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37">
        <v>20110707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37">
        <v>20110607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37">
        <v>20110607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1724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37">
        <v>20110607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37">
        <v>20110707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10</v>
      </c>
      <c r="G230" s="44">
        <v>10</v>
      </c>
      <c r="H230" s="44">
        <v>0</v>
      </c>
      <c r="I230" s="44">
        <v>0</v>
      </c>
      <c r="J230" s="45"/>
      <c r="K230" s="37">
        <v>20110607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37">
        <v>20110607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37">
        <v>20110607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37">
        <v>20110607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37">
        <v>20110607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4</v>
      </c>
      <c r="G235" s="44">
        <v>4</v>
      </c>
      <c r="H235" s="44">
        <v>0</v>
      </c>
      <c r="I235" s="44">
        <v>0</v>
      </c>
      <c r="J235" s="45"/>
      <c r="K235" s="37">
        <v>20110607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1</v>
      </c>
      <c r="G236" s="44">
        <v>0</v>
      </c>
      <c r="H236" s="44">
        <v>0</v>
      </c>
      <c r="I236" s="44">
        <v>1</v>
      </c>
      <c r="J236" s="45"/>
      <c r="K236" s="37">
        <v>20110707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37" t="s">
        <v>1724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37">
        <v>20110707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3</v>
      </c>
      <c r="G239" s="44">
        <v>0</v>
      </c>
      <c r="H239" s="44">
        <v>3</v>
      </c>
      <c r="I239" s="44">
        <v>0</v>
      </c>
      <c r="J239" s="45"/>
      <c r="K239" s="37">
        <v>20110607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5</v>
      </c>
      <c r="G240" s="44">
        <v>5</v>
      </c>
      <c r="H240" s="44">
        <v>0</v>
      </c>
      <c r="I240" s="44">
        <v>0</v>
      </c>
      <c r="J240" s="45"/>
      <c r="K240" s="37">
        <v>20110607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>
        <v>20110607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12</v>
      </c>
      <c r="G242" s="44">
        <v>12</v>
      </c>
      <c r="H242" s="44">
        <v>0</v>
      </c>
      <c r="I242" s="44">
        <v>0</v>
      </c>
      <c r="J242" s="45"/>
      <c r="K242" s="37">
        <v>20110607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37">
        <v>20110707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5</v>
      </c>
      <c r="G244" s="44">
        <v>5</v>
      </c>
      <c r="H244" s="44">
        <v>0</v>
      </c>
      <c r="I244" s="44">
        <v>0</v>
      </c>
      <c r="J244" s="45"/>
      <c r="K244" s="37">
        <v>20110607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37">
        <v>20110607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37">
        <v>20110707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87</v>
      </c>
      <c r="G247" s="44">
        <v>17</v>
      </c>
      <c r="H247" s="44">
        <v>70</v>
      </c>
      <c r="I247" s="44">
        <v>0</v>
      </c>
      <c r="J247" s="45"/>
      <c r="K247" s="37">
        <v>20110707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37">
        <v>20110607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37">
        <v>20110607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4</v>
      </c>
      <c r="G250" s="44">
        <v>4</v>
      </c>
      <c r="H250" s="44">
        <v>0</v>
      </c>
      <c r="I250" s="44">
        <v>0</v>
      </c>
      <c r="J250" s="45"/>
      <c r="K250" s="37">
        <v>20110707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37">
        <v>20110607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37">
        <v>20110607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37">
        <v>20110607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37">
        <v>20110607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37">
        <v>20110607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37">
        <v>20110607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3</v>
      </c>
      <c r="G257" s="44">
        <v>3</v>
      </c>
      <c r="H257" s="44">
        <v>0</v>
      </c>
      <c r="I257" s="44">
        <v>0</v>
      </c>
      <c r="J257" s="45"/>
      <c r="K257" s="37">
        <v>20110607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1</v>
      </c>
      <c r="G258" s="44">
        <v>0</v>
      </c>
      <c r="H258" s="44">
        <v>1</v>
      </c>
      <c r="I258" s="44">
        <v>0</v>
      </c>
      <c r="J258" s="45"/>
      <c r="K258" s="37">
        <v>20110707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37">
        <v>20110607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3</v>
      </c>
      <c r="G260" s="44">
        <v>3</v>
      </c>
      <c r="H260" s="44">
        <v>0</v>
      </c>
      <c r="I260" s="44">
        <v>0</v>
      </c>
      <c r="J260" s="45"/>
      <c r="K260" s="37">
        <v>20110607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37">
        <v>20110707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>
        <v>20110707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3</v>
      </c>
      <c r="G263" s="44">
        <v>3</v>
      </c>
      <c r="H263" s="44">
        <v>0</v>
      </c>
      <c r="I263" s="44">
        <v>0</v>
      </c>
      <c r="J263" s="45"/>
      <c r="K263" s="37">
        <v>20110607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37">
        <v>20110607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>
        <v>20110707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37">
        <v>20110607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37">
        <v>20110707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37">
        <v>20110607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37">
        <v>20110607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37">
        <v>20110607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37">
        <v>20110607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37">
        <v>20110607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37">
        <v>20110607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37">
        <v>20110607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37">
        <v>20110607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37">
        <v>20110607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9</v>
      </c>
      <c r="G277" s="44">
        <v>9</v>
      </c>
      <c r="H277" s="44">
        <v>0</v>
      </c>
      <c r="I277" s="44">
        <v>0</v>
      </c>
      <c r="J277" s="45"/>
      <c r="K277" s="37">
        <v>20110607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37">
        <v>20110607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37">
        <v>20110607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37">
        <v>20110607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3</v>
      </c>
      <c r="G281" s="44">
        <v>3</v>
      </c>
      <c r="H281" s="44">
        <v>0</v>
      </c>
      <c r="I281" s="44">
        <v>0</v>
      </c>
      <c r="J281" s="45"/>
      <c r="K281" s="37">
        <v>20110607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9</v>
      </c>
      <c r="G282" s="44">
        <v>9</v>
      </c>
      <c r="H282" s="44">
        <v>0</v>
      </c>
      <c r="I282" s="44">
        <v>0</v>
      </c>
      <c r="J282" s="45"/>
      <c r="K282" s="37">
        <v>20110607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37">
        <v>20110707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37">
        <v>20110607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37">
        <v>20110607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8</v>
      </c>
      <c r="G286" s="44">
        <v>0</v>
      </c>
      <c r="H286" s="44">
        <v>8</v>
      </c>
      <c r="I286" s="44">
        <v>0</v>
      </c>
      <c r="J286" s="45"/>
      <c r="K286" s="37">
        <v>20110607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37">
        <v>20110707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37">
        <v>20110707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37">
        <v>20110707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37">
        <v>20110607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37">
        <v>20110607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37">
        <v>20110607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37">
        <v>20110607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37">
        <v>20110607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37">
        <v>20110707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1</v>
      </c>
      <c r="G296" s="44">
        <v>0</v>
      </c>
      <c r="H296" s="44">
        <v>0</v>
      </c>
      <c r="I296" s="44">
        <v>1</v>
      </c>
      <c r="J296" s="45"/>
      <c r="K296" s="37">
        <v>20110607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37">
        <v>20110707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37">
        <v>20110707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37">
        <v>20110607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37">
        <v>20110607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37">
        <v>20110607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37">
        <v>20110707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37">
        <v>20110607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37">
        <v>20110707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37">
        <v>20110607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37">
        <v>20110607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37">
        <v>20110607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1</v>
      </c>
      <c r="G308" s="44">
        <v>1</v>
      </c>
      <c r="H308" s="44">
        <v>0</v>
      </c>
      <c r="I308" s="44">
        <v>0</v>
      </c>
      <c r="J308" s="45"/>
      <c r="K308" s="37" t="s">
        <v>1724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37">
        <v>20110607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37">
        <v>20110607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1724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37">
        <v>20110607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37">
        <v>20110607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37">
        <v>20110607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37">
        <v>20110607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37">
        <v>20110607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5</v>
      </c>
      <c r="G317" s="44">
        <v>5</v>
      </c>
      <c r="H317" s="44">
        <v>0</v>
      </c>
      <c r="I317" s="44">
        <v>0</v>
      </c>
      <c r="J317" s="45"/>
      <c r="K317" s="37">
        <v>20110607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37">
        <v>20110607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37">
        <v>20110607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37">
        <v>20110707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37">
        <v>20110607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37">
        <v>20110607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2</v>
      </c>
      <c r="G323" s="44">
        <v>1</v>
      </c>
      <c r="H323" s="44">
        <v>0</v>
      </c>
      <c r="I323" s="44">
        <v>1</v>
      </c>
      <c r="J323" s="45"/>
      <c r="K323" s="37">
        <v>20110607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5</v>
      </c>
      <c r="G324" s="44">
        <v>5</v>
      </c>
      <c r="H324" s="44">
        <v>0</v>
      </c>
      <c r="I324" s="44">
        <v>0</v>
      </c>
      <c r="J324" s="45"/>
      <c r="K324" s="37">
        <v>20110607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11</v>
      </c>
      <c r="G325" s="44">
        <v>11</v>
      </c>
      <c r="H325" s="44">
        <v>0</v>
      </c>
      <c r="I325" s="44">
        <v>0</v>
      </c>
      <c r="J325" s="45"/>
      <c r="K325" s="37" t="s">
        <v>1724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37">
        <v>20110707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37">
        <v>20110607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37">
        <v>20110607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0</v>
      </c>
      <c r="H329" s="44">
        <v>0</v>
      </c>
      <c r="I329" s="44">
        <v>1</v>
      </c>
      <c r="J329" s="45"/>
      <c r="K329" s="37">
        <v>20110707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37">
        <v>20110707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37">
        <v>20110707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37">
        <v>20110607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37">
        <v>20110607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37" t="s">
        <v>1724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37">
        <v>20110607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37">
        <v>20110607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37">
        <v>20110607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37">
        <v>20110707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37">
        <v>20110607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2</v>
      </c>
      <c r="G340" s="44">
        <v>2</v>
      </c>
      <c r="H340" s="44">
        <v>0</v>
      </c>
      <c r="I340" s="44">
        <v>0</v>
      </c>
      <c r="J340" s="45"/>
      <c r="K340" s="37">
        <v>20110607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37">
        <v>20110707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37">
        <v>20110607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33</v>
      </c>
      <c r="G343" s="44">
        <v>1</v>
      </c>
      <c r="H343" s="44">
        <v>32</v>
      </c>
      <c r="I343" s="44">
        <v>0</v>
      </c>
      <c r="J343" s="45"/>
      <c r="K343" s="37">
        <v>20110607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37">
        <v>20110607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37">
        <v>20110707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37">
        <v>20110607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37">
        <v>20110607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3</v>
      </c>
      <c r="G348" s="44">
        <v>3</v>
      </c>
      <c r="H348" s="44">
        <v>0</v>
      </c>
      <c r="I348" s="44">
        <v>0</v>
      </c>
      <c r="J348" s="45"/>
      <c r="K348" s="37">
        <v>20110707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37">
        <v>20110607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37">
        <v>20110607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37">
        <v>20110607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6</v>
      </c>
      <c r="G352" s="44">
        <v>6</v>
      </c>
      <c r="H352" s="44">
        <v>0</v>
      </c>
      <c r="I352" s="44">
        <v>0</v>
      </c>
      <c r="J352" s="45"/>
      <c r="K352" s="37">
        <v>20110607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37">
        <v>20110707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37">
        <v>20110707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37">
        <v>20110607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1</v>
      </c>
      <c r="G356" s="44">
        <v>1</v>
      </c>
      <c r="H356" s="44">
        <v>0</v>
      </c>
      <c r="I356" s="44">
        <v>0</v>
      </c>
      <c r="J356" s="45"/>
      <c r="K356" s="37">
        <v>20110707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37">
        <v>20110707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37">
        <v>20110607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2</v>
      </c>
      <c r="G359" s="44">
        <v>2</v>
      </c>
      <c r="H359" s="44">
        <v>0</v>
      </c>
      <c r="I359" s="44">
        <v>0</v>
      </c>
      <c r="J359" s="45"/>
      <c r="K359" s="37">
        <v>20110707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37">
        <v>20110607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37">
        <v>20110607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37">
        <v>20110607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17</v>
      </c>
      <c r="G363" s="44">
        <v>17</v>
      </c>
      <c r="H363" s="44">
        <v>0</v>
      </c>
      <c r="I363" s="44">
        <v>0</v>
      </c>
      <c r="J363" s="45"/>
      <c r="K363" s="37">
        <v>20110607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1</v>
      </c>
      <c r="H364" s="44">
        <v>0</v>
      </c>
      <c r="I364" s="44">
        <v>0</v>
      </c>
      <c r="J364" s="45"/>
      <c r="K364" s="37">
        <v>20110707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37">
        <v>20110607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37">
        <v>20110607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37">
        <v>20110607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37">
        <v>20110607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37">
        <v>20110707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1</v>
      </c>
      <c r="G370" s="44">
        <v>1</v>
      </c>
      <c r="H370" s="44">
        <v>0</v>
      </c>
      <c r="I370" s="44">
        <v>0</v>
      </c>
      <c r="J370" s="45"/>
      <c r="K370" s="37">
        <v>20110707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10</v>
      </c>
      <c r="G371" s="44">
        <v>10</v>
      </c>
      <c r="H371" s="44">
        <v>0</v>
      </c>
      <c r="I371" s="44">
        <v>0</v>
      </c>
      <c r="J371" s="45"/>
      <c r="K371" s="37">
        <v>20110707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>
        <v>20110607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37">
        <v>20110607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37">
        <v>20110707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3</v>
      </c>
      <c r="G375" s="44">
        <v>3</v>
      </c>
      <c r="H375" s="44">
        <v>0</v>
      </c>
      <c r="I375" s="44">
        <v>0</v>
      </c>
      <c r="J375" s="45"/>
      <c r="K375" s="37">
        <v>20110607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1724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5</v>
      </c>
      <c r="G377" s="44">
        <v>5</v>
      </c>
      <c r="H377" s="44">
        <v>0</v>
      </c>
      <c r="I377" s="44">
        <v>0</v>
      </c>
      <c r="J377" s="45"/>
      <c r="K377" s="37">
        <v>20110607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37" t="s">
        <v>1724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37">
        <v>20110607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37">
        <v>20110607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37">
        <v>20110707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37">
        <v>20110607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8</v>
      </c>
      <c r="G383" s="44">
        <v>8</v>
      </c>
      <c r="H383" s="44">
        <v>0</v>
      </c>
      <c r="I383" s="44">
        <v>0</v>
      </c>
      <c r="J383" s="45"/>
      <c r="K383" s="37">
        <v>20110607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4</v>
      </c>
      <c r="G384" s="44">
        <v>4</v>
      </c>
      <c r="H384" s="44">
        <v>0</v>
      </c>
      <c r="I384" s="44">
        <v>0</v>
      </c>
      <c r="J384" s="45"/>
      <c r="K384" s="37">
        <v>20110707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37">
        <v>20110707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9</v>
      </c>
      <c r="G386" s="44">
        <v>8</v>
      </c>
      <c r="H386" s="44">
        <v>1</v>
      </c>
      <c r="I386" s="44">
        <v>0</v>
      </c>
      <c r="J386" s="45"/>
      <c r="K386" s="37">
        <v>20110607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37">
        <v>20110607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37">
        <v>20110707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4</v>
      </c>
      <c r="G389" s="44">
        <v>4</v>
      </c>
      <c r="H389" s="44">
        <v>0</v>
      </c>
      <c r="I389" s="44">
        <v>0</v>
      </c>
      <c r="J389" s="45"/>
      <c r="K389" s="37">
        <v>20110607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37">
        <v>20110607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37">
        <v>20110607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1</v>
      </c>
      <c r="G392" s="44">
        <v>0</v>
      </c>
      <c r="H392" s="44">
        <v>0</v>
      </c>
      <c r="I392" s="44">
        <v>1</v>
      </c>
      <c r="J392" s="45"/>
      <c r="K392" s="37">
        <v>20110707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 t="s">
        <v>1724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8</v>
      </c>
      <c r="G394" s="44">
        <v>8</v>
      </c>
      <c r="H394" s="44">
        <v>0</v>
      </c>
      <c r="I394" s="44">
        <v>0</v>
      </c>
      <c r="J394" s="45"/>
      <c r="K394" s="37">
        <v>20110607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</v>
      </c>
      <c r="G395" s="44">
        <v>0</v>
      </c>
      <c r="H395" s="44">
        <v>1</v>
      </c>
      <c r="I395" s="44">
        <v>0</v>
      </c>
      <c r="J395" s="45"/>
      <c r="K395" s="37">
        <v>20110707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37">
        <v>20110607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37">
        <v>20110607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37">
        <v>20110607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37">
        <v>20110607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37">
        <v>20110607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37">
        <v>20110607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4</v>
      </c>
      <c r="G402" s="44">
        <v>4</v>
      </c>
      <c r="H402" s="44">
        <v>0</v>
      </c>
      <c r="I402" s="44">
        <v>0</v>
      </c>
      <c r="J402" s="45"/>
      <c r="K402" s="37">
        <v>20110607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37">
        <v>20110607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5</v>
      </c>
      <c r="G404" s="44">
        <v>5</v>
      </c>
      <c r="H404" s="44">
        <v>0</v>
      </c>
      <c r="I404" s="44">
        <v>0</v>
      </c>
      <c r="J404" s="45"/>
      <c r="K404" s="37">
        <v>20110607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37">
        <v>20110607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37">
        <v>20110607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37">
        <v>20110607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37">
        <v>20110607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37">
        <v>20110607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7</v>
      </c>
      <c r="G410" s="44">
        <v>7</v>
      </c>
      <c r="H410" s="44">
        <v>0</v>
      </c>
      <c r="I410" s="44">
        <v>0</v>
      </c>
      <c r="J410" s="45"/>
      <c r="K410" s="37">
        <v>20110607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37" t="s">
        <v>1724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37">
        <v>20110607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5</v>
      </c>
      <c r="G413" s="44">
        <v>5</v>
      </c>
      <c r="H413" s="44">
        <v>0</v>
      </c>
      <c r="I413" s="44">
        <v>0</v>
      </c>
      <c r="J413" s="45"/>
      <c r="K413" s="37">
        <v>20110707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37">
        <v>20110607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37">
        <v>20110707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6</v>
      </c>
      <c r="G416" s="44">
        <v>6</v>
      </c>
      <c r="H416" s="44">
        <v>0</v>
      </c>
      <c r="I416" s="44">
        <v>0</v>
      </c>
      <c r="J416" s="45"/>
      <c r="K416" s="37">
        <v>20110607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37">
        <v>20110707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37">
        <v>20110607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37">
        <v>20110607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37">
        <v>20110607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37">
        <v>20110607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5</v>
      </c>
      <c r="G422" s="44">
        <v>5</v>
      </c>
      <c r="H422" s="44">
        <v>0</v>
      </c>
      <c r="I422" s="44">
        <v>0</v>
      </c>
      <c r="J422" s="45"/>
      <c r="K422" s="37">
        <v>20110607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37">
        <v>20110707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37">
        <v>20110707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37">
        <v>20110607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5</v>
      </c>
      <c r="G426" s="44">
        <v>4</v>
      </c>
      <c r="H426" s="44">
        <v>0</v>
      </c>
      <c r="I426" s="44">
        <v>1</v>
      </c>
      <c r="J426" s="45"/>
      <c r="K426" s="37">
        <v>20110607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37">
        <v>20110707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37">
        <v>20110707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37">
        <v>20110607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37">
        <v>20110607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37">
        <v>20110707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5</v>
      </c>
      <c r="G432" s="44">
        <v>5</v>
      </c>
      <c r="H432" s="44">
        <v>0</v>
      </c>
      <c r="I432" s="44">
        <v>0</v>
      </c>
      <c r="J432" s="45"/>
      <c r="K432" s="37">
        <v>20110607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37">
        <v>20110707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37">
        <v>20110607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37">
        <v>20110607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37">
        <v>20110707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37">
        <v>20110707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37">
        <v>20110607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37">
        <v>20110607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37">
        <v>20110607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4</v>
      </c>
      <c r="G441" s="44">
        <v>4</v>
      </c>
      <c r="H441" s="44">
        <v>0</v>
      </c>
      <c r="I441" s="44">
        <v>0</v>
      </c>
      <c r="J441" s="45"/>
      <c r="K441" s="37">
        <v>20110607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37">
        <v>20110707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37">
        <v>20110607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37">
        <v>20110607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3</v>
      </c>
      <c r="G445" s="44">
        <v>3</v>
      </c>
      <c r="H445" s="44">
        <v>0</v>
      </c>
      <c r="I445" s="44">
        <v>0</v>
      </c>
      <c r="J445" s="45"/>
      <c r="K445" s="37">
        <v>20110607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37">
        <v>20110607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37">
        <v>20110607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37">
        <v>20110607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9</v>
      </c>
      <c r="G449" s="44">
        <v>9</v>
      </c>
      <c r="H449" s="44">
        <v>0</v>
      </c>
      <c r="I449" s="44">
        <v>0</v>
      </c>
      <c r="J449" s="45"/>
      <c r="K449" s="37">
        <v>20110707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10</v>
      </c>
      <c r="G450" s="44">
        <v>10</v>
      </c>
      <c r="H450" s="44">
        <v>0</v>
      </c>
      <c r="I450" s="44">
        <v>0</v>
      </c>
      <c r="J450" s="45"/>
      <c r="K450" s="37">
        <v>20110607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10</v>
      </c>
      <c r="G451" s="44">
        <v>9</v>
      </c>
      <c r="H451" s="44">
        <v>0</v>
      </c>
      <c r="I451" s="44">
        <v>1</v>
      </c>
      <c r="J451" s="45"/>
      <c r="K451" s="37">
        <v>20110707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37">
        <v>20110607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37">
        <v>20110607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2</v>
      </c>
      <c r="G454" s="44">
        <v>2</v>
      </c>
      <c r="H454" s="44">
        <v>0</v>
      </c>
      <c r="I454" s="44">
        <v>0</v>
      </c>
      <c r="J454" s="45"/>
      <c r="K454" s="37">
        <v>20110607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5"/>
      <c r="K455" s="37" t="s">
        <v>1724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3</v>
      </c>
      <c r="G456" s="44">
        <v>3</v>
      </c>
      <c r="H456" s="44">
        <v>0</v>
      </c>
      <c r="I456" s="44">
        <v>0</v>
      </c>
      <c r="J456" s="45"/>
      <c r="K456" s="37">
        <v>20110707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>
        <v>20110707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36</v>
      </c>
      <c r="G458" s="44">
        <v>36</v>
      </c>
      <c r="H458" s="44">
        <v>0</v>
      </c>
      <c r="I458" s="44">
        <v>0</v>
      </c>
      <c r="J458" s="45"/>
      <c r="K458" s="37">
        <v>20110607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6</v>
      </c>
      <c r="G459" s="44">
        <v>6</v>
      </c>
      <c r="H459" s="44">
        <v>0</v>
      </c>
      <c r="I459" s="44">
        <v>0</v>
      </c>
      <c r="J459" s="45"/>
      <c r="K459" s="37">
        <v>20110607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8</v>
      </c>
      <c r="G460" s="44">
        <v>8</v>
      </c>
      <c r="H460" s="44">
        <v>0</v>
      </c>
      <c r="I460" s="44">
        <v>0</v>
      </c>
      <c r="J460" s="45"/>
      <c r="K460" s="37">
        <v>20110607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9</v>
      </c>
      <c r="G461" s="44">
        <v>9</v>
      </c>
      <c r="H461" s="44">
        <v>0</v>
      </c>
      <c r="I461" s="44">
        <v>0</v>
      </c>
      <c r="J461" s="45"/>
      <c r="K461" s="37">
        <v>20110607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17</v>
      </c>
      <c r="G462" s="44">
        <v>17</v>
      </c>
      <c r="H462" s="44">
        <v>0</v>
      </c>
      <c r="I462" s="44">
        <v>0</v>
      </c>
      <c r="J462" s="45"/>
      <c r="K462" s="37">
        <v>20110607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3</v>
      </c>
      <c r="G463" s="44">
        <v>3</v>
      </c>
      <c r="H463" s="44">
        <v>0</v>
      </c>
      <c r="I463" s="44">
        <v>0</v>
      </c>
      <c r="J463" s="45"/>
      <c r="K463" s="37">
        <v>20110707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37">
        <v>20110607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37">
        <v>20110607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37">
        <v>20110707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37">
        <v>20110607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37">
        <v>20110607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3</v>
      </c>
      <c r="G469" s="44">
        <v>3</v>
      </c>
      <c r="H469" s="44">
        <v>0</v>
      </c>
      <c r="I469" s="44">
        <v>0</v>
      </c>
      <c r="J469" s="45"/>
      <c r="K469" s="37">
        <v>20110607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2</v>
      </c>
      <c r="G470" s="44">
        <v>2</v>
      </c>
      <c r="H470" s="44">
        <v>0</v>
      </c>
      <c r="I470" s="44">
        <v>0</v>
      </c>
      <c r="J470" s="45"/>
      <c r="K470" s="37">
        <v>20110607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37">
        <v>20110707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37">
        <v>20110607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37">
        <v>20110607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2</v>
      </c>
      <c r="G474" s="44">
        <v>2</v>
      </c>
      <c r="H474" s="44">
        <v>0</v>
      </c>
      <c r="I474" s="44">
        <v>0</v>
      </c>
      <c r="J474" s="45"/>
      <c r="K474" s="37">
        <v>20110607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9</v>
      </c>
      <c r="G475" s="44">
        <v>9</v>
      </c>
      <c r="H475" s="44">
        <v>0</v>
      </c>
      <c r="I475" s="44">
        <v>0</v>
      </c>
      <c r="J475" s="45"/>
      <c r="K475" s="37">
        <v>20110607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37">
        <v>20110607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37">
        <v>20110607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37">
        <v>20110607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37">
        <v>20110707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37">
        <v>20110607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37" t="s">
        <v>1724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2</v>
      </c>
      <c r="G482" s="44">
        <v>1</v>
      </c>
      <c r="H482" s="44">
        <v>0</v>
      </c>
      <c r="I482" s="44">
        <v>1</v>
      </c>
      <c r="J482" s="45"/>
      <c r="K482" s="37">
        <v>20110607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37">
        <v>20110607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5</v>
      </c>
      <c r="G484" s="44">
        <v>5</v>
      </c>
      <c r="H484" s="44">
        <v>0</v>
      </c>
      <c r="I484" s="44">
        <v>0</v>
      </c>
      <c r="J484" s="45"/>
      <c r="K484" s="37">
        <v>20110607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13</v>
      </c>
      <c r="G485" s="44">
        <v>13</v>
      </c>
      <c r="H485" s="44">
        <v>0</v>
      </c>
      <c r="I485" s="44">
        <v>0</v>
      </c>
      <c r="J485" s="45"/>
      <c r="K485" s="37">
        <v>20110707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37">
        <v>20110707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 t="s">
        <v>1724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37">
        <v>20110607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37">
        <v>20110607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37">
        <v>20110707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5"/>
      <c r="K491" s="37">
        <v>20110607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37">
        <v>20110607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37">
        <v>20110607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37">
        <v>20110707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37">
        <v>20110707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37">
        <v>20110607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37">
        <v>20110607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37">
        <v>20110607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37">
        <v>20110607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37">
        <v>20110607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37">
        <v>20110607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37">
        <v>20110707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37">
        <v>20110707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37">
        <v>20110607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4</v>
      </c>
      <c r="G505" s="44">
        <v>4</v>
      </c>
      <c r="H505" s="44">
        <v>0</v>
      </c>
      <c r="I505" s="44">
        <v>0</v>
      </c>
      <c r="J505" s="45"/>
      <c r="K505" s="37">
        <v>20110707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37">
        <v>20110607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37">
        <v>20110707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37">
        <v>20110607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>
        <v>20110607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4</v>
      </c>
      <c r="G510" s="44">
        <v>4</v>
      </c>
      <c r="H510" s="44">
        <v>0</v>
      </c>
      <c r="I510" s="44">
        <v>0</v>
      </c>
      <c r="J510" s="45"/>
      <c r="K510" s="37">
        <v>20110607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37">
        <v>20110707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37">
        <v>20110607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37">
        <v>20110607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6</v>
      </c>
      <c r="G514" s="44">
        <v>6</v>
      </c>
      <c r="H514" s="44">
        <v>0</v>
      </c>
      <c r="I514" s="44">
        <v>0</v>
      </c>
      <c r="J514" s="45"/>
      <c r="K514" s="37">
        <v>20110607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>
        <v>20110707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5</v>
      </c>
      <c r="G516" s="44">
        <v>5</v>
      </c>
      <c r="H516" s="44">
        <v>0</v>
      </c>
      <c r="I516" s="44">
        <v>0</v>
      </c>
      <c r="J516" s="45"/>
      <c r="K516" s="37">
        <v>20110707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37">
        <v>20110607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37">
        <v>20110607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37">
        <v>20110607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37">
        <v>20110607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2</v>
      </c>
      <c r="G521" s="44">
        <v>2</v>
      </c>
      <c r="H521" s="44">
        <v>0</v>
      </c>
      <c r="I521" s="44">
        <v>0</v>
      </c>
      <c r="J521" s="45"/>
      <c r="K521" s="37">
        <v>20110607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37">
        <v>20110509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37">
        <v>20110707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37">
        <v>20110707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37">
        <v>20110607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37">
        <v>20110607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37">
        <v>20110607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3</v>
      </c>
      <c r="G528" s="44">
        <v>2</v>
      </c>
      <c r="H528" s="44">
        <v>0</v>
      </c>
      <c r="I528" s="44">
        <v>1</v>
      </c>
      <c r="J528" s="45"/>
      <c r="K528" s="37">
        <v>20110607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37">
        <v>20110707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37" t="s">
        <v>1724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37">
        <v>20110607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37">
        <v>20110707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37">
        <v>20110707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37">
        <v>20110707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37" t="s">
        <v>1724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37">
        <v>20110607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37">
        <v>20110607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37" t="s">
        <v>1724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37">
        <v>20110607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3</v>
      </c>
      <c r="G540" s="44">
        <v>3</v>
      </c>
      <c r="H540" s="44">
        <v>0</v>
      </c>
      <c r="I540" s="44">
        <v>0</v>
      </c>
      <c r="J540" s="45"/>
      <c r="K540" s="37" t="s">
        <v>1724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37">
        <v>20110607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37">
        <v>20110607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37">
        <v>20110607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37" t="s">
        <v>1724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37">
        <v>20110607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37">
        <v>20110607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37">
        <v>20110607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37">
        <v>20110707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37">
        <v>20110707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37" t="s">
        <v>1724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2</v>
      </c>
      <c r="G551" s="44">
        <v>2</v>
      </c>
      <c r="H551" s="44">
        <v>0</v>
      </c>
      <c r="I551" s="44">
        <v>0</v>
      </c>
      <c r="J551" s="45"/>
      <c r="K551" s="37">
        <v>20110707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1724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37">
        <v>20110607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37">
        <v>20110607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37">
        <v>20110607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37">
        <v>20110607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</v>
      </c>
      <c r="G557" s="44">
        <v>1</v>
      </c>
      <c r="H557" s="44">
        <v>0</v>
      </c>
      <c r="I557" s="44">
        <v>0</v>
      </c>
      <c r="J557" s="45"/>
      <c r="K557" s="37">
        <v>20110607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37">
        <v>20110607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37">
        <v>20110607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37">
        <v>20110607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37">
        <v>20110607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24</v>
      </c>
      <c r="G562" s="44">
        <v>24</v>
      </c>
      <c r="H562" s="44">
        <v>0</v>
      </c>
      <c r="I562" s="44">
        <v>0</v>
      </c>
      <c r="J562" s="45"/>
      <c r="K562" s="37">
        <v>20110607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37">
        <v>20110607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37">
        <v>20110707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37">
        <v>20110607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3</v>
      </c>
      <c r="G566" s="44">
        <v>2</v>
      </c>
      <c r="H566" s="44">
        <v>1</v>
      </c>
      <c r="I566" s="44">
        <v>0</v>
      </c>
      <c r="J566" s="45"/>
      <c r="K566" s="37">
        <v>20110707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37">
        <v>20110707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37">
        <v>20110607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37">
        <v>20110607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10</v>
      </c>
      <c r="G570" s="44">
        <v>0</v>
      </c>
      <c r="H570" s="44">
        <v>10</v>
      </c>
      <c r="I570" s="44">
        <v>0</v>
      </c>
      <c r="J570" s="45"/>
      <c r="K570" s="37">
        <v>20110707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37">
        <v>20110607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3</v>
      </c>
      <c r="G572" s="44">
        <v>3</v>
      </c>
      <c r="H572" s="44">
        <v>0</v>
      </c>
      <c r="I572" s="44">
        <v>0</v>
      </c>
      <c r="J572" s="45"/>
      <c r="K572" s="37">
        <v>20110707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7</v>
      </c>
      <c r="G573" s="44">
        <v>7</v>
      </c>
      <c r="H573" s="44">
        <v>0</v>
      </c>
      <c r="I573" s="44">
        <v>0</v>
      </c>
      <c r="J573" s="45"/>
      <c r="K573" s="37">
        <v>20110707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>
        <v>20110707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37">
        <v>20110607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37" t="s">
        <v>1724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>
        <v>20110607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37">
        <v>20110607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37">
        <v>20110607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37">
        <v>20110607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37">
        <v>20110607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37">
        <v>20110509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>
        <v>20110607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37">
        <v>20110607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37">
        <v>20110707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37">
        <v>20110607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37">
        <v>20110607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37">
        <v>20110607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37">
        <v>20110707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37">
        <v>20110707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37">
        <v>20110607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1728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37">
        <v>20110607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37">
        <v>20110707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37">
        <v>20110607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37">
        <v>20110707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37">
        <v>20110707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37">
        <v>20110607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10</v>
      </c>
      <c r="G7" s="40">
        <f>SUM(G31:G53)</f>
        <v>10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32</v>
      </c>
      <c r="G8" s="40">
        <f>SUM(G54:G123)</f>
        <v>30</v>
      </c>
      <c r="H8" s="40">
        <f>SUM(H54:H123)</f>
        <v>1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10</v>
      </c>
      <c r="G9" s="40">
        <f>SUM(G124:G163)</f>
        <v>8</v>
      </c>
      <c r="H9" s="40">
        <f>SUM(H124:H163)</f>
        <v>0</v>
      </c>
      <c r="I9" s="40">
        <f>SUM(I124:I163)</f>
        <v>2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10</v>
      </c>
      <c r="G10" s="40">
        <f>SUM(G164:G200)</f>
        <v>10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35</v>
      </c>
      <c r="G11" s="40">
        <f>SUM(G201:G216)</f>
        <v>22</v>
      </c>
      <c r="H11" s="40">
        <f>SUM(H201:H216)</f>
        <v>13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8</v>
      </c>
      <c r="G13" s="40">
        <f>SUM(G231:G252)</f>
        <v>8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5</v>
      </c>
      <c r="G14" s="40">
        <f>SUM(G253:G276)</f>
        <v>5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10</v>
      </c>
      <c r="G15" s="40">
        <f>SUM(G277:G288)</f>
        <v>8</v>
      </c>
      <c r="H15" s="40">
        <f>SUM(H277:H288)</f>
        <v>2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4</v>
      </c>
      <c r="G16" s="40">
        <f>SUM(G289:G314)</f>
        <v>4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2</v>
      </c>
      <c r="G17" s="40">
        <f>SUM(G315:G327)</f>
        <v>2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13</v>
      </c>
      <c r="G18" s="40">
        <f>SUM(G328:G352)</f>
        <v>12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24</v>
      </c>
      <c r="G19" s="40">
        <f>SUM(G353:G405)</f>
        <v>24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10</v>
      </c>
      <c r="G20" s="40">
        <f>SUM(G406:G444)</f>
        <v>10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27</v>
      </c>
      <c r="G21" s="40">
        <f>SUM(G445:G477)</f>
        <v>27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6</v>
      </c>
      <c r="G22" s="40">
        <f>SUM(G478:G493)</f>
        <v>6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8</v>
      </c>
      <c r="G24" s="40">
        <f>SUM(G509:G529)</f>
        <v>8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20</v>
      </c>
      <c r="G26" s="40">
        <f>SUM(G554:G574)</f>
        <v>20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239</v>
      </c>
      <c r="G29" s="40">
        <f>SUM(G7:G28)</f>
        <v>219</v>
      </c>
      <c r="H29" s="40">
        <f>SUM(H7:H28)</f>
        <v>16</v>
      </c>
      <c r="I29" s="40">
        <f>SUM(I7:I28)</f>
        <v>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37">
        <v>20110607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2</v>
      </c>
      <c r="G32" s="44">
        <v>2</v>
      </c>
      <c r="H32" s="44">
        <v>0</v>
      </c>
      <c r="I32" s="44">
        <v>0</v>
      </c>
      <c r="J32" s="45"/>
      <c r="K32" s="37">
        <v>20110707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3</v>
      </c>
      <c r="G33" s="44">
        <v>3</v>
      </c>
      <c r="H33" s="44">
        <v>0</v>
      </c>
      <c r="I33" s="44">
        <v>0</v>
      </c>
      <c r="J33" s="45"/>
      <c r="K33" s="37">
        <v>20110707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 t="s">
        <v>530</v>
      </c>
      <c r="G34" s="44" t="s">
        <v>530</v>
      </c>
      <c r="H34" s="44" t="s">
        <v>530</v>
      </c>
      <c r="I34" s="44" t="s">
        <v>530</v>
      </c>
      <c r="J34" s="44" t="s">
        <v>530</v>
      </c>
      <c r="K34" s="37" t="s">
        <v>530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37">
        <v>20110607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37">
        <v>20110607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37">
        <v>20110607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2</v>
      </c>
      <c r="G38" s="44">
        <v>2</v>
      </c>
      <c r="H38" s="44">
        <v>0</v>
      </c>
      <c r="I38" s="44">
        <v>0</v>
      </c>
      <c r="J38" s="45"/>
      <c r="K38" s="37">
        <v>20110607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37">
        <v>20110607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37">
        <v>20110607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37">
        <v>20110607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37">
        <v>20110607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37">
        <v>20110607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37">
        <v>20110509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</v>
      </c>
      <c r="G45" s="44">
        <v>1</v>
      </c>
      <c r="H45" s="44">
        <v>0</v>
      </c>
      <c r="I45" s="44">
        <v>0</v>
      </c>
      <c r="J45" s="45"/>
      <c r="K45" s="37">
        <v>20110707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2</v>
      </c>
      <c r="G46" s="44">
        <v>2</v>
      </c>
      <c r="H46" s="44">
        <v>0</v>
      </c>
      <c r="I46" s="44">
        <v>0</v>
      </c>
      <c r="J46" s="45"/>
      <c r="K46" s="37">
        <v>20110607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37">
        <v>20110707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37">
        <v>20110607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37">
        <v>20110607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37">
        <v>20110707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37">
        <v>20110607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37">
        <v>20110607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37">
        <v>20110607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37">
        <v>20110607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2</v>
      </c>
      <c r="G55" s="44">
        <v>2</v>
      </c>
      <c r="H55" s="44">
        <v>0</v>
      </c>
      <c r="I55" s="44">
        <v>0</v>
      </c>
      <c r="J55" s="45"/>
      <c r="K55" s="37">
        <v>20110607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37">
        <v>20110607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37">
        <v>20110607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37">
        <v>20110707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5</v>
      </c>
      <c r="G59" s="44">
        <v>5</v>
      </c>
      <c r="H59" s="44">
        <v>0</v>
      </c>
      <c r="I59" s="44">
        <v>0</v>
      </c>
      <c r="J59" s="45"/>
      <c r="K59" s="37">
        <v>20110607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37">
        <v>20110607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37">
        <v>20110707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37">
        <v>20110607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 t="s">
        <v>530</v>
      </c>
      <c r="G63" s="44" t="s">
        <v>530</v>
      </c>
      <c r="H63" s="44" t="s">
        <v>530</v>
      </c>
      <c r="I63" s="44" t="s">
        <v>530</v>
      </c>
      <c r="J63" s="44" t="s">
        <v>530</v>
      </c>
      <c r="K63" s="37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37">
        <v>20110707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37">
        <v>20110607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37">
        <v>20110707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37">
        <v>20110509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37">
        <v>20110607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37">
        <v>20110607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 t="s">
        <v>530</v>
      </c>
      <c r="G70" s="44" t="s">
        <v>530</v>
      </c>
      <c r="H70" s="44" t="s">
        <v>530</v>
      </c>
      <c r="I70" s="44" t="s">
        <v>530</v>
      </c>
      <c r="J70" s="44" t="s">
        <v>530</v>
      </c>
      <c r="K70" s="37" t="s">
        <v>530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37">
        <v>20110607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2</v>
      </c>
      <c r="G72" s="44">
        <v>2</v>
      </c>
      <c r="H72" s="44">
        <v>0</v>
      </c>
      <c r="I72" s="44">
        <v>0</v>
      </c>
      <c r="J72" s="45"/>
      <c r="K72" s="37">
        <v>20110707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3</v>
      </c>
      <c r="G73" s="44">
        <v>3</v>
      </c>
      <c r="H73" s="44">
        <v>0</v>
      </c>
      <c r="I73" s="44">
        <v>0</v>
      </c>
      <c r="J73" s="45"/>
      <c r="K73" s="37">
        <v>20110607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1</v>
      </c>
      <c r="G74" s="44">
        <v>1</v>
      </c>
      <c r="H74" s="44">
        <v>0</v>
      </c>
      <c r="I74" s="44">
        <v>0</v>
      </c>
      <c r="J74" s="45"/>
      <c r="K74" s="37">
        <v>20110607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1</v>
      </c>
      <c r="G75" s="44">
        <v>1</v>
      </c>
      <c r="H75" s="44">
        <v>0</v>
      </c>
      <c r="I75" s="44">
        <v>0</v>
      </c>
      <c r="J75" s="45"/>
      <c r="K75" s="37">
        <v>20110607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37">
        <v>20110707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37">
        <v>20110607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37">
        <v>20110607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37">
        <v>20110607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37">
        <v>20110607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37">
        <v>20110707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37">
        <v>20110607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37">
        <v>20110607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37">
        <v>20110607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37">
        <v>20110607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37">
        <v>20110607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2</v>
      </c>
      <c r="G87" s="44">
        <v>2</v>
      </c>
      <c r="H87" s="44">
        <v>0</v>
      </c>
      <c r="I87" s="44">
        <v>0</v>
      </c>
      <c r="J87" s="45"/>
      <c r="K87" s="37">
        <v>20110607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37">
        <v>20110607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37">
        <v>20110607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37">
        <v>20110607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2</v>
      </c>
      <c r="G91" s="44">
        <v>2</v>
      </c>
      <c r="H91" s="44">
        <v>0</v>
      </c>
      <c r="I91" s="44">
        <v>0</v>
      </c>
      <c r="J91" s="45"/>
      <c r="K91" s="37">
        <v>20110607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37">
        <v>20110607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37">
        <v>20110607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1</v>
      </c>
      <c r="G94" s="44">
        <v>1</v>
      </c>
      <c r="H94" s="44">
        <v>0</v>
      </c>
      <c r="I94" s="44">
        <v>0</v>
      </c>
      <c r="J94" s="45"/>
      <c r="K94" s="37">
        <v>20110607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37">
        <v>20110607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1</v>
      </c>
      <c r="G96" s="44">
        <v>0</v>
      </c>
      <c r="H96" s="44">
        <v>0</v>
      </c>
      <c r="I96" s="44">
        <v>1</v>
      </c>
      <c r="J96" s="45"/>
      <c r="K96" s="37">
        <v>20110607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37">
        <v>20110707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2</v>
      </c>
      <c r="G98" s="44">
        <v>2</v>
      </c>
      <c r="H98" s="44">
        <v>0</v>
      </c>
      <c r="I98" s="44">
        <v>0</v>
      </c>
      <c r="J98" s="45"/>
      <c r="K98" s="37">
        <v>20110607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2</v>
      </c>
      <c r="G99" s="44">
        <v>2</v>
      </c>
      <c r="H99" s="44">
        <v>0</v>
      </c>
      <c r="I99" s="44">
        <v>0</v>
      </c>
      <c r="J99" s="45"/>
      <c r="K99" s="37">
        <v>20110607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37">
        <v>20110707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37">
        <v>20110607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37">
        <v>20110607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37">
        <v>20110707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2</v>
      </c>
      <c r="G104" s="44">
        <v>1</v>
      </c>
      <c r="H104" s="44">
        <v>1</v>
      </c>
      <c r="I104" s="44">
        <v>0</v>
      </c>
      <c r="J104" s="45"/>
      <c r="K104" s="37">
        <v>20110707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37">
        <v>20110607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37">
        <v>20110707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37">
        <v>20110607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37">
        <v>20110607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37">
        <v>20110607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37">
        <v>20110707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37">
        <v>20110607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37">
        <v>20110607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37">
        <v>20110707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5</v>
      </c>
      <c r="G114" s="44">
        <v>5</v>
      </c>
      <c r="H114" s="44">
        <v>0</v>
      </c>
      <c r="I114" s="44">
        <v>0</v>
      </c>
      <c r="J114" s="45"/>
      <c r="K114" s="37">
        <v>20110607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37">
        <v>20110607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37">
        <v>20110607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37">
        <v>20110607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37">
        <v>20110607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37">
        <v>20110707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37">
        <v>20110607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37">
        <v>20110607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37">
        <v>20110607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37">
        <v>20110707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>
        <v>20110607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37">
        <v>20110707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37">
        <v>20110607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37">
        <v>20110607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37">
        <v>20110607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2</v>
      </c>
      <c r="G129" s="44">
        <v>2</v>
      </c>
      <c r="H129" s="44">
        <v>0</v>
      </c>
      <c r="I129" s="44">
        <v>0</v>
      </c>
      <c r="J129" s="45"/>
      <c r="K129" s="37">
        <v>20110707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37">
        <v>20110607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 t="s">
        <v>530</v>
      </c>
      <c r="G131" s="44" t="s">
        <v>530</v>
      </c>
      <c r="H131" s="44" t="s">
        <v>530</v>
      </c>
      <c r="I131" s="44" t="s">
        <v>530</v>
      </c>
      <c r="J131" s="44" t="s">
        <v>530</v>
      </c>
      <c r="K131" s="37" t="s">
        <v>530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 t="s">
        <v>530</v>
      </c>
      <c r="G132" s="44" t="s">
        <v>530</v>
      </c>
      <c r="H132" s="44" t="s">
        <v>530</v>
      </c>
      <c r="I132" s="44" t="s">
        <v>530</v>
      </c>
      <c r="J132" s="44" t="s">
        <v>530</v>
      </c>
      <c r="K132" s="37" t="s">
        <v>530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37">
        <v>20110607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37">
        <v>20110607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37">
        <v>20110707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37">
        <v>20110707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 t="s">
        <v>530</v>
      </c>
      <c r="G137" s="44" t="s">
        <v>530</v>
      </c>
      <c r="H137" s="44" t="s">
        <v>530</v>
      </c>
      <c r="I137" s="44" t="s">
        <v>530</v>
      </c>
      <c r="J137" s="44" t="s">
        <v>530</v>
      </c>
      <c r="K137" s="37" t="s">
        <v>530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37">
        <v>20110607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37">
        <v>20110607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37">
        <v>20110607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2</v>
      </c>
      <c r="G141" s="44">
        <v>0</v>
      </c>
      <c r="H141" s="44">
        <v>0</v>
      </c>
      <c r="I141" s="44">
        <v>2</v>
      </c>
      <c r="J141" s="45"/>
      <c r="K141" s="37">
        <v>20110607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37">
        <v>20110607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37">
        <v>20110607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>
        <v>20110607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37">
        <v>20110607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3</v>
      </c>
      <c r="G146" s="44">
        <v>3</v>
      </c>
      <c r="H146" s="44">
        <v>0</v>
      </c>
      <c r="I146" s="44">
        <v>0</v>
      </c>
      <c r="J146" s="45"/>
      <c r="K146" s="37">
        <v>20110607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37">
        <v>20110607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37">
        <v>20110607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37">
        <v>20110607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37">
        <v>20110607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37">
        <v>20110707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37">
        <v>20110607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37">
        <v>20110707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37">
        <v>20110707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37">
        <v>20110707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2</v>
      </c>
      <c r="G156" s="44">
        <v>2</v>
      </c>
      <c r="H156" s="44">
        <v>0</v>
      </c>
      <c r="I156" s="44">
        <v>0</v>
      </c>
      <c r="J156" s="45"/>
      <c r="K156" s="37">
        <v>20110707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37">
        <v>20110707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37">
        <v>20110707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37">
        <v>20110607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37">
        <v>20110607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37">
        <v>20110607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>
        <v>20110509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 t="s">
        <v>530</v>
      </c>
      <c r="G163" s="44" t="s">
        <v>530</v>
      </c>
      <c r="H163" s="44" t="s">
        <v>530</v>
      </c>
      <c r="I163" s="44" t="s">
        <v>530</v>
      </c>
      <c r="J163" s="44" t="s">
        <v>530</v>
      </c>
      <c r="K163" s="37" t="s">
        <v>530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37">
        <v>20110607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>
        <v>20110607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37">
        <v>20110607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37">
        <v>20110707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37">
        <v>20110607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37">
        <v>20110607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37">
        <v>20110707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9</v>
      </c>
      <c r="G171" s="44">
        <v>9</v>
      </c>
      <c r="H171" s="44">
        <v>0</v>
      </c>
      <c r="I171" s="44">
        <v>0</v>
      </c>
      <c r="J171" s="45"/>
      <c r="K171" s="37">
        <v>20110707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37">
        <v>20110607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37">
        <v>20110607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>
        <v>20110607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37">
        <v>20110607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37">
        <v>20110607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>
        <v>20110707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37">
        <v>20110707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37">
        <v>20110607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37">
        <v>20110607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37">
        <v>20110607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>
        <v>20110607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37">
        <v>20110607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37">
        <v>20110607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37">
        <v>20110707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37">
        <v>20110607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37">
        <v>20110607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37">
        <v>20110607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37">
        <v>20110607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37">
        <v>20110607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37">
        <v>20110707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 t="s">
        <v>530</v>
      </c>
      <c r="G192" s="44" t="s">
        <v>530</v>
      </c>
      <c r="H192" s="44" t="s">
        <v>530</v>
      </c>
      <c r="I192" s="44" t="s">
        <v>530</v>
      </c>
      <c r="J192" s="44" t="s">
        <v>530</v>
      </c>
      <c r="K192" s="37" t="s">
        <v>530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 t="s">
        <v>530</v>
      </c>
      <c r="G193" s="44" t="s">
        <v>530</v>
      </c>
      <c r="H193" s="44" t="s">
        <v>530</v>
      </c>
      <c r="I193" s="44" t="s">
        <v>530</v>
      </c>
      <c r="J193" s="44" t="s">
        <v>530</v>
      </c>
      <c r="K193" s="37" t="s">
        <v>530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37">
        <v>20110607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37">
        <v>20110607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37">
        <v>20110407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37">
        <v>20110707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37">
        <v>20110707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1</v>
      </c>
      <c r="G199" s="44">
        <v>1</v>
      </c>
      <c r="H199" s="44">
        <v>0</v>
      </c>
      <c r="I199" s="44">
        <v>0</v>
      </c>
      <c r="J199" s="45"/>
      <c r="K199" s="37">
        <v>20110607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37">
        <v>20110607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5</v>
      </c>
      <c r="G201" s="44">
        <v>2</v>
      </c>
      <c r="H201" s="44">
        <v>3</v>
      </c>
      <c r="I201" s="44">
        <v>0</v>
      </c>
      <c r="J201" s="45"/>
      <c r="K201" s="37">
        <v>20110607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37">
        <v>20110607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37">
        <v>20110607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37">
        <v>20110707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37">
        <v>20110707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37">
        <v>20110607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37">
        <v>20110607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18</v>
      </c>
      <c r="G208" s="44">
        <v>12</v>
      </c>
      <c r="H208" s="44">
        <v>6</v>
      </c>
      <c r="I208" s="44">
        <v>0</v>
      </c>
      <c r="J208" s="45"/>
      <c r="K208" s="37">
        <v>20110607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0</v>
      </c>
      <c r="G209" s="44">
        <v>0</v>
      </c>
      <c r="H209" s="44">
        <v>0</v>
      </c>
      <c r="I209" s="44">
        <v>0</v>
      </c>
      <c r="J209" s="45"/>
      <c r="K209" s="37">
        <v>20110607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37">
        <v>20110607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37">
        <v>20110607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37">
        <v>20110707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37">
        <v>20110607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4</v>
      </c>
      <c r="G214" s="44">
        <v>0</v>
      </c>
      <c r="H214" s="44">
        <v>4</v>
      </c>
      <c r="I214" s="44">
        <v>0</v>
      </c>
      <c r="J214" s="45"/>
      <c r="K214" s="37">
        <v>20110607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37">
        <v>20110607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37">
        <v>20110607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37">
        <v>20110707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37">
        <v>20110607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37">
        <v>20110707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37">
        <v>20110607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>
        <v>20110607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>
        <v>20110607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37">
        <v>20110607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37">
        <v>20110707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37">
        <v>20110607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37">
        <v>20110607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>
        <v>20110607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37">
        <v>20110607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37">
        <v>20110707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37">
        <v>20110607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37">
        <v>20110607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37">
        <v>20110607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37">
        <v>20110607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37">
        <v>20110607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4</v>
      </c>
      <c r="G235" s="44">
        <v>4</v>
      </c>
      <c r="H235" s="44">
        <v>0</v>
      </c>
      <c r="I235" s="44">
        <v>0</v>
      </c>
      <c r="J235" s="45"/>
      <c r="K235" s="37">
        <v>20110607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37">
        <v>20110707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 t="s">
        <v>530</v>
      </c>
      <c r="G237" s="44" t="s">
        <v>530</v>
      </c>
      <c r="H237" s="44" t="s">
        <v>530</v>
      </c>
      <c r="I237" s="44" t="s">
        <v>530</v>
      </c>
      <c r="J237" s="44" t="s">
        <v>530</v>
      </c>
      <c r="K237" s="37" t="s">
        <v>530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37">
        <v>20110707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37">
        <v>20110607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37">
        <v>20110607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>
        <v>20110607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37">
        <v>20110607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37">
        <v>20110707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0</v>
      </c>
      <c r="G244" s="44">
        <v>0</v>
      </c>
      <c r="H244" s="44">
        <v>0</v>
      </c>
      <c r="I244" s="44">
        <v>0</v>
      </c>
      <c r="J244" s="45"/>
      <c r="K244" s="37">
        <v>20110607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37">
        <v>20110607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37">
        <v>20110707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2</v>
      </c>
      <c r="G247" s="44">
        <v>2</v>
      </c>
      <c r="H247" s="44">
        <v>0</v>
      </c>
      <c r="I247" s="44">
        <v>0</v>
      </c>
      <c r="J247" s="45"/>
      <c r="K247" s="37">
        <v>20110707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37">
        <v>20110607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37">
        <v>20110607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37">
        <v>20110707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37">
        <v>20110607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37">
        <v>20110607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37">
        <v>20110607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37">
        <v>20110607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37">
        <v>20110607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37">
        <v>20110607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37">
        <v>20110607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37">
        <v>20110707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37">
        <v>20110607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37">
        <v>20110607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37">
        <v>20110707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>
        <v>20110707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37">
        <v>20110607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37">
        <v>20110607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>
        <v>20110707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37">
        <v>20110607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37">
        <v>20110707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37">
        <v>20110607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37">
        <v>20110607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37">
        <v>20110607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37">
        <v>20110607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37">
        <v>20110607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37">
        <v>20110607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37">
        <v>20110607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37">
        <v>20110607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37">
        <v>20110607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37">
        <v>20110607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37">
        <v>20110607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37">
        <v>20110607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37">
        <v>20110607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37">
        <v>20110607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5</v>
      </c>
      <c r="G282" s="44">
        <v>5</v>
      </c>
      <c r="H282" s="44">
        <v>0</v>
      </c>
      <c r="I282" s="44">
        <v>0</v>
      </c>
      <c r="J282" s="45"/>
      <c r="K282" s="37">
        <v>20110607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37">
        <v>20110707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37">
        <v>20110607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37">
        <v>20110607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2</v>
      </c>
      <c r="G286" s="44">
        <v>0</v>
      </c>
      <c r="H286" s="44">
        <v>2</v>
      </c>
      <c r="I286" s="44">
        <v>0</v>
      </c>
      <c r="J286" s="45"/>
      <c r="K286" s="37">
        <v>20110607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37">
        <v>20110707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37">
        <v>20110707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37">
        <v>20110707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37">
        <v>20110607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37">
        <v>20110607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37">
        <v>20110607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37">
        <v>20110607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37">
        <v>20110607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37">
        <v>20110707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37">
        <v>20110607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37">
        <v>20110707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37">
        <v>20110707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37">
        <v>20110607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37">
        <v>20110607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37">
        <v>20110607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37">
        <v>20110707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37">
        <v>20110607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37">
        <v>20110707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37">
        <v>20110607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37">
        <v>20110607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37">
        <v>20110607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1</v>
      </c>
      <c r="G308" s="44">
        <v>1</v>
      </c>
      <c r="H308" s="44">
        <v>0</v>
      </c>
      <c r="I308" s="44">
        <v>0</v>
      </c>
      <c r="J308" s="45"/>
      <c r="K308" s="37">
        <v>20110607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37">
        <v>20110607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37">
        <v>20110607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 t="s">
        <v>530</v>
      </c>
      <c r="G311" s="44" t="s">
        <v>530</v>
      </c>
      <c r="H311" s="44" t="s">
        <v>530</v>
      </c>
      <c r="I311" s="44" t="s">
        <v>530</v>
      </c>
      <c r="J311" s="44" t="s">
        <v>530</v>
      </c>
      <c r="K311" s="37" t="s">
        <v>530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37">
        <v>20110607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37">
        <v>20110607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37">
        <v>20110607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37">
        <v>20110607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37">
        <v>20110607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1</v>
      </c>
      <c r="G317" s="44">
        <v>1</v>
      </c>
      <c r="H317" s="44">
        <v>0</v>
      </c>
      <c r="I317" s="44">
        <v>0</v>
      </c>
      <c r="J317" s="45"/>
      <c r="K317" s="37">
        <v>20110607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37">
        <v>20110607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37">
        <v>20110607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37">
        <v>20110707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37">
        <v>20110607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37">
        <v>20110607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37">
        <v>20110607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37">
        <v>20110607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 t="s">
        <v>530</v>
      </c>
      <c r="G325" s="44" t="s">
        <v>530</v>
      </c>
      <c r="H325" s="44" t="s">
        <v>530</v>
      </c>
      <c r="I325" s="44" t="s">
        <v>530</v>
      </c>
      <c r="J325" s="44" t="s">
        <v>530</v>
      </c>
      <c r="K325" s="37" t="s">
        <v>530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37">
        <v>20110707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37">
        <v>20110607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37">
        <v>20110607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0</v>
      </c>
      <c r="H329" s="44">
        <v>0</v>
      </c>
      <c r="I329" s="44">
        <v>1</v>
      </c>
      <c r="J329" s="45"/>
      <c r="K329" s="37">
        <v>20110707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37">
        <v>20110707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37">
        <v>20110707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37">
        <v>20110607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37">
        <v>20110607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 t="s">
        <v>530</v>
      </c>
      <c r="G334" s="44" t="s">
        <v>530</v>
      </c>
      <c r="H334" s="44" t="s">
        <v>530</v>
      </c>
      <c r="I334" s="44" t="s">
        <v>530</v>
      </c>
      <c r="J334" s="44" t="s">
        <v>530</v>
      </c>
      <c r="K334" s="37" t="s">
        <v>530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37">
        <v>20110607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37">
        <v>20110607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37">
        <v>20110607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37">
        <v>20110707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37">
        <v>20110607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2</v>
      </c>
      <c r="G340" s="44">
        <v>2</v>
      </c>
      <c r="H340" s="44">
        <v>0</v>
      </c>
      <c r="I340" s="44">
        <v>0</v>
      </c>
      <c r="J340" s="45"/>
      <c r="K340" s="37">
        <v>20110607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37">
        <v>20110707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37">
        <v>20110607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37">
        <v>20110607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37">
        <v>20110607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37">
        <v>20110707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37">
        <v>20110607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37">
        <v>20110607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37">
        <v>20110707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37">
        <v>20110607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37">
        <v>20110607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37">
        <v>20110607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4</v>
      </c>
      <c r="G352" s="44">
        <v>4</v>
      </c>
      <c r="H352" s="44">
        <v>0</v>
      </c>
      <c r="I352" s="44">
        <v>0</v>
      </c>
      <c r="J352" s="45"/>
      <c r="K352" s="37">
        <v>20110607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37">
        <v>20110707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37">
        <v>20110707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37">
        <v>20110607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37">
        <v>20110707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37">
        <v>20110707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37">
        <v>20110607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37">
        <v>20110707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37">
        <v>20110607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37">
        <v>20110607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37">
        <v>20110607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9</v>
      </c>
      <c r="G363" s="44">
        <v>9</v>
      </c>
      <c r="H363" s="44">
        <v>0</v>
      </c>
      <c r="I363" s="44">
        <v>0</v>
      </c>
      <c r="J363" s="45"/>
      <c r="K363" s="37">
        <v>20110607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37">
        <v>20110707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37">
        <v>20110607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37">
        <v>20110607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37">
        <v>20110607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37">
        <v>20110607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37">
        <v>20110707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1</v>
      </c>
      <c r="G370" s="44">
        <v>1</v>
      </c>
      <c r="H370" s="44">
        <v>0</v>
      </c>
      <c r="I370" s="44">
        <v>0</v>
      </c>
      <c r="J370" s="45"/>
      <c r="K370" s="37">
        <v>20110707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37">
        <v>20110707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>
        <v>20110607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37">
        <v>20110607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37">
        <v>20110707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37">
        <v>20110607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>
        <v>20110707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37">
        <v>20110607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 t="s">
        <v>530</v>
      </c>
      <c r="G378" s="44" t="s">
        <v>530</v>
      </c>
      <c r="H378" s="44" t="s">
        <v>530</v>
      </c>
      <c r="I378" s="44" t="s">
        <v>530</v>
      </c>
      <c r="J378" s="44" t="s">
        <v>530</v>
      </c>
      <c r="K378" s="37" t="s">
        <v>530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37">
        <v>20110607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37">
        <v>20110607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37">
        <v>20110707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37">
        <v>20110607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37">
        <v>20110607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37">
        <v>20110707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37">
        <v>20110707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37">
        <v>20110607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37">
        <v>20110607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37">
        <v>20110707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37">
        <v>20110607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37">
        <v>20110607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37">
        <v>20110607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37">
        <v>20110707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>
        <v>20110607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37">
        <v>20110607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37">
        <v>20110707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37">
        <v>20110607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37">
        <v>20110607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37">
        <v>20110607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37">
        <v>20110607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37">
        <v>20110607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37">
        <v>20110607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37">
        <v>20110607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37">
        <v>20110607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3</v>
      </c>
      <c r="G404" s="44">
        <v>3</v>
      </c>
      <c r="H404" s="44">
        <v>0</v>
      </c>
      <c r="I404" s="44">
        <v>0</v>
      </c>
      <c r="J404" s="45"/>
      <c r="K404" s="37">
        <v>20110607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37">
        <v>20110607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37">
        <v>20110607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37">
        <v>20110607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37">
        <v>20110607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37">
        <v>20110607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37">
        <v>20110607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 t="s">
        <v>530</v>
      </c>
      <c r="G411" s="44" t="s">
        <v>530</v>
      </c>
      <c r="H411" s="44" t="s">
        <v>530</v>
      </c>
      <c r="I411" s="44" t="s">
        <v>530</v>
      </c>
      <c r="J411" s="44" t="s">
        <v>530</v>
      </c>
      <c r="K411" s="37" t="s">
        <v>530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37">
        <v>20110607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37">
        <v>20110707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37">
        <v>20110607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37">
        <v>20110707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37">
        <v>20110607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37">
        <v>20110707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37">
        <v>20110607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37">
        <v>20110607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37">
        <v>20110607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37">
        <v>20110607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37">
        <v>20110607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37">
        <v>20110707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37">
        <v>20110707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37">
        <v>20110607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37">
        <v>20110607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37">
        <v>20110707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37">
        <v>20110707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37">
        <v>20110607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37">
        <v>20110607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37">
        <v>20110707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37">
        <v>20110607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37">
        <v>20110707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37">
        <v>20110607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37">
        <v>20110607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37">
        <v>20110707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37">
        <v>20110707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37">
        <v>20110607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37">
        <v>20110607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37">
        <v>20110607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2</v>
      </c>
      <c r="G441" s="44">
        <v>2</v>
      </c>
      <c r="H441" s="44">
        <v>0</v>
      </c>
      <c r="I441" s="44">
        <v>0</v>
      </c>
      <c r="J441" s="45"/>
      <c r="K441" s="37">
        <v>20110607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37">
        <v>20110707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37">
        <v>20110607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37">
        <v>20110607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37">
        <v>20110607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37">
        <v>20110607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0</v>
      </c>
      <c r="G447" s="44">
        <v>0</v>
      </c>
      <c r="H447" s="44">
        <v>0</v>
      </c>
      <c r="I447" s="44">
        <v>0</v>
      </c>
      <c r="J447" s="45"/>
      <c r="K447" s="37">
        <v>20110607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37">
        <v>20110607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37">
        <v>20110707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</v>
      </c>
      <c r="G450" s="44">
        <v>2</v>
      </c>
      <c r="H450" s="44">
        <v>0</v>
      </c>
      <c r="I450" s="44">
        <v>0</v>
      </c>
      <c r="J450" s="45"/>
      <c r="K450" s="37">
        <v>20110607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0</v>
      </c>
      <c r="G451" s="44">
        <v>0</v>
      </c>
      <c r="H451" s="44">
        <v>0</v>
      </c>
      <c r="I451" s="44">
        <v>0</v>
      </c>
      <c r="J451" s="45"/>
      <c r="K451" s="37">
        <v>20110707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37">
        <v>20110607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37">
        <v>20110607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2</v>
      </c>
      <c r="G454" s="44">
        <v>2</v>
      </c>
      <c r="H454" s="44">
        <v>0</v>
      </c>
      <c r="I454" s="44">
        <v>0</v>
      </c>
      <c r="J454" s="45"/>
      <c r="K454" s="37">
        <v>20110607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 t="s">
        <v>530</v>
      </c>
      <c r="G455" s="44" t="s">
        <v>530</v>
      </c>
      <c r="H455" s="44" t="s">
        <v>530</v>
      </c>
      <c r="I455" s="44" t="s">
        <v>530</v>
      </c>
      <c r="J455" s="44" t="s">
        <v>530</v>
      </c>
      <c r="K455" s="37" t="s">
        <v>530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37">
        <v>20110707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>
        <v>20110707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</v>
      </c>
      <c r="G458" s="44">
        <v>3</v>
      </c>
      <c r="H458" s="44">
        <v>0</v>
      </c>
      <c r="I458" s="44">
        <v>0</v>
      </c>
      <c r="J458" s="45"/>
      <c r="K458" s="37">
        <v>20110607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37">
        <v>20110607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5"/>
      <c r="K460" s="37">
        <v>20110607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</v>
      </c>
      <c r="G461" s="44">
        <v>2</v>
      </c>
      <c r="H461" s="44">
        <v>0</v>
      </c>
      <c r="I461" s="44">
        <v>0</v>
      </c>
      <c r="J461" s="45"/>
      <c r="K461" s="37">
        <v>20110607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10</v>
      </c>
      <c r="G462" s="44">
        <v>10</v>
      </c>
      <c r="H462" s="44">
        <v>0</v>
      </c>
      <c r="I462" s="44">
        <v>0</v>
      </c>
      <c r="J462" s="45"/>
      <c r="K462" s="37">
        <v>20110607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37">
        <v>20110707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37">
        <v>20110607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37">
        <v>20110607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37">
        <v>20110707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37">
        <v>20110607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37">
        <v>20110607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37">
        <v>20110607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37">
        <v>20110607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37">
        <v>20110707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37">
        <v>20110607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37">
        <v>20110607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37">
        <v>20110607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37">
        <v>20110607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37">
        <v>20110607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37">
        <v>20110607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37">
        <v>20110607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37">
        <v>20110707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37">
        <v>20110607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 t="s">
        <v>530</v>
      </c>
      <c r="G481" s="44" t="s">
        <v>530</v>
      </c>
      <c r="H481" s="44" t="s">
        <v>530</v>
      </c>
      <c r="I481" s="44" t="s">
        <v>530</v>
      </c>
      <c r="J481" s="44" t="s">
        <v>530</v>
      </c>
      <c r="K481" s="37" t="s">
        <v>530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37">
        <v>20110607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37">
        <v>20110607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3</v>
      </c>
      <c r="G484" s="44">
        <v>3</v>
      </c>
      <c r="H484" s="44">
        <v>0</v>
      </c>
      <c r="I484" s="44">
        <v>0</v>
      </c>
      <c r="J484" s="45"/>
      <c r="K484" s="37">
        <v>20110607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</v>
      </c>
      <c r="G485" s="44">
        <v>1</v>
      </c>
      <c r="H485" s="44">
        <v>0</v>
      </c>
      <c r="I485" s="44">
        <v>0</v>
      </c>
      <c r="J485" s="45"/>
      <c r="K485" s="37">
        <v>20110707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37">
        <v>20110707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 t="s">
        <v>530</v>
      </c>
      <c r="G487" s="44" t="s">
        <v>530</v>
      </c>
      <c r="H487" s="44" t="s">
        <v>530</v>
      </c>
      <c r="I487" s="44" t="s">
        <v>530</v>
      </c>
      <c r="J487" s="44" t="s">
        <v>530</v>
      </c>
      <c r="K487" s="37" t="s">
        <v>530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37">
        <v>20110607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37">
        <v>20110607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37">
        <v>20110707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37">
        <v>20110607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37">
        <v>20110607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37">
        <v>20110607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37">
        <v>20110707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37">
        <v>20110707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37">
        <v>20110607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37">
        <v>20110607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37">
        <v>20110607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37">
        <v>20110607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37">
        <v>20110607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37">
        <v>20110607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37">
        <v>20110707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37">
        <v>20110707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37">
        <v>20110607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1</v>
      </c>
      <c r="G505" s="44">
        <v>1</v>
      </c>
      <c r="H505" s="44">
        <v>0</v>
      </c>
      <c r="I505" s="44">
        <v>0</v>
      </c>
      <c r="J505" s="45"/>
      <c r="K505" s="37">
        <v>20110707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37">
        <v>20110607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37">
        <v>20110707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37">
        <v>20110607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>
        <v>20110607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37">
        <v>20110607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37">
        <v>20110707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37">
        <v>20110607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37">
        <v>20110607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37">
        <v>20110607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>
        <v>20110707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37">
        <v>20110707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37">
        <v>20110607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37">
        <v>20110607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37">
        <v>20110607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37">
        <v>20110607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37">
        <v>20110607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37">
        <v>20110509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37">
        <v>20110707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37">
        <v>20110707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37">
        <v>20110607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37">
        <v>20110607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37">
        <v>20110607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2</v>
      </c>
      <c r="G528" s="44">
        <v>2</v>
      </c>
      <c r="H528" s="44">
        <v>0</v>
      </c>
      <c r="I528" s="44">
        <v>0</v>
      </c>
      <c r="J528" s="45"/>
      <c r="K528" s="37">
        <v>20110607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37">
        <v>20110707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 t="s">
        <v>530</v>
      </c>
      <c r="G530" s="44" t="s">
        <v>530</v>
      </c>
      <c r="H530" s="44" t="s">
        <v>530</v>
      </c>
      <c r="I530" s="44" t="s">
        <v>530</v>
      </c>
      <c r="J530" s="44" t="s">
        <v>530</v>
      </c>
      <c r="K530" s="37" t="s">
        <v>530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37">
        <v>20110607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37">
        <v>20110707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37">
        <v>20110707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37">
        <v>20110707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 t="s">
        <v>530</v>
      </c>
      <c r="G535" s="44" t="s">
        <v>530</v>
      </c>
      <c r="H535" s="44" t="s">
        <v>530</v>
      </c>
      <c r="I535" s="44" t="s">
        <v>530</v>
      </c>
      <c r="J535" s="44" t="s">
        <v>530</v>
      </c>
      <c r="K535" s="37" t="s">
        <v>530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37">
        <v>20110607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37">
        <v>20110607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 t="s">
        <v>530</v>
      </c>
      <c r="G538" s="44" t="s">
        <v>530</v>
      </c>
      <c r="H538" s="44" t="s">
        <v>530</v>
      </c>
      <c r="I538" s="44" t="s">
        <v>530</v>
      </c>
      <c r="J538" s="44" t="s">
        <v>530</v>
      </c>
      <c r="K538" s="37" t="s">
        <v>530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37">
        <v>20110607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 t="s">
        <v>530</v>
      </c>
      <c r="G540" s="44" t="s">
        <v>530</v>
      </c>
      <c r="H540" s="44" t="s">
        <v>530</v>
      </c>
      <c r="I540" s="44" t="s">
        <v>530</v>
      </c>
      <c r="J540" s="44" t="s">
        <v>530</v>
      </c>
      <c r="K540" s="37" t="s">
        <v>530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37">
        <v>20110607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37">
        <v>20110607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37">
        <v>20110607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 t="s">
        <v>530</v>
      </c>
      <c r="G544" s="44" t="s">
        <v>530</v>
      </c>
      <c r="H544" s="44" t="s">
        <v>530</v>
      </c>
      <c r="I544" s="44" t="s">
        <v>530</v>
      </c>
      <c r="J544" s="44" t="s">
        <v>530</v>
      </c>
      <c r="K544" s="37" t="s">
        <v>530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37">
        <v>20110607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37">
        <v>20110607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37">
        <v>20110607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37">
        <v>20110707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37">
        <v>20110707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 t="s">
        <v>530</v>
      </c>
      <c r="G550" s="44" t="s">
        <v>530</v>
      </c>
      <c r="H550" s="44" t="s">
        <v>530</v>
      </c>
      <c r="I550" s="44" t="s">
        <v>530</v>
      </c>
      <c r="J550" s="44" t="s">
        <v>530</v>
      </c>
      <c r="K550" s="37" t="s">
        <v>530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37">
        <v>20110707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 t="s">
        <v>530</v>
      </c>
      <c r="G552" s="44" t="s">
        <v>530</v>
      </c>
      <c r="H552" s="44" t="s">
        <v>530</v>
      </c>
      <c r="I552" s="44" t="s">
        <v>530</v>
      </c>
      <c r="J552" s="44" t="s">
        <v>530</v>
      </c>
      <c r="K552" s="37" t="s">
        <v>530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37">
        <v>20110607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37">
        <v>20110607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37">
        <v>20110607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37">
        <v>20110607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37">
        <v>20110607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37">
        <v>20110607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37">
        <v>20110607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37">
        <v>20110607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37">
        <v>20110607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18</v>
      </c>
      <c r="G562" s="44">
        <v>18</v>
      </c>
      <c r="H562" s="44">
        <v>0</v>
      </c>
      <c r="I562" s="44">
        <v>0</v>
      </c>
      <c r="J562" s="45"/>
      <c r="K562" s="37">
        <v>20110607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37">
        <v>20110607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37">
        <v>20110707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37">
        <v>20110607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2</v>
      </c>
      <c r="G566" s="44">
        <v>2</v>
      </c>
      <c r="H566" s="44">
        <v>0</v>
      </c>
      <c r="I566" s="44">
        <v>0</v>
      </c>
      <c r="J566" s="45"/>
      <c r="K566" s="37">
        <v>20110707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37">
        <v>20110707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37">
        <v>20110607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37">
        <v>20110607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37">
        <v>20110707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37">
        <v>20110607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37">
        <v>20110707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0</v>
      </c>
      <c r="G573" s="44">
        <v>0</v>
      </c>
      <c r="H573" s="44">
        <v>0</v>
      </c>
      <c r="I573" s="44">
        <v>0</v>
      </c>
      <c r="J573" s="45"/>
      <c r="K573" s="37">
        <v>20110707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>
        <v>20110707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37">
        <v>20110607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 t="s">
        <v>530</v>
      </c>
      <c r="G576" s="44" t="s">
        <v>530</v>
      </c>
      <c r="H576" s="44" t="s">
        <v>530</v>
      </c>
      <c r="I576" s="44" t="s">
        <v>530</v>
      </c>
      <c r="J576" s="44" t="s">
        <v>530</v>
      </c>
      <c r="K576" s="37" t="s">
        <v>530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>
        <v>20110607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37">
        <v>20110607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37">
        <v>20110607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37">
        <v>20110607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37">
        <v>20110607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37">
        <v>20110509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>
        <v>20110607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37">
        <v>20110607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37">
        <v>20110707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37">
        <v>20110607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37">
        <v>20110607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37">
        <v>20110607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37">
        <v>20110707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37">
        <v>20110707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37">
        <v>20110607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1728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37">
        <v>20110607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37">
        <v>20110707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37">
        <v>20110607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37">
        <v>20110707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37">
        <v>20110707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37">
        <v>20110607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2011-07-14T18:17:52Z</dcterms:modified>
  <cp:category/>
  <cp:version/>
  <cp:contentType/>
  <cp:contentStatus/>
</cp:coreProperties>
</file>