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<sst xmlns="http://schemas.openxmlformats.org/spreadsheetml/2006/main" count="4799" uniqueCount="1729">
  <si>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</si>
  <si>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</si>
  <si>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</si>
  <si>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</si>
  <si>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</si>
  <si>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</si>
  <si>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</si>
  <si>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</si>
  <si>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</si>
  <si>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</si>
  <si>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</si>
  <si>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</si>
  <si>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</si>
  <si>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</si>
  <si>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</si>
  <si>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</si>
  <si>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</si>
  <si>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</si>
  <si>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</si>
  <si>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</si>
  <si>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</si>
  <si>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</si>
  <si>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</si>
  <si>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</si>
  <si>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</si>
  <si>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</si>
  <si>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</si>
  <si>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</si>
  <si>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</si>
  <si>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</si>
  <si>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</si>
  <si>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</si>
  <si>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</si>
  <si>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</si>
  <si>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</si>
  <si>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</si>
  <si>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</si>
  <si>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</si>
  <si>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</si>
  <si>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</si>
  <si>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</si>
  <si>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</si>
  <si>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</si>
  <si>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</si>
  <si>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</si>
  <si>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</si>
  <si>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</si>
  <si>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</si>
  <si>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</si>
  <si>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</si>
  <si>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</si>
  <si>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</si>
  <si>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</si>
  <si>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</si>
  <si>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</si>
  <si>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</si>
  <si>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</si>
  <si>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</si>
  <si>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</si>
  <si>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</si>
  <si>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</si>
  <si>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</si>
  <si>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</si>
  <si>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</si>
  <si>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</si>
  <si>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</si>
  <si>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</si>
  <si>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</si>
  <si>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</si>
  <si>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</si>
  <si>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</si>
  <si>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</si>
  <si>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</si>
  <si>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</si>
  <si>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</si>
  <si>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</si>
  <si>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</si>
  <si>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</si>
  <si>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</si>
  <si>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</si>
  <si>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</si>
  <si>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</si>
  <si>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</si>
  <si>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</si>
  <si>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</si>
  <si>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</si>
  <si>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</si>
  <si>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</si>
  <si>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</si>
  <si>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</si>
  <si>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</si>
  <si>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</si>
  <si>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</si>
  <si>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</si>
  <si>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</si>
  <si>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</si>
  <si>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</si>
  <si>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</si>
  <si>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</si>
  <si>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</si>
  <si>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</si>
  <si>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</si>
  <si>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</si>
  <si>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</si>
  <si>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</si>
  <si>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</si>
  <si>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</si>
  <si>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</si>
  <si>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</si>
  <si>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</si>
  <si>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</si>
  <si>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</si>
  <si>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</si>
  <si>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</si>
  <si>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</si>
  <si>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</si>
  <si>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</si>
  <si>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</si>
  <si>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</si>
  <si>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</si>
  <si>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</si>
  <si>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</si>
  <si>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</si>
  <si>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</si>
  <si>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</si>
  <si>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</si>
  <si>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</si>
  <si>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</si>
  <si>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</si>
  <si>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</si>
  <si>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</si>
  <si>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</si>
  <si>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</si>
  <si>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</si>
  <si>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</si>
  <si>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</si>
  <si>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</si>
  <si>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</si>
  <si>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</si>
  <si>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</si>
  <si>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</si>
  <si>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</si>
  <si>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</si>
  <si>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</si>
  <si>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</si>
  <si>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</si>
  <si>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</si>
  <si>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</si>
  <si>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</si>
  <si>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</si>
  <si>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</si>
  <si>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</si>
  <si>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</si>
  <si>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</si>
  <si>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</si>
  <si>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</si>
  <si>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</si>
  <si>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</si>
  <si>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</si>
  <si>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</si>
  <si>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</si>
  <si>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</si>
  <si>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</si>
  <si>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</si>
  <si>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</si>
  <si>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</si>
  <si>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</si>
  <si>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</si>
  <si>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</si>
  <si>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</si>
  <si>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</si>
  <si>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</si>
  <si>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</si>
  <si>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</si>
  <si>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</si>
  <si>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</si>
  <si>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</si>
  <si>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</si>
  <si>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</si>
  <si>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</si>
  <si>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</si>
  <si>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</si>
  <si>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</si>
  <si>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</si>
  <si>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</si>
  <si>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</si>
  <si>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</si>
  <si>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</si>
  <si>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</si>
  <si>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</si>
  <si>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</si>
  <si>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</si>
  <si>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</si>
  <si>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</si>
  <si>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</si>
  <si>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</si>
  <si>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</si>
  <si>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</si>
  <si>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</si>
  <si>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</si>
  <si>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</si>
  <si>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</si>
  <si>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</si>
  <si>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</si>
  <si>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</si>
  <si>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</si>
  <si>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</si>
  <si>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</si>
  <si>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</si>
  <si>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</si>
  <si>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</si>
  <si>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</si>
  <si>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</si>
  <si>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</si>
  <si>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</si>
  <si>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</si>
  <si>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</si>
  <si>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</si>
  <si>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</si>
  <si>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</si>
  <si>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</si>
  <si>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</si>
  <si>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</si>
  <si>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</si>
  <si>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</si>
  <si>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</si>
  <si>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</si>
  <si>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</si>
  <si>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</si>
  <si>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</si>
  <si>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</si>
  <si>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</si>
  <si>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</si>
  <si>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</si>
  <si>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</si>
  <si>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</si>
  <si>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</si>
  <si>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</si>
  <si>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</si>
  <si>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</si>
  <si>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</si>
  <si>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</si>
  <si>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</si>
  <si>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</si>
  <si>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</si>
  <si>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</si>
  <si>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</si>
  <si>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</si>
  <si>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</si>
  <si>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</si>
  <si>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</si>
  <si>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</si>
  <si>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</si>
  <si>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</si>
  <si>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</si>
  <si>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</si>
  <si>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</si>
  <si>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</si>
  <si>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</si>
  <si>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</si>
  <si>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</si>
  <si>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</si>
  <si>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</si>
  <si>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</si>
  <si>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</si>
  <si>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</si>
  <si>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</si>
  <si>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</si>
  <si>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</si>
  <si>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</si>
  <si>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</si>
  <si>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</si>
  <si>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</si>
  <si>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</si>
  <si>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</si>
  <si>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</si>
  <si>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</si>
  <si>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</si>
  <si>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</si>
  <si>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</si>
  <si>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</si>
  <si>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</si>
  <si>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</si>
  <si>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</si>
  <si>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</si>
  <si>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</si>
  <si>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</si>
  <si>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</si>
  <si>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</si>
  <si>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</si>
  <si>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</si>
  <si>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</si>
  <si>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</si>
  <si>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</si>
  <si>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</si>
  <si>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</si>
  <si>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</si>
  <si>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</si>
  <si>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</si>
  <si>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</si>
  <si>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</si>
  <si>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</si>
  <si>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</si>
  <si>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</si>
  <si>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</si>
  <si>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</si>
  <si>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</si>
  <si>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</si>
  <si>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</si>
  <si>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</si>
  <si>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</si>
  <si>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</si>
  <si>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</si>
  <si>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</si>
  <si>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</si>
  <si>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</si>
  <si>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</si>
  <si>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</si>
  <si>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</si>
  <si>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</si>
  <si>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</si>
  <si>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</si>
  <si>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</si>
  <si>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</si>
  <si>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</si>
  <si>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</si>
  <si>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</si>
  <si>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</si>
  <si>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</si>
  <si>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</si>
  <si>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</si>
  <si>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</si>
  <si>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</si>
  <si>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</si>
  <si>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</si>
  <si>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</si>
  <si>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</si>
  <si>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</si>
  <si>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</si>
  <si>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</si>
  <si>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</si>
  <si>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</si>
  <si>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</si>
  <si>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</si>
  <si>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</si>
  <si>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</si>
  <si>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</si>
  <si>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</si>
  <si>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</si>
  <si>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</si>
  <si>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</si>
  <si>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</si>
  <si>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</si>
  <si>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</si>
  <si>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</si>
  <si>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</si>
  <si>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</si>
  <si>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</si>
  <si>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</si>
  <si>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</si>
  <si>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</si>
  <si>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</si>
  <si>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</si>
  <si>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</si>
  <si>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</si>
  <si>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</si>
  <si>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</si>
  <si>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</si>
  <si>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</si>
  <si>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</si>
  <si>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</si>
  <si>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</si>
  <si>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</si>
  <si>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</si>
  <si>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</si>
  <si>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</si>
  <si>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</si>
  <si>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</si>
  <si>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</si>
  <si>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</si>
  <si>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</si>
  <si>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</si>
  <si>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</si>
  <si>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</si>
  <si>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</si>
  <si>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</si>
  <si>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</si>
  <si>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</si>
  <si>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</si>
  <si>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</si>
  <si>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</si>
  <si>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</si>
  <si>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</si>
  <si>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</si>
  <si>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</si>
  <si>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</si>
  <si>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</si>
  <si>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</si>
  <si>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</si>
  <si>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</si>
  <si>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</si>
  <si>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</si>
  <si>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</si>
  <si>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</si>
  <si>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</si>
  <si>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</si>
  <si>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</si>
  <si>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</si>
  <si>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</si>
  <si>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</si>
  <si>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</si>
  <si>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</si>
  <si>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</si>
  <si>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</si>
  <si>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</si>
  <si>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</si>
  <si>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</si>
  <si>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</si>
  <si>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</si>
  <si>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</si>
  <si>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</si>
  <si>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</si>
  <si>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</si>
  <si>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</si>
  <si>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</si>
  <si>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</si>
  <si>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</si>
  <si>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</si>
  <si>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</si>
  <si>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</si>
  <si>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</si>
  <si>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</si>
  <si>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</si>
  <si>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</si>
  <si>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</si>
  <si>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</si>
  <si>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</si>
  <si>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</si>
  <si>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</si>
  <si>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</si>
  <si>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</si>
  <si>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</si>
  <si>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</si>
  <si>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</si>
  <si>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</si>
  <si>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</si>
  <si>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</si>
  <si>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</si>
  <si>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</si>
  <si>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</si>
  <si>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</si>
  <si>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</si>
  <si>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</si>
  <si>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</si>
  <si>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</si>
  <si>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</si>
  <si>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</si>
  <si>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</si>
  <si>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</si>
  <si>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</si>
  <si>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</si>
  <si>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</si>
  <si>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</si>
  <si>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</si>
  <si>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</si>
  <si>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</si>
  <si>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</si>
  <si>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</si>
  <si>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</si>
  <si>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</si>
  <si>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</si>
  <si>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</si>
  <si>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</si>
  <si>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</si>
  <si>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</si>
  <si>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</si>
  <si>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</si>
  <si>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</si>
  <si>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</si>
  <si>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</si>
  <si>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</si>
  <si>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</si>
  <si>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</si>
  <si>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</si>
  <si>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</si>
  <si>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</si>
  <si>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</si>
  <si>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</si>
  <si>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</si>
  <si>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</si>
  <si>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</si>
  <si>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</si>
  <si>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</si>
  <si>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</si>
  <si>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</si>
  <si>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</si>
  <si>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</si>
  <si>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</si>
  <si>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</si>
  <si>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</si>
  <si>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</si>
  <si>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</si>
  <si>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</si>
  <si>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</si>
  <si>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</si>
  <si>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</si>
  <si>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</si>
  <si>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</si>
  <si>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</si>
  <si>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</si>
  <si>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</si>
  <si>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</si>
  <si>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</si>
  <si>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</si>
  <si>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</si>
  <si>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</si>
  <si>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</si>
  <si>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</si>
  <si>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</si>
  <si>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</si>
  <si>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</si>
  <si>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</si>
  <si>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</si>
  <si>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</si>
  <si>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</si>
  <si>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</si>
  <si>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</si>
  <si>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</si>
  <si>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</si>
  <si>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</si>
  <si>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</si>
  <si>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</si>
  <si>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</si>
  <si>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</si>
  <si>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</si>
  <si>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</si>
  <si>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</si>
  <si>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</si>
  <si>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</si>
  <si>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</si>
  <si>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</si>
  <si>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</si>
  <si>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</si>
  <si>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</si>
  <si>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</si>
  <si>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</si>
  <si>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</si>
  <si>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</si>
  <si>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</si>
  <si>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</si>
  <si>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</si>
  <si>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</si>
  <si>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</si>
  <si>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</si>
  <si>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</si>
  <si>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</si>
  <si>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</si>
  <si>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</si>
  <si>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</si>
  <si>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</si>
  <si>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</si>
  <si>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</si>
  <si>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</si>
  <si>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</si>
  <si>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</si>
  <si>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</si>
  <si>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</si>
  <si>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</si>
  <si>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</si>
  <si>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</si>
  <si>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</si>
  <si>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</si>
  <si>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</si>
  <si>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</si>
  <si>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</si>
  <si>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</si>
  <si>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</si>
  <si>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</si>
  <si>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</si>
  <si>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</si>
  <si>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</si>
  <si>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</si>
  <si>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</si>
  <si>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</si>
  <si>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</si>
  <si>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</si>
  <si>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</si>
  <si>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</si>
  <si>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</si>
  <si>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</si>
  <si>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</si>
  <si>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</si>
  <si>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</si>
  <si>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</si>
  <si>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</si>
  <si>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</si>
  <si>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</si>
  <si>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</si>
  <si>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</si>
  <si>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</si>
  <si>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</si>
  <si>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</si>
  <si>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</si>
  <si>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</si>
  <si>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</si>
  <si>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</si>
  <si>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</si>
  <si>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</si>
  <si>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</si>
  <si>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</si>
  <si>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</si>
  <si>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</si>
  <si>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</si>
  <si>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</si>
  <si>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</si>
  <si>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</si>
  <si>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</si>
  <si>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</si>
  <si>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</si>
  <si>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</si>
  <si>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</si>
  <si>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</si>
  <si>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</si>
  <si>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</si>
  <si>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</si>
  <si>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</si>
  <si>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</si>
  <si>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</si>
  <si>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</si>
  <si>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</si>
  <si>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</si>
  <si>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</si>
  <si>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</si>
  <si>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</si>
  <si>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</si>
  <si>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</si>
  <si>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</si>
  <si>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</si>
  <si>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</si>
  <si>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</si>
  <si>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</si>
  <si>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</si>
  <si>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</si>
  <si>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</si>
  <si>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</si>
  <si>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</si>
  <si>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</si>
  <si>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</si>
  <si>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</si>
  <si>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</si>
  <si>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</si>
  <si>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</si>
  <si>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</si>
  <si>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</si>
  <si>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</si>
  <si>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</si>
  <si>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</si>
  <si>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</si>
  <si>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</si>
  <si>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</si>
  <si>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</si>
  <si>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</si>
  <si>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</si>
  <si>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</si>
  <si>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</si>
  <si>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</si>
  <si>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</si>
  <si>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</si>
  <si>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</si>
  <si>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</si>
  <si>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</si>
  <si>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</si>
  <si>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</si>
  <si>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</si>
  <si>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</si>
  <si>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</si>
  <si>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</si>
  <si>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</si>
  <si>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</si>
  <si>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</si>
  <si>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</si>
  <si>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</si>
  <si>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</si>
  <si>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</si>
  <si>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</si>
  <si>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</si>
  <si>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</si>
  <si>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</si>
  <si>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</si>
  <si>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</si>
  <si>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</si>
  <si>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</si>
  <si>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</si>
  <si>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</si>
  <si>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</si>
  <si>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</si>
  <si>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</si>
  <si>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</si>
  <si>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</si>
  <si>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</si>
  <si>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</si>
  <si>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</si>
  <si>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</si>
  <si>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</si>
  <si>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</si>
  <si>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</si>
  <si>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</si>
  <si>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</si>
  <si>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</si>
  <si>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</si>
  <si>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</si>
  <si>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</si>
  <si>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</si>
  <si>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</si>
  <si>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</si>
  <si>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</si>
  <si>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</si>
  <si>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</si>
  <si>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</si>
  <si>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</si>
  <si>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</si>
  <si>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</si>
  <si>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</si>
  <si>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</si>
  <si>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</si>
  <si>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</si>
  <si>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</si>
  <si>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</si>
  <si>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</si>
  <si>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</si>
  <si>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</si>
  <si>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</si>
  <si>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</si>
  <si>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</si>
  <si>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</si>
  <si>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</si>
  <si>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</si>
  <si>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</si>
  <si>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</si>
  <si>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</si>
  <si>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</si>
  <si>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</si>
  <si>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</si>
  <si>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</si>
  <si>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</si>
  <si>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</si>
  <si>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</si>
  <si>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</si>
  <si>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</si>
  <si>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</si>
  <si>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</si>
  <si>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</si>
  <si>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</si>
  <si>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</si>
  <si>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</si>
  <si>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</si>
  <si>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</si>
  <si>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</si>
  <si>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</si>
  <si>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</si>
  <si>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</si>
  <si>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</si>
  <si>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</si>
  <si>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</si>
  <si>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</si>
  <si>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</si>
  <si>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</si>
  <si>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</si>
  <si>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</si>
  <si>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</si>
  <si>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</si>
  <si>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</si>
  <si>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</si>
  <si>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</si>
  <si>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</si>
  <si>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</si>
  <si>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</si>
  <si>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</si>
  <si>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</si>
  <si>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</si>
  <si>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</si>
  <si>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</si>
  <si>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</si>
  <si>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</si>
  <si>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</si>
  <si>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</si>
  <si>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</si>
  <si>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</si>
  <si>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</si>
  <si>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</si>
  <si>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</si>
  <si>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</si>
  <si>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</si>
  <si>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</si>
  <si>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</si>
  <si>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</si>
  <si>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</si>
  <si>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</si>
  <si>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</si>
  <si>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</si>
  <si>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</si>
  <si>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</si>
  <si>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</si>
  <si>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</si>
  <si>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</si>
  <si>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</si>
  <si>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</si>
  <si>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</si>
  <si>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</si>
  <si>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</si>
  <si>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</si>
  <si>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</si>
  <si>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</si>
  <si>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</si>
  <si>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</si>
  <si>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</si>
  <si>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</si>
  <si>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</si>
  <si>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</si>
  <si>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</si>
  <si>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</si>
  <si>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</si>
  <si>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</si>
  <si>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</si>
  <si>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</si>
  <si>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</si>
  <si>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</si>
  <si>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</si>
  <si>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</si>
  <si>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</si>
  <si>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</si>
  <si>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</si>
  <si>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</si>
  <si>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</si>
  <si>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</si>
  <si>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</si>
  <si>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</si>
  <si>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</si>
  <si>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</si>
  <si>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</si>
  <si>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</si>
  <si>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</si>
  <si>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</si>
  <si>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</si>
  <si>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</si>
  <si>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</si>
  <si>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</si>
  <si>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</si>
  <si>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</si>
  <si>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</si>
  <si>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</si>
  <si>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</si>
  <si>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</si>
  <si>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</si>
  <si>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</si>
  <si>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</si>
  <si>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</si>
  <si>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</si>
  <si>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</si>
  <si>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</si>
  <si>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</si>
  <si>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</si>
  <si>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</si>
  <si>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</si>
  <si>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</si>
  <si>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</si>
  <si>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</si>
  <si>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</si>
  <si>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</si>
  <si>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</si>
  <si>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</si>
  <si>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</si>
  <si>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</si>
  <si>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</si>
  <si>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</si>
  <si>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</si>
  <si>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</si>
  <si>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</si>
  <si>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</si>
  <si>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</si>
  <si>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</si>
  <si>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</si>
  <si>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</si>
  <si>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</si>
  <si>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</si>
  <si>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</si>
  <si>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</si>
  <si>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</si>
  <si>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</si>
  <si>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</si>
  <si>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</si>
  <si>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</si>
  <si>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</si>
  <si>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</si>
  <si>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</si>
  <si>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</si>
  <si>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</si>
  <si>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</si>
  <si>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</si>
  <si>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</si>
  <si>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</si>
  <si>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</si>
  <si>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</si>
  <si>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</si>
  <si>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</si>
  <si>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</si>
  <si>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</si>
  <si>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</si>
  <si>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</si>
  <si>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</si>
  <si>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</si>
  <si>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</si>
  <si>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</si>
  <si>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</si>
  <si>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</si>
  <si>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</si>
  <si>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</si>
  <si>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</si>
  <si>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</si>
  <si>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</si>
  <si>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</si>
  <si>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</si>
  <si>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</si>
  <si>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</si>
  <si>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</si>
  <si>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</si>
  <si>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</si>
  <si>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</si>
  <si>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</si>
  <si>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</si>
  <si>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</si>
  <si>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</si>
  <si>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</si>
  <si>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</si>
  <si>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</si>
  <si>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</si>
  <si>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</si>
  <si>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</si>
  <si>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</si>
  <si>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</si>
  <si>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</si>
  <si>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</si>
  <si>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</si>
  <si>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</si>
  <si>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</si>
  <si>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</si>
  <si>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</si>
  <si>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</si>
  <si>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</si>
  <si>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</si>
  <si>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</si>
  <si>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</si>
  <si>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</si>
  <si>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</si>
  <si>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</si>
  <si>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</si>
  <si>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</si>
  <si>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</si>
  <si>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</si>
  <si>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</si>
  <si>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</si>
  <si>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</si>
  <si>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</si>
  <si>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</si>
  <si>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</si>
  <si>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</si>
  <si>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</si>
  <si>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</si>
  <si>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</si>
  <si>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</si>
  <si>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</si>
  <si>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</si>
  <si>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</si>
  <si>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</si>
  <si>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</si>
  <si>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</si>
  <si>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</si>
  <si>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</si>
  <si>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</si>
  <si>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</si>
  <si>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</si>
  <si>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</si>
  <si>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</si>
  <si>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</si>
  <si>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</si>
  <si>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</si>
  <si>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</si>
  <si>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</si>
  <si>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</si>
  <si>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</si>
  <si>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</si>
  <si>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</si>
  <si>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</si>
  <si>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</si>
  <si>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</si>
  <si>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</si>
  <si>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</si>
  <si>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</si>
  <si>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</si>
  <si>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</si>
  <si>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</si>
  <si>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</si>
  <si>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</si>
  <si>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</si>
  <si>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</si>
  <si>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</si>
  <si>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</si>
  <si>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</si>
  <si>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</si>
  <si>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</si>
  <si>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</si>
  <si>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</si>
  <si>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</si>
  <si>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</si>
  <si>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</si>
  <si>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</si>
  <si>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</si>
  <si>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</si>
  <si>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</si>
  <si>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</si>
  <si>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</si>
  <si>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</si>
  <si>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</si>
  <si>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</si>
  <si>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</si>
  <si>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</si>
  <si>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</si>
  <si>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</si>
  <si>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</si>
  <si>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</si>
  <si>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</si>
  <si>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</si>
  <si>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</si>
  <si>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</si>
  <si>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</si>
  <si>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</si>
  <si>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</si>
  <si>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</si>
  <si>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</si>
  <si>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</si>
  <si>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</si>
  <si>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</si>
  <si>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</si>
  <si>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</si>
  <si>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</si>
  <si>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</si>
  <si>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</si>
  <si>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</si>
  <si>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</si>
  <si>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</si>
  <si>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</si>
  <si>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</si>
  <si>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</si>
  <si>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</si>
  <si>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</si>
  <si>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</si>
  <si>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</si>
  <si>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</si>
  <si>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</si>
  <si>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</si>
  <si>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</si>
  <si>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</si>
  <si>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</si>
  <si>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</si>
  <si>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</si>
  <si>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</si>
  <si>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</si>
  <si>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</si>
  <si>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</si>
  <si>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</si>
  <si>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</si>
  <si>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</si>
  <si>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</si>
  <si>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</si>
  <si>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</si>
  <si>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</si>
  <si>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</si>
  <si>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</si>
  <si>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</si>
  <si>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</si>
  <si>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</si>
  <si>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</si>
  <si>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</si>
  <si>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</si>
  <si>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</si>
  <si>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</si>
  <si>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</si>
  <si>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</si>
  <si>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</si>
  <si>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</si>
  <si>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</si>
  <si>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</si>
  <si>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</si>
  <si>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</si>
  <si>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</si>
  <si>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</si>
  <si>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</si>
  <si>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</si>
  <si>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</si>
  <si>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</si>
  <si>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</si>
  <si>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</si>
  <si>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</si>
  <si>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</si>
  <si>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</si>
  <si>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</si>
  <si>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</si>
  <si>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</si>
  <si>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</si>
  <si>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</si>
  <si>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</si>
  <si>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</si>
  <si>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</si>
  <si>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</si>
  <si>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</si>
  <si>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</si>
  <si>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</si>
  <si>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</si>
  <si>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</si>
  <si>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</si>
  <si>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</si>
  <si>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</si>
  <si>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</si>
  <si>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</si>
  <si>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</si>
  <si>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</si>
  <si>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</si>
  <si>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</si>
  <si>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</si>
  <si>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</si>
  <si>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</si>
  <si>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</si>
  <si>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</si>
  <si>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</si>
  <si>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</si>
  <si>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</si>
  <si>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</si>
  <si>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</si>
  <si>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</si>
  <si>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</si>
  <si>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</si>
  <si>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</si>
  <si>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</si>
  <si>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</si>
  <si>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</si>
  <si>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</si>
  <si>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</si>
  <si>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</si>
  <si>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</si>
  <si>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</si>
  <si>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</si>
  <si>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</si>
  <si>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</si>
  <si>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</si>
  <si>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</si>
  <si>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</si>
  <si>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</si>
  <si>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</si>
  <si>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</si>
  <si>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</si>
  <si>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</si>
  <si>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</si>
  <si>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</si>
  <si>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</si>
  <si>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</si>
  <si>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</si>
  <si>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</si>
  <si>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</si>
  <si>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</si>
  <si>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</si>
  <si>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</si>
  <si>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</si>
  <si>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</si>
  <si>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</si>
  <si>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</si>
  <si>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</si>
  <si>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</si>
  <si>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</si>
  <si>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</si>
  <si>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</si>
  <si>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</si>
  <si>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</si>
  <si>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</si>
  <si>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</si>
  <si>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</si>
  <si>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</si>
  <si>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</si>
  <si>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</si>
  <si>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</si>
  <si>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</si>
  <si>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</si>
  <si>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</si>
  <si>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</si>
  <si>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</si>
  <si>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</si>
  <si>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</si>
  <si>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</si>
  <si>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</si>
  <si>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</si>
  <si>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</si>
  <si>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</si>
  <si>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</si>
  <si>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</si>
  <si>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</si>
  <si>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</si>
  <si>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</si>
  <si>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</si>
  <si>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</si>
  <si>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</si>
  <si>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</si>
  <si>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</si>
  <si>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</si>
  <si>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</si>
  <si>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</si>
  <si>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</si>
  <si>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</si>
  <si>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</si>
  <si>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</si>
  <si>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</si>
  <si>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</si>
  <si>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</si>
  <si>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</si>
  <si>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</si>
  <si>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</si>
  <si>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</si>
  <si>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</si>
  <si>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</si>
  <si>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</si>
  <si>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</si>
  <si>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</si>
  <si>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</si>
  <si>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</si>
  <si>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</si>
  <si>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</si>
  <si>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</si>
  <si>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</si>
  <si>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</si>
  <si>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</si>
  <si>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</si>
  <si>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</si>
  <si>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</si>
  <si>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</si>
  <si>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</si>
  <si>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</si>
  <si>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</si>
  <si>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</si>
  <si>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</si>
  <si>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</si>
  <si>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</si>
  <si>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</si>
  <si>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</si>
  <si>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</si>
  <si>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</si>
  <si>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</si>
  <si>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</si>
  <si>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</si>
  <si>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</si>
  <si>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</si>
  <si>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</si>
  <si>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</si>
  <si>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</si>
  <si>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</si>
  <si>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</si>
  <si>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</si>
  <si>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</si>
  <si>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</si>
  <si>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</si>
  <si>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</si>
  <si>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</si>
  <si>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</si>
  <si>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</si>
  <si>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</si>
  <si>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</si>
  <si>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</si>
  <si>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</si>
  <si>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</si>
  <si>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</si>
  <si>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</si>
  <si>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</si>
  <si>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</si>
  <si>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</si>
  <si>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</si>
  <si>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</si>
  <si>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</si>
  <si>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</si>
  <si>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</si>
  <si>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</si>
  <si>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</si>
  <si>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</si>
  <si>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</si>
  <si>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</si>
  <si>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</si>
  <si>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</si>
  <si>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</si>
  <si>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</si>
  <si>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</si>
  <si>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</si>
  <si>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</si>
  <si>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</si>
  <si>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</si>
  <si>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</si>
  <si>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</si>
  <si>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</si>
  <si>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</si>
  <si>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</si>
  <si>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</si>
  <si>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</si>
  <si>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</si>
  <si>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</si>
  <si>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</si>
  <si>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</si>
  <si>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</si>
  <si>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</si>
  <si>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</si>
  <si>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</si>
  <si>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</si>
  <si>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</si>
  <si>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</si>
  <si>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</si>
  <si>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</si>
  <si>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</si>
  <si>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</si>
  <si>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</si>
  <si>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</si>
  <si>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</si>
  <si>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</si>
  <si>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</si>
  <si>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</si>
  <si>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</si>
  <si>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</si>
  <si>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</si>
  <si>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</si>
  <si>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</si>
  <si>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</si>
  <si>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</si>
  <si>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</si>
  <si>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</si>
  <si>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</si>
  <si>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</si>
  <si>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</si>
  <si>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</si>
  <si>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</si>
  <si>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</si>
  <si>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</si>
  <si>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</si>
  <si>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</si>
  <si>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</si>
  <si>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</si>
  <si>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</si>
  <si>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</si>
  <si>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</si>
  <si>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</si>
  <si>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</si>
  <si>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</si>
  <si>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</si>
  <si>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</si>
  <si>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</si>
  <si>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</si>
  <si>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</si>
  <si>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</si>
  <si>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</si>
  <si>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</si>
  <si>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</si>
  <si>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</si>
  <si>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</si>
  <si>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</si>
  <si>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</si>
  <si>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</si>
  <si>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</si>
  <si>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</si>
  <si>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</si>
  <si>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</si>
  <si>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</si>
  <si>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</si>
  <si>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</si>
  <si>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</si>
  <si>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</si>
  <si>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</si>
  <si>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</si>
  <si>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</si>
  <si>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</si>
  <si>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</si>
  <si>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</si>
  <si>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</si>
  <si>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</si>
  <si>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</si>
  <si>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</si>
  <si>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</si>
  <si>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</si>
  <si>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</si>
  <si>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</si>
  <si>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</si>
  <si>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</si>
  <si>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</si>
  <si>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</si>
  <si>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</si>
  <si>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</si>
  <si>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</si>
  <si>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</si>
  <si>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</si>
  <si>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</si>
  <si>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</si>
  <si>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</si>
  <si>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</si>
  <si>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</si>
  <si>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</si>
  <si>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</si>
  <si>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</si>
  <si>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</si>
  <si>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</si>
  <si>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</si>
  <si>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</si>
  <si>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</si>
  <si>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</si>
  <si>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</si>
  <si>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</si>
  <si>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</si>
  <si>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</si>
  <si>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</si>
  <si>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</si>
  <si>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</si>
  <si>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</si>
  <si>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</si>
  <si>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</si>
  <si>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</si>
  <si>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</si>
  <si>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</si>
  <si>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</si>
  <si>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</si>
  <si>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</si>
  <si>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</si>
  <si>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</si>
  <si>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</si>
  <si>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</si>
  <si>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</si>
  <si>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</si>
  <si>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</si>
  <si>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</si>
  <si>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</si>
  <si>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</si>
  <si>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</si>
  <si>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</si>
  <si>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</si>
  <si>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</si>
  <si>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</si>
  <si>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</si>
  <si>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</si>
  <si>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</si>
  <si>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</si>
  <si>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</si>
  <si>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</si>
  <si>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</si>
  <si>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</si>
  <si>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</si>
  <si>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</si>
  <si>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</si>
  <si>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</si>
  <si>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</si>
  <si>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</si>
  <si>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</si>
  <si>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</si>
  <si>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</si>
  <si>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</si>
  <si>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</si>
  <si>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</si>
  <si>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</si>
  <si>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</si>
  <si>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</si>
  <si>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</si>
  <si>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</si>
  <si>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</si>
  <si>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</si>
  <si>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</si>
  <si>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</si>
  <si>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</si>
  <si>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</si>
  <si>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</si>
  <si>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</si>
  <si>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</si>
  <si>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</si>
  <si>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</si>
  <si>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</si>
  <si>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</si>
  <si>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</si>
  <si>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</si>
  <si>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</si>
  <si>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</si>
  <si>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</si>
  <si>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</si>
  <si>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</si>
  <si>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</si>
  <si>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</si>
  <si>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</si>
  <si>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</si>
  <si>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</si>
  <si>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</si>
  <si>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</si>
  <si>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</si>
  <si>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</si>
  <si>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</si>
  <si>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</si>
  <si>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</si>
  <si>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</si>
  <si>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</si>
  <si>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</si>
  <si>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</si>
  <si>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</si>
  <si>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</si>
  <si>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</si>
  <si>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</si>
  <si>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</si>
  <si>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</si>
  <si>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</si>
  <si>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</si>
  <si>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</si>
  <si>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</si>
  <si>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</si>
  <si>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</si>
  <si>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</si>
  <si>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</si>
  <si>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</si>
  <si>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</si>
  <si>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</si>
  <si>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</si>
  <si>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</si>
  <si>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</si>
  <si>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</si>
  <si>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</si>
  <si>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</si>
  <si>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</si>
  <si>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</si>
  <si>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</si>
  <si>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</si>
  <si>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</si>
  <si>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</si>
  <si>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</si>
  <si>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</si>
  <si>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</si>
  <si>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</si>
  <si>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</si>
  <si>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</si>
  <si>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</si>
  <si>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</si>
  <si>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</si>
  <si>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</si>
  <si>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</si>
  <si>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</si>
  <si>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</si>
  <si>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</si>
  <si>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</si>
  <si>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</si>
  <si>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</si>
  <si>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</si>
  <si>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</si>
  <si>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</si>
  <si>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</si>
  <si>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</si>
  <si>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</si>
  <si>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</si>
  <si>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</si>
  <si>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</si>
  <si>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</si>
  <si>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</si>
  <si>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</si>
  <si>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</si>
  <si>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</si>
  <si>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</si>
  <si>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</si>
  <si>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</si>
  <si>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</si>
  <si>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</si>
  <si>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</si>
  <si>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</si>
  <si>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</si>
  <si>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</si>
  <si>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</si>
  <si>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</si>
  <si>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</si>
  <si>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</si>
  <si>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</si>
  <si>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</si>
  <si>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</si>
  <si>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</si>
  <si>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</si>
  <si>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</si>
  <si>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</si>
  <si>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</si>
  <si>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</si>
  <si>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</si>
  <si>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</si>
  <si>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</si>
  <si>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</si>
  <si>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</si>
  <si>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</si>
  <si>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</si>
  <si>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</si>
  <si>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</si>
  <si>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</si>
  <si>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</si>
  <si>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</si>
  <si>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</si>
  <si>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</si>
  <si>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</si>
  <si>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</si>
  <si>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</si>
  <si>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</si>
  <si>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</si>
  <si>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</si>
  <si>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</si>
  <si>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</si>
  <si>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</si>
  <si>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</si>
  <si>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</si>
  <si>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</si>
  <si>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</si>
  <si>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</si>
  <si>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</si>
  <si>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</si>
  <si>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</si>
  <si>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</si>
  <si>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</si>
  <si>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</si>
  <si>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</si>
  <si>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</si>
  <si>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</si>
  <si>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</si>
  <si>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</si>
  <si>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</si>
  <si>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</si>
  <si>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</si>
  <si>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</si>
  <si>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</si>
  <si>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</si>
  <si>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</si>
  <si>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</si>
  <si>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</si>
  <si>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</si>
  <si>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</si>
  <si>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</si>
  <si>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</si>
  <si>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</si>
  <si>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</si>
  <si>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</si>
  <si>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</si>
  <si>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</si>
  <si>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</si>
  <si>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</si>
  <si>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</si>
  <si>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</si>
  <si>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</si>
  <si>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</si>
  <si>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</si>
  <si>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</si>
  <si>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</si>
  <si>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</si>
  <si>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</si>
  <si>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</si>
  <si>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</si>
  <si>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</si>
  <si>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</si>
  <si>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</si>
  <si>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</si>
  <si>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</si>
  <si>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</si>
  <si>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</si>
  <si>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</si>
  <si>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</si>
  <si>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</si>
  <si>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</si>
  <si>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</si>
  <si>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</si>
  <si>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</si>
  <si>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</si>
  <si>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</si>
  <si>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</si>
  <si>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</si>
  <si>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</si>
  <si>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</si>
  <si>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</si>
  <si>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</si>
  <si>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</si>
  <si>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</si>
  <si>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</si>
  <si>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</si>
  <si>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</si>
  <si>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</si>
  <si>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</si>
  <si>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</si>
  <si>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</si>
  <si>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</si>
  <si>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</si>
  <si>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</si>
  <si>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</si>
  <si>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</si>
  <si>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</si>
  <si>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</si>
  <si>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</si>
  <si>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</si>
  <si>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</si>
  <si>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</si>
  <si>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</si>
  <si>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</si>
  <si>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</si>
  <si>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</si>
  <si>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</si>
  <si>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</si>
  <si>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</si>
  <si>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</si>
  <si>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</si>
  <si>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</si>
  <si>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</si>
  <si>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</si>
  <si>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</si>
  <si>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</si>
  <si>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</si>
  <si>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</si>
  <si>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</si>
  <si>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</si>
  <si>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</si>
  <si>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</si>
  <si>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</si>
  <si>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</si>
  <si>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</si>
  <si>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</si>
  <si>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</si>
  <si>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</si>
  <si>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August 2011</t>
  </si>
  <si>
    <t>Source:  New Jersey Department of Community Affairs, 10/7/11</t>
  </si>
  <si>
    <t>Housing units demolished, January-August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</si>
</sst>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January-August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10/7/11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1435</v>
      </c>
      <c r="B7" s="17" t="s">
        <v>1386</v>
      </c>
      <c r="C7" s="44">
        <v>92</v>
      </c>
      <c r="D7" s="44">
        <v>22</v>
      </c>
      <c r="E7" s="44">
        <v>70</v>
      </c>
      <c r="F7" s="44">
        <v>0</v>
      </c>
      <c r="G7" s="24"/>
    </row>
    <row r="8" spans="1:7" ht="15">
      <c r="A8" s="17" t="s">
        <v>340</v>
      </c>
      <c r="B8" s="17" t="s">
        <v>299</v>
      </c>
      <c r="C8" s="44">
        <v>62</v>
      </c>
      <c r="D8" s="44">
        <v>62</v>
      </c>
      <c r="E8" s="44">
        <v>0</v>
      </c>
      <c r="F8" s="44">
        <v>0</v>
      </c>
      <c r="G8" s="24"/>
    </row>
    <row r="9" spans="1:7" ht="15">
      <c r="A9" s="17" t="s">
        <v>1206</v>
      </c>
      <c r="B9" s="17" t="s">
        <v>1182</v>
      </c>
      <c r="C9" s="44">
        <v>49</v>
      </c>
      <c r="D9" s="44">
        <v>49</v>
      </c>
      <c r="E9" s="44">
        <v>0</v>
      </c>
      <c r="F9" s="44">
        <v>0</v>
      </c>
      <c r="G9" s="24"/>
    </row>
    <row r="10" spans="1:7" ht="15">
      <c r="A10" s="17" t="s">
        <v>1318</v>
      </c>
      <c r="B10" s="17" t="s">
        <v>1294</v>
      </c>
      <c r="C10" s="44">
        <v>44</v>
      </c>
      <c r="D10" s="44">
        <v>38</v>
      </c>
      <c r="E10" s="44">
        <v>6</v>
      </c>
      <c r="F10" s="44">
        <v>0</v>
      </c>
      <c r="G10" s="24"/>
    </row>
    <row r="11" spans="1:7" ht="15">
      <c r="A11" s="17" t="s">
        <v>1719</v>
      </c>
      <c r="B11" s="17" t="s">
        <v>1673</v>
      </c>
      <c r="C11" s="44">
        <v>33</v>
      </c>
      <c r="D11" s="44">
        <v>1</v>
      </c>
      <c r="E11" s="44">
        <v>32</v>
      </c>
      <c r="F11" s="44">
        <v>0</v>
      </c>
      <c r="G11" s="24"/>
    </row>
    <row r="12" spans="1:7" ht="15">
      <c r="A12" s="17" t="s">
        <v>1297</v>
      </c>
      <c r="B12" s="17" t="s">
        <v>1294</v>
      </c>
      <c r="C12" s="44">
        <v>31</v>
      </c>
      <c r="D12" s="44">
        <v>28</v>
      </c>
      <c r="E12" s="44">
        <v>3</v>
      </c>
      <c r="F12" s="44">
        <v>0</v>
      </c>
      <c r="G12" s="24"/>
    </row>
    <row r="13" spans="1:7" ht="15">
      <c r="A13" s="17" t="s">
        <v>1540</v>
      </c>
      <c r="B13" s="17" t="s">
        <v>1522</v>
      </c>
      <c r="C13" s="44">
        <v>30</v>
      </c>
      <c r="D13" s="44">
        <v>30</v>
      </c>
      <c r="E13" s="44">
        <v>0</v>
      </c>
      <c r="F13" s="44">
        <v>0</v>
      </c>
      <c r="G13" s="37"/>
    </row>
    <row r="14" spans="1:7" ht="15">
      <c r="A14" s="17" t="s">
        <v>439</v>
      </c>
      <c r="B14" s="17" t="s">
        <v>397</v>
      </c>
      <c r="C14" s="44">
        <v>26</v>
      </c>
      <c r="D14" s="44">
        <v>26</v>
      </c>
      <c r="E14" s="44">
        <v>0</v>
      </c>
      <c r="F14" s="44">
        <v>0</v>
      </c>
      <c r="G14" s="24"/>
    </row>
    <row r="15" spans="1:7" ht="15">
      <c r="A15" s="17" t="s">
        <v>681</v>
      </c>
      <c r="B15" s="17" t="s">
        <v>655</v>
      </c>
      <c r="C15" s="44">
        <v>25</v>
      </c>
      <c r="D15" s="44">
        <v>25</v>
      </c>
      <c r="E15" s="44">
        <v>0</v>
      </c>
      <c r="F15" s="44">
        <v>0</v>
      </c>
      <c r="G15" s="24"/>
    </row>
    <row r="16" spans="1:7" ht="15">
      <c r="A16" s="17" t="s">
        <v>352</v>
      </c>
      <c r="B16" s="17" t="s">
        <v>299</v>
      </c>
      <c r="C16" s="44">
        <v>24</v>
      </c>
      <c r="D16" s="44">
        <v>24</v>
      </c>
      <c r="E16" s="44">
        <v>0</v>
      </c>
      <c r="F16" s="44">
        <v>0</v>
      </c>
      <c r="G16" s="24"/>
    </row>
    <row r="17" spans="1:7" ht="15">
      <c r="A17" s="17" t="s">
        <v>1131</v>
      </c>
      <c r="B17" s="17" t="s">
        <v>1062</v>
      </c>
      <c r="C17" s="44">
        <v>22</v>
      </c>
      <c r="D17" s="44">
        <v>22</v>
      </c>
      <c r="E17" s="44">
        <v>0</v>
      </c>
      <c r="F17" s="44">
        <v>0</v>
      </c>
      <c r="G17" s="24"/>
    </row>
    <row r="18" spans="1:7" ht="15">
      <c r="A18" s="17" t="s">
        <v>57</v>
      </c>
      <c r="B18" s="17" t="s">
        <v>24</v>
      </c>
      <c r="C18" s="44">
        <v>22</v>
      </c>
      <c r="D18" s="44">
        <v>22</v>
      </c>
      <c r="E18" s="44">
        <v>0</v>
      </c>
      <c r="F18" s="44">
        <v>0</v>
      </c>
      <c r="G18" s="24"/>
    </row>
    <row r="19" spans="1:7" ht="15">
      <c r="A19" s="17" t="s">
        <v>1534</v>
      </c>
      <c r="B19" s="17" t="s">
        <v>1522</v>
      </c>
      <c r="C19" s="44">
        <v>20</v>
      </c>
      <c r="D19" s="44">
        <v>13</v>
      </c>
      <c r="E19" s="44">
        <v>7</v>
      </c>
      <c r="F19" s="44">
        <v>0</v>
      </c>
      <c r="G19" s="37"/>
    </row>
    <row r="20" spans="1:7" ht="15">
      <c r="A20" s="17" t="s">
        <v>817</v>
      </c>
      <c r="B20" s="17" t="s">
        <v>1637</v>
      </c>
      <c r="C20" s="44">
        <v>20</v>
      </c>
      <c r="D20" s="44">
        <v>20</v>
      </c>
      <c r="E20" s="44">
        <v>0</v>
      </c>
      <c r="F20" s="44">
        <v>0</v>
      </c>
      <c r="G20" s="24"/>
    </row>
    <row r="21" spans="1:7" ht="15">
      <c r="A21" s="17" t="s">
        <v>1525</v>
      </c>
      <c r="B21" s="17" t="s">
        <v>1522</v>
      </c>
      <c r="C21" s="44">
        <v>19</v>
      </c>
      <c r="D21" s="44">
        <v>15</v>
      </c>
      <c r="E21" s="44">
        <v>4</v>
      </c>
      <c r="F21" s="44">
        <v>0</v>
      </c>
      <c r="G21" s="37"/>
    </row>
    <row r="22" spans="1:7" ht="15">
      <c r="A22" s="17" t="s">
        <v>1667</v>
      </c>
      <c r="B22" s="17" t="s">
        <v>1637</v>
      </c>
      <c r="C22" s="44">
        <v>19</v>
      </c>
      <c r="D22" s="44">
        <v>16</v>
      </c>
      <c r="E22" s="44">
        <v>3</v>
      </c>
      <c r="F22" s="44">
        <v>0</v>
      </c>
      <c r="G22" s="24"/>
    </row>
    <row r="23" spans="1:7" ht="15">
      <c r="A23" s="17" t="s">
        <v>527</v>
      </c>
      <c r="B23" s="17" t="s">
        <v>299</v>
      </c>
      <c r="C23" s="44">
        <v>18</v>
      </c>
      <c r="D23" s="44">
        <v>17</v>
      </c>
      <c r="E23" s="44">
        <v>0</v>
      </c>
      <c r="F23" s="44">
        <v>1</v>
      </c>
      <c r="G23" s="24"/>
    </row>
    <row r="24" spans="1:7" ht="15">
      <c r="A24" s="17" t="s">
        <v>987</v>
      </c>
      <c r="B24" s="17" t="s">
        <v>851</v>
      </c>
      <c r="C24" s="44">
        <v>17</v>
      </c>
      <c r="D24" s="44">
        <v>17</v>
      </c>
      <c r="E24" s="44">
        <v>0</v>
      </c>
      <c r="F24" s="44">
        <v>0</v>
      </c>
      <c r="G24" s="24"/>
    </row>
    <row r="25" spans="1:7" ht="15">
      <c r="A25" s="17" t="s">
        <v>317</v>
      </c>
      <c r="B25" s="17" t="s">
        <v>299</v>
      </c>
      <c r="C25" s="44">
        <v>17</v>
      </c>
      <c r="D25" s="44">
        <v>17</v>
      </c>
      <c r="E25" s="44">
        <v>0</v>
      </c>
      <c r="F25" s="44">
        <v>0</v>
      </c>
      <c r="G25" s="24"/>
    </row>
    <row r="26" spans="1:7" ht="15">
      <c r="A26" s="17" t="s">
        <v>331</v>
      </c>
      <c r="B26" s="17" t="s">
        <v>299</v>
      </c>
      <c r="C26" s="44">
        <v>17</v>
      </c>
      <c r="D26" s="44">
        <v>1</v>
      </c>
      <c r="E26" s="44">
        <v>16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607</v>
      </c>
      <c r="D27" s="39">
        <f>SUM(D7:D26)</f>
        <v>465</v>
      </c>
      <c r="E27" s="39">
        <f>SUM(E7:E26)</f>
        <v>141</v>
      </c>
      <c r="F27" s="39">
        <f>SUM(F7:F26)</f>
        <v>1</v>
      </c>
      <c r="G27" s="38"/>
    </row>
    <row r="28" spans="1:7" ht="15">
      <c r="A28" s="17" t="s">
        <v>522</v>
      </c>
      <c r="C28" s="40">
        <f>demos_ytd!F29</f>
        <v>1845</v>
      </c>
      <c r="D28" s="40">
        <f>demos_ytd!G29</f>
        <v>1587</v>
      </c>
      <c r="E28" s="40">
        <f>demos_ytd!H29</f>
        <v>214</v>
      </c>
      <c r="F28" s="40">
        <f>demos_ytd!I29</f>
        <v>44</v>
      </c>
      <c r="G28" s="38"/>
    </row>
    <row r="29" spans="1:6" ht="15">
      <c r="A29" s="17" t="s">
        <v>536</v>
      </c>
      <c r="C29" s="35">
        <f>C27/C28</f>
        <v>0.32899728997289973</v>
      </c>
      <c r="D29" s="35">
        <f>D27/D28</f>
        <v>0.29300567107750475</v>
      </c>
      <c r="E29" s="35">
        <f>E27/E28</f>
        <v>0.6588785046728972</v>
      </c>
      <c r="F29" s="35">
        <f>F27/F28</f>
        <v>0.022727272727272728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August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10/7/11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439</v>
      </c>
      <c r="B7" s="17" t="s">
        <v>397</v>
      </c>
      <c r="C7" s="44">
        <v>24</v>
      </c>
      <c r="D7" s="44">
        <v>24</v>
      </c>
      <c r="E7" s="44">
        <v>0</v>
      </c>
      <c r="F7" s="44">
        <v>0</v>
      </c>
      <c r="G7" s="45"/>
    </row>
    <row r="8" spans="1:7" ht="15">
      <c r="A8" s="17" t="s">
        <v>1206</v>
      </c>
      <c r="B8" s="17" t="s">
        <v>1182</v>
      </c>
      <c r="C8" s="44">
        <v>19</v>
      </c>
      <c r="D8" s="44">
        <v>19</v>
      </c>
      <c r="E8" s="44">
        <v>0</v>
      </c>
      <c r="F8" s="44">
        <v>0</v>
      </c>
      <c r="G8" s="45"/>
    </row>
    <row r="9" spans="1:7" ht="15">
      <c r="A9" s="17" t="s">
        <v>1534</v>
      </c>
      <c r="B9" s="17" t="s">
        <v>1522</v>
      </c>
      <c r="C9" s="44">
        <v>15</v>
      </c>
      <c r="D9" s="44">
        <v>8</v>
      </c>
      <c r="E9" s="44">
        <v>7</v>
      </c>
      <c r="F9" s="44">
        <v>0</v>
      </c>
      <c r="G9" s="45"/>
    </row>
    <row r="10" spans="1:7" ht="15">
      <c r="A10" s="17" t="s">
        <v>340</v>
      </c>
      <c r="B10" s="17" t="s">
        <v>299</v>
      </c>
      <c r="C10" s="44">
        <v>10</v>
      </c>
      <c r="D10" s="44">
        <v>10</v>
      </c>
      <c r="E10" s="44">
        <v>0</v>
      </c>
      <c r="F10" s="44">
        <v>0</v>
      </c>
      <c r="G10" s="45"/>
    </row>
    <row r="11" spans="1:7" ht="15">
      <c r="A11" s="17" t="s">
        <v>1119</v>
      </c>
      <c r="B11" s="17" t="s">
        <v>1062</v>
      </c>
      <c r="C11" s="44">
        <v>6</v>
      </c>
      <c r="D11" s="44">
        <v>2</v>
      </c>
      <c r="E11" s="44">
        <v>4</v>
      </c>
      <c r="F11" s="44">
        <v>0</v>
      </c>
      <c r="G11" s="45"/>
    </row>
    <row r="12" spans="1:7" ht="15">
      <c r="A12" s="17" t="s">
        <v>418</v>
      </c>
      <c r="B12" s="17" t="s">
        <v>397</v>
      </c>
      <c r="C12" s="44">
        <v>6</v>
      </c>
      <c r="D12" s="44">
        <v>0</v>
      </c>
      <c r="E12" s="44">
        <v>6</v>
      </c>
      <c r="F12" s="44">
        <v>0</v>
      </c>
      <c r="G12" s="45"/>
    </row>
    <row r="13" spans="1:7" ht="15">
      <c r="A13" s="17" t="s">
        <v>1131</v>
      </c>
      <c r="B13" s="17" t="s">
        <v>1062</v>
      </c>
      <c r="C13" s="44">
        <v>5</v>
      </c>
      <c r="D13" s="44">
        <v>5</v>
      </c>
      <c r="E13" s="44">
        <v>0</v>
      </c>
      <c r="F13" s="44">
        <v>0</v>
      </c>
      <c r="G13" s="45"/>
    </row>
    <row r="14" spans="1:7" ht="15">
      <c r="A14" s="17" t="s">
        <v>1297</v>
      </c>
      <c r="B14" s="17" t="s">
        <v>1294</v>
      </c>
      <c r="C14" s="44">
        <v>4</v>
      </c>
      <c r="D14" s="44">
        <v>4</v>
      </c>
      <c r="E14" s="44">
        <v>0</v>
      </c>
      <c r="F14" s="44">
        <v>0</v>
      </c>
      <c r="G14" s="45"/>
    </row>
    <row r="15" spans="1:7" ht="15">
      <c r="A15" s="17" t="s">
        <v>1427</v>
      </c>
      <c r="B15" s="17" t="s">
        <v>1386</v>
      </c>
      <c r="C15" s="44">
        <v>4</v>
      </c>
      <c r="D15" s="44">
        <v>4</v>
      </c>
      <c r="E15" s="44">
        <v>0</v>
      </c>
      <c r="F15" s="44">
        <v>0</v>
      </c>
      <c r="G15" s="45"/>
    </row>
    <row r="16" spans="1:7" ht="15">
      <c r="A16" s="17" t="s">
        <v>1525</v>
      </c>
      <c r="B16" s="17" t="s">
        <v>1522</v>
      </c>
      <c r="C16" s="44">
        <v>4</v>
      </c>
      <c r="D16" s="44">
        <v>3</v>
      </c>
      <c r="E16" s="44">
        <v>1</v>
      </c>
      <c r="F16" s="44">
        <v>0</v>
      </c>
      <c r="G16" s="45"/>
    </row>
    <row r="17" spans="1:7" ht="15">
      <c r="A17" s="17" t="s">
        <v>1537</v>
      </c>
      <c r="B17" s="17" t="s">
        <v>1522</v>
      </c>
      <c r="C17" s="44">
        <v>4</v>
      </c>
      <c r="D17" s="44">
        <v>0</v>
      </c>
      <c r="E17" s="44">
        <v>4</v>
      </c>
      <c r="F17" s="44">
        <v>0</v>
      </c>
      <c r="G17" s="45"/>
    </row>
    <row r="18" spans="1:7" ht="15">
      <c r="A18" s="17" t="s">
        <v>218</v>
      </c>
      <c r="B18" s="17" t="s">
        <v>182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896</v>
      </c>
      <c r="B19" s="17" t="s">
        <v>851</v>
      </c>
      <c r="C19" s="44">
        <v>3</v>
      </c>
      <c r="D19" s="44">
        <v>3</v>
      </c>
      <c r="E19" s="44">
        <v>0</v>
      </c>
      <c r="F19" s="44">
        <v>0</v>
      </c>
      <c r="G19" s="45"/>
    </row>
    <row r="20" spans="1:7" ht="15">
      <c r="A20" s="17" t="s">
        <v>920</v>
      </c>
      <c r="B20" s="17" t="s">
        <v>851</v>
      </c>
      <c r="C20" s="44">
        <v>3</v>
      </c>
      <c r="D20" s="44">
        <v>3</v>
      </c>
      <c r="E20" s="44">
        <v>0</v>
      </c>
      <c r="F20" s="44">
        <v>0</v>
      </c>
      <c r="G20" s="45"/>
    </row>
    <row r="21" spans="1:7" ht="15">
      <c r="A21" s="17" t="s">
        <v>1435</v>
      </c>
      <c r="B21" s="17" t="s">
        <v>1386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1609</v>
      </c>
      <c r="B22" s="17" t="s">
        <v>1559</v>
      </c>
      <c r="C22" s="44">
        <v>3</v>
      </c>
      <c r="D22" s="44">
        <v>0</v>
      </c>
      <c r="E22" s="44">
        <v>0</v>
      </c>
      <c r="F22" s="44">
        <v>3</v>
      </c>
      <c r="G22" s="45"/>
    </row>
    <row r="23" spans="1:7" ht="15">
      <c r="A23" s="17" t="s">
        <v>150</v>
      </c>
      <c r="B23" s="17" t="s">
        <v>24</v>
      </c>
      <c r="C23" s="44">
        <v>3</v>
      </c>
      <c r="D23" s="44">
        <v>1</v>
      </c>
      <c r="E23" s="44">
        <v>0</v>
      </c>
      <c r="F23" s="44">
        <v>2</v>
      </c>
      <c r="G23" s="45"/>
    </row>
    <row r="24" spans="1:7" ht="15">
      <c r="A24" s="17" t="s">
        <v>233</v>
      </c>
      <c r="B24" s="17" t="s">
        <v>182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317</v>
      </c>
      <c r="B25" s="17" t="s">
        <v>299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527</v>
      </c>
      <c r="B26" s="17" t="s">
        <v>299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129</v>
      </c>
      <c r="D27" s="39">
        <f>SUM(D7:D26)</f>
        <v>102</v>
      </c>
      <c r="E27" s="39">
        <f>SUM(E7:E26)</f>
        <v>22</v>
      </c>
      <c r="F27" s="39">
        <f>SUM(F7:F26)</f>
        <v>5</v>
      </c>
      <c r="G27" s="38"/>
    </row>
    <row r="28" spans="1:7" ht="15">
      <c r="A28" s="17" t="s">
        <v>522</v>
      </c>
      <c r="C28" s="40">
        <f>demos!F29</f>
        <v>268</v>
      </c>
      <c r="D28" s="40">
        <f>demos!G29</f>
        <v>231</v>
      </c>
      <c r="E28" s="40">
        <f>demos!H29</f>
        <v>23</v>
      </c>
      <c r="F28" s="40">
        <f>demos!I29</f>
        <v>14</v>
      </c>
      <c r="G28" s="38"/>
    </row>
    <row r="29" spans="1:6" ht="15">
      <c r="A29" s="17" t="s">
        <v>536</v>
      </c>
      <c r="C29" s="35">
        <f>C27/C28</f>
        <v>0.48134328358208955</v>
      </c>
      <c r="D29" s="35">
        <f>D27/D28</f>
        <v>0.44155844155844154</v>
      </c>
      <c r="E29" s="35">
        <f>E27/E28</f>
        <v>0.9565217391304348</v>
      </c>
      <c r="F29" s="35">
        <f>F27/F28</f>
        <v>0.35714285714285715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10/7/11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75</v>
      </c>
      <c r="G7" s="40">
        <f>SUM(G31:G53)</f>
        <v>69</v>
      </c>
      <c r="H7" s="40">
        <f>SUM(H31:H53)</f>
        <v>0</v>
      </c>
      <c r="I7" s="40">
        <f>SUM(I31:I53)</f>
        <v>6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213</v>
      </c>
      <c r="G8" s="40">
        <f>SUM(G54:G123)</f>
        <v>199</v>
      </c>
      <c r="H8" s="40">
        <f>SUM(H54:H123)</f>
        <v>8</v>
      </c>
      <c r="I8" s="40">
        <f>SUM(I54:I123)</f>
        <v>6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61</v>
      </c>
      <c r="G9" s="40">
        <f>SUM(G124:G163)</f>
        <v>55</v>
      </c>
      <c r="H9" s="40">
        <f>SUM(H124:H163)</f>
        <v>4</v>
      </c>
      <c r="I9" s="40">
        <f>SUM(I124:I163)</f>
        <v>2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107</v>
      </c>
      <c r="G10" s="40">
        <f>SUM(G164:G200)</f>
        <v>101</v>
      </c>
      <c r="H10" s="40">
        <f>SUM(H164:H200)</f>
        <v>5</v>
      </c>
      <c r="I10" s="40">
        <f>SUM(I164:I200)</f>
        <v>1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141</v>
      </c>
      <c r="G11" s="40">
        <f>SUM(G201:G216)</f>
        <v>127</v>
      </c>
      <c r="H11" s="40">
        <f>SUM(H201:H216)</f>
        <v>13</v>
      </c>
      <c r="I11" s="40">
        <f>SUM(I201:I216)</f>
        <v>1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35</v>
      </c>
      <c r="G12" s="40">
        <f>SUM(G217:G230)</f>
        <v>35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158</v>
      </c>
      <c r="G13" s="40">
        <f>SUM(G231:G252)</f>
        <v>79</v>
      </c>
      <c r="H13" s="40">
        <f>SUM(H231:H252)</f>
        <v>76</v>
      </c>
      <c r="I13" s="40">
        <f>SUM(I231:I252)</f>
        <v>3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32</v>
      </c>
      <c r="G14" s="40">
        <f>SUM(G253:G276)</f>
        <v>29</v>
      </c>
      <c r="H14" s="40">
        <f>SUM(H253:H276)</f>
        <v>3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101</v>
      </c>
      <c r="G15" s="40">
        <f>SUM(G277:G288)</f>
        <v>72</v>
      </c>
      <c r="H15" s="40">
        <f>SUM(H277:H288)</f>
        <v>28</v>
      </c>
      <c r="I15" s="40">
        <f>SUM(I277:I288)</f>
        <v>1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19</v>
      </c>
      <c r="G16" s="40">
        <f>SUM(G289:G314)</f>
        <v>15</v>
      </c>
      <c r="H16" s="40">
        <f>SUM(H289:H314)</f>
        <v>0</v>
      </c>
      <c r="I16" s="40">
        <f>SUM(I289:I314)</f>
        <v>4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54</v>
      </c>
      <c r="G17" s="40">
        <f>SUM(G315:G327)</f>
        <v>49</v>
      </c>
      <c r="H17" s="40">
        <f>SUM(H315:H327)</f>
        <v>3</v>
      </c>
      <c r="I17" s="40">
        <f>SUM(I315:I327)</f>
        <v>2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87</v>
      </c>
      <c r="G18" s="40">
        <f>SUM(G328:G352)</f>
        <v>52</v>
      </c>
      <c r="H18" s="40">
        <f>SUM(H328:H352)</f>
        <v>32</v>
      </c>
      <c r="I18" s="40">
        <f>SUM(I328:I352)</f>
        <v>3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189</v>
      </c>
      <c r="G19" s="40">
        <f>SUM(G353:G405)</f>
        <v>181</v>
      </c>
      <c r="H19" s="40">
        <f>SUM(H353:H405)</f>
        <v>3</v>
      </c>
      <c r="I19" s="40">
        <f>SUM(I353:I405)</f>
        <v>5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90</v>
      </c>
      <c r="G20" s="40">
        <f>SUM(G406:G444)</f>
        <v>88</v>
      </c>
      <c r="H20" s="40">
        <f>SUM(H406:H444)</f>
        <v>0</v>
      </c>
      <c r="I20" s="40">
        <f>SUM(I406:I444)</f>
        <v>2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238</v>
      </c>
      <c r="G21" s="40">
        <f>SUM(G445:G477)</f>
        <v>220</v>
      </c>
      <c r="H21" s="40">
        <f>SUM(H445:H477)</f>
        <v>16</v>
      </c>
      <c r="I21" s="40">
        <f>SUM(I445:I477)</f>
        <v>2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57</v>
      </c>
      <c r="G22" s="40">
        <f>SUM(G478:G493)</f>
        <v>49</v>
      </c>
      <c r="H22" s="40">
        <f>SUM(H478:H493)</f>
        <v>6</v>
      </c>
      <c r="I22" s="40">
        <f>SUM(I478:I493)</f>
        <v>2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31</v>
      </c>
      <c r="G23" s="40">
        <f>SUM(G494:G508)</f>
        <v>30</v>
      </c>
      <c r="H23" s="40">
        <f>SUM(H494:H508)</f>
        <v>0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48</v>
      </c>
      <c r="G24" s="40">
        <f>SUM(G509:G529)</f>
        <v>46</v>
      </c>
      <c r="H24" s="40">
        <f>SUM(H509:H529)</f>
        <v>0</v>
      </c>
      <c r="I24" s="40">
        <f>SUM(I509:I529)</f>
        <v>2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17</v>
      </c>
      <c r="G25" s="40">
        <f>SUM(G530:G553)</f>
        <v>17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89</v>
      </c>
      <c r="G26" s="40">
        <f>SUM(G554:G574)</f>
        <v>71</v>
      </c>
      <c r="H26" s="40">
        <f>SUM(H554:H574)</f>
        <v>17</v>
      </c>
      <c r="I26" s="40">
        <f>SUM(I554:I574)</f>
        <v>1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1845</v>
      </c>
      <c r="G29" s="40">
        <f>SUM(G7:G28)</f>
        <v>1587</v>
      </c>
      <c r="H29" s="40">
        <f>SUM(H7:H28)</f>
        <v>214</v>
      </c>
      <c r="I29" s="40">
        <f>SUM(I7:I28)</f>
        <v>44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20110907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5</v>
      </c>
      <c r="G32" s="44">
        <v>5</v>
      </c>
      <c r="H32" s="44">
        <v>0</v>
      </c>
      <c r="I32" s="44">
        <v>0</v>
      </c>
      <c r="J32" s="45"/>
      <c r="K32" s="47">
        <v>20111007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11</v>
      </c>
      <c r="G33" s="44">
        <v>11</v>
      </c>
      <c r="H33" s="44">
        <v>0</v>
      </c>
      <c r="I33" s="44">
        <v>0</v>
      </c>
      <c r="J33" s="45"/>
      <c r="K33" s="47">
        <v>20110907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8</v>
      </c>
      <c r="G34" s="44">
        <v>5</v>
      </c>
      <c r="H34" s="44">
        <v>0</v>
      </c>
      <c r="I34" s="44">
        <v>3</v>
      </c>
      <c r="J34" s="45"/>
      <c r="K34" s="47">
        <v>20111007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20111007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1</v>
      </c>
      <c r="G36" s="44">
        <v>1</v>
      </c>
      <c r="H36" s="44">
        <v>0</v>
      </c>
      <c r="I36" s="44">
        <v>0</v>
      </c>
      <c r="J36" s="45"/>
      <c r="K36" s="47">
        <v>20110907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20110907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13</v>
      </c>
      <c r="G38" s="44">
        <v>13</v>
      </c>
      <c r="H38" s="44">
        <v>0</v>
      </c>
      <c r="I38" s="44">
        <v>0</v>
      </c>
      <c r="J38" s="45"/>
      <c r="K38" s="47">
        <v>20110907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2</v>
      </c>
      <c r="G39" s="44">
        <v>2</v>
      </c>
      <c r="H39" s="44">
        <v>0</v>
      </c>
      <c r="I39" s="44">
        <v>0</v>
      </c>
      <c r="J39" s="45"/>
      <c r="K39" s="47">
        <v>20111007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20110907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4</v>
      </c>
      <c r="G41" s="44">
        <v>4</v>
      </c>
      <c r="H41" s="44">
        <v>0</v>
      </c>
      <c r="I41" s="44">
        <v>0</v>
      </c>
      <c r="J41" s="45"/>
      <c r="K41" s="47">
        <v>20110907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2</v>
      </c>
      <c r="G42" s="44">
        <v>2</v>
      </c>
      <c r="H42" s="44">
        <v>0</v>
      </c>
      <c r="I42" s="44">
        <v>0</v>
      </c>
      <c r="J42" s="45"/>
      <c r="K42" s="47">
        <v>20110907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3</v>
      </c>
      <c r="G43" s="44">
        <v>3</v>
      </c>
      <c r="H43" s="44">
        <v>0</v>
      </c>
      <c r="I43" s="44">
        <v>0</v>
      </c>
      <c r="J43" s="45"/>
      <c r="K43" s="47">
        <v>20110907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3</v>
      </c>
      <c r="G44" s="44">
        <v>0</v>
      </c>
      <c r="H44" s="44">
        <v>0</v>
      </c>
      <c r="I44" s="44">
        <v>3</v>
      </c>
      <c r="J44" s="45"/>
      <c r="K44" s="47">
        <v>20110907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9</v>
      </c>
      <c r="G45" s="44">
        <v>9</v>
      </c>
      <c r="H45" s="44">
        <v>0</v>
      </c>
      <c r="I45" s="44">
        <v>0</v>
      </c>
      <c r="J45" s="45"/>
      <c r="K45" s="47">
        <v>20111007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12</v>
      </c>
      <c r="G46" s="44">
        <v>12</v>
      </c>
      <c r="H46" s="44">
        <v>0</v>
      </c>
      <c r="I46" s="44">
        <v>0</v>
      </c>
      <c r="J46" s="45"/>
      <c r="K46" s="47">
        <v>20110907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1</v>
      </c>
      <c r="G47" s="44">
        <v>1</v>
      </c>
      <c r="H47" s="44">
        <v>0</v>
      </c>
      <c r="I47" s="44">
        <v>0</v>
      </c>
      <c r="J47" s="45"/>
      <c r="K47" s="47">
        <v>20111007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20110907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20110907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20111007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20110907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20110907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20111007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20110907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3</v>
      </c>
      <c r="G55" s="44">
        <v>3</v>
      </c>
      <c r="H55" s="44">
        <v>0</v>
      </c>
      <c r="I55" s="44">
        <v>0</v>
      </c>
      <c r="J55" s="45"/>
      <c r="K55" s="47">
        <v>20110907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2</v>
      </c>
      <c r="G56" s="44">
        <v>2</v>
      </c>
      <c r="H56" s="44">
        <v>0</v>
      </c>
      <c r="I56" s="44">
        <v>0</v>
      </c>
      <c r="J56" s="45"/>
      <c r="K56" s="47">
        <v>20111007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20110907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1</v>
      </c>
      <c r="G58" s="44">
        <v>1</v>
      </c>
      <c r="H58" s="44">
        <v>0</v>
      </c>
      <c r="I58" s="44">
        <v>0</v>
      </c>
      <c r="J58" s="45"/>
      <c r="K58" s="47">
        <v>20110907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12</v>
      </c>
      <c r="G59" s="44">
        <v>12</v>
      </c>
      <c r="H59" s="44">
        <v>0</v>
      </c>
      <c r="I59" s="44">
        <v>0</v>
      </c>
      <c r="J59" s="45"/>
      <c r="K59" s="37" t="s">
        <v>1724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6</v>
      </c>
      <c r="G60" s="44">
        <v>6</v>
      </c>
      <c r="H60" s="44">
        <v>0</v>
      </c>
      <c r="I60" s="44">
        <v>0</v>
      </c>
      <c r="J60" s="45"/>
      <c r="K60" s="47">
        <v>20110907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5</v>
      </c>
      <c r="G61" s="44">
        <v>5</v>
      </c>
      <c r="H61" s="44">
        <v>0</v>
      </c>
      <c r="I61" s="44">
        <v>0</v>
      </c>
      <c r="J61" s="45"/>
      <c r="K61" s="47">
        <v>20111007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3</v>
      </c>
      <c r="G62" s="44">
        <v>3</v>
      </c>
      <c r="H62" s="44">
        <v>0</v>
      </c>
      <c r="I62" s="44">
        <v>0</v>
      </c>
      <c r="J62" s="45"/>
      <c r="K62" s="47">
        <v>20110907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20111007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3</v>
      </c>
      <c r="G64" s="44">
        <v>3</v>
      </c>
      <c r="H64" s="44">
        <v>0</v>
      </c>
      <c r="I64" s="44">
        <v>0</v>
      </c>
      <c r="J64" s="45"/>
      <c r="K64" s="47">
        <v>20111007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20110907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2</v>
      </c>
      <c r="G66" s="44">
        <v>2</v>
      </c>
      <c r="H66" s="44">
        <v>0</v>
      </c>
      <c r="I66" s="44">
        <v>0</v>
      </c>
      <c r="J66" s="45"/>
      <c r="K66" s="47">
        <v>20110907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2</v>
      </c>
      <c r="G67" s="44">
        <v>2</v>
      </c>
      <c r="H67" s="44">
        <v>0</v>
      </c>
      <c r="I67" s="44">
        <v>0</v>
      </c>
      <c r="J67" s="45"/>
      <c r="K67" s="47">
        <v>20110907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7</v>
      </c>
      <c r="G68" s="44">
        <v>7</v>
      </c>
      <c r="H68" s="44">
        <v>0</v>
      </c>
      <c r="I68" s="44">
        <v>0</v>
      </c>
      <c r="J68" s="45"/>
      <c r="K68" s="47">
        <v>20111007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6</v>
      </c>
      <c r="G69" s="44">
        <v>6</v>
      </c>
      <c r="H69" s="44">
        <v>0</v>
      </c>
      <c r="I69" s="44">
        <v>0</v>
      </c>
      <c r="J69" s="45"/>
      <c r="K69" s="47">
        <v>20110907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2</v>
      </c>
      <c r="G70" s="44">
        <v>2</v>
      </c>
      <c r="H70" s="44">
        <v>0</v>
      </c>
      <c r="I70" s="44">
        <v>0</v>
      </c>
      <c r="J70" s="45"/>
      <c r="K70" s="47">
        <v>20110907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20110907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13</v>
      </c>
      <c r="G72" s="44">
        <v>12</v>
      </c>
      <c r="H72" s="44">
        <v>1</v>
      </c>
      <c r="I72" s="44">
        <v>0</v>
      </c>
      <c r="J72" s="45"/>
      <c r="K72" s="47">
        <v>20110907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8</v>
      </c>
      <c r="G73" s="44">
        <v>8</v>
      </c>
      <c r="H73" s="44">
        <v>0</v>
      </c>
      <c r="I73" s="44">
        <v>0</v>
      </c>
      <c r="J73" s="45"/>
      <c r="K73" s="47">
        <v>20111007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8</v>
      </c>
      <c r="G74" s="44">
        <v>4</v>
      </c>
      <c r="H74" s="44">
        <v>4</v>
      </c>
      <c r="I74" s="44">
        <v>0</v>
      </c>
      <c r="J74" s="45"/>
      <c r="K74" s="47">
        <v>20110907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2</v>
      </c>
      <c r="G75" s="44">
        <v>2</v>
      </c>
      <c r="H75" s="44">
        <v>0</v>
      </c>
      <c r="I75" s="44">
        <v>0</v>
      </c>
      <c r="J75" s="45"/>
      <c r="K75" s="47">
        <v>20110907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5</v>
      </c>
      <c r="G76" s="44">
        <v>4</v>
      </c>
      <c r="H76" s="44">
        <v>1</v>
      </c>
      <c r="I76" s="44">
        <v>0</v>
      </c>
      <c r="J76" s="45"/>
      <c r="K76" s="47">
        <v>20111007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20110907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3</v>
      </c>
      <c r="G78" s="44">
        <v>3</v>
      </c>
      <c r="H78" s="44">
        <v>0</v>
      </c>
      <c r="I78" s="44">
        <v>0</v>
      </c>
      <c r="J78" s="45"/>
      <c r="K78" s="47">
        <v>20111007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1</v>
      </c>
      <c r="G79" s="44">
        <v>1</v>
      </c>
      <c r="H79" s="44">
        <v>0</v>
      </c>
      <c r="I79" s="44">
        <v>0</v>
      </c>
      <c r="J79" s="45"/>
      <c r="K79" s="47">
        <v>20111007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1</v>
      </c>
      <c r="G80" s="44">
        <v>1</v>
      </c>
      <c r="H80" s="44">
        <v>0</v>
      </c>
      <c r="I80" s="44">
        <v>0</v>
      </c>
      <c r="J80" s="45"/>
      <c r="K80" s="47">
        <v>20110907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1</v>
      </c>
      <c r="G81" s="44">
        <v>1</v>
      </c>
      <c r="H81" s="44">
        <v>0</v>
      </c>
      <c r="I81" s="44">
        <v>0</v>
      </c>
      <c r="J81" s="45"/>
      <c r="K81" s="47">
        <v>20111007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20110907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20110907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2</v>
      </c>
      <c r="G84" s="44">
        <v>2</v>
      </c>
      <c r="H84" s="44">
        <v>0</v>
      </c>
      <c r="I84" s="44">
        <v>0</v>
      </c>
      <c r="J84" s="45"/>
      <c r="K84" s="47">
        <v>20110907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20110907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20110907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11</v>
      </c>
      <c r="G87" s="44">
        <v>8</v>
      </c>
      <c r="H87" s="44">
        <v>0</v>
      </c>
      <c r="I87" s="44">
        <v>3</v>
      </c>
      <c r="J87" s="45"/>
      <c r="K87" s="47">
        <v>20110907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20110907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3</v>
      </c>
      <c r="G89" s="44">
        <v>3</v>
      </c>
      <c r="H89" s="44">
        <v>0</v>
      </c>
      <c r="I89" s="44">
        <v>0</v>
      </c>
      <c r="J89" s="45"/>
      <c r="K89" s="47">
        <v>20110907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1</v>
      </c>
      <c r="G90" s="44">
        <v>1</v>
      </c>
      <c r="H90" s="44">
        <v>0</v>
      </c>
      <c r="I90" s="44">
        <v>0</v>
      </c>
      <c r="J90" s="45"/>
      <c r="K90" s="47">
        <v>20111007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6</v>
      </c>
      <c r="G91" s="44">
        <v>6</v>
      </c>
      <c r="H91" s="44">
        <v>0</v>
      </c>
      <c r="I91" s="44">
        <v>0</v>
      </c>
      <c r="J91" s="45"/>
      <c r="K91" s="47">
        <v>20111007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20110907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3</v>
      </c>
      <c r="G93" s="44">
        <v>3</v>
      </c>
      <c r="H93" s="44">
        <v>0</v>
      </c>
      <c r="I93" s="44">
        <v>0</v>
      </c>
      <c r="J93" s="45"/>
      <c r="K93" s="47">
        <v>20110907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4</v>
      </c>
      <c r="G94" s="44">
        <v>4</v>
      </c>
      <c r="H94" s="44">
        <v>0</v>
      </c>
      <c r="I94" s="44">
        <v>0</v>
      </c>
      <c r="J94" s="45"/>
      <c r="K94" s="47">
        <v>20111007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3</v>
      </c>
      <c r="G95" s="44">
        <v>3</v>
      </c>
      <c r="H95" s="44">
        <v>0</v>
      </c>
      <c r="I95" s="44">
        <v>0</v>
      </c>
      <c r="J95" s="45"/>
      <c r="K95" s="47">
        <v>20111007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2</v>
      </c>
      <c r="G96" s="44">
        <v>0</v>
      </c>
      <c r="H96" s="44">
        <v>0</v>
      </c>
      <c r="I96" s="44">
        <v>2</v>
      </c>
      <c r="J96" s="45"/>
      <c r="K96" s="47">
        <v>20110907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1</v>
      </c>
      <c r="G97" s="44">
        <v>1</v>
      </c>
      <c r="H97" s="44">
        <v>0</v>
      </c>
      <c r="I97" s="44">
        <v>0</v>
      </c>
      <c r="J97" s="45"/>
      <c r="K97" s="47">
        <v>20111007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17</v>
      </c>
      <c r="G98" s="44">
        <v>17</v>
      </c>
      <c r="H98" s="44">
        <v>0</v>
      </c>
      <c r="I98" s="44">
        <v>0</v>
      </c>
      <c r="J98" s="45"/>
      <c r="K98" s="47">
        <v>20110907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13</v>
      </c>
      <c r="G99" s="44">
        <v>13</v>
      </c>
      <c r="H99" s="44">
        <v>0</v>
      </c>
      <c r="I99" s="44">
        <v>0</v>
      </c>
      <c r="J99" s="45"/>
      <c r="K99" s="47">
        <v>20110907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3</v>
      </c>
      <c r="G100" s="44">
        <v>3</v>
      </c>
      <c r="H100" s="44">
        <v>0</v>
      </c>
      <c r="I100" s="44">
        <v>0</v>
      </c>
      <c r="J100" s="45"/>
      <c r="K100" s="47">
        <v>20110907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47">
        <v>20111007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2</v>
      </c>
      <c r="G102" s="44">
        <v>2</v>
      </c>
      <c r="H102" s="44">
        <v>0</v>
      </c>
      <c r="I102" s="44">
        <v>0</v>
      </c>
      <c r="J102" s="45"/>
      <c r="K102" s="47">
        <v>20110907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20110907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6</v>
      </c>
      <c r="G104" s="44">
        <v>5</v>
      </c>
      <c r="H104" s="44">
        <v>1</v>
      </c>
      <c r="I104" s="44">
        <v>0</v>
      </c>
      <c r="J104" s="45"/>
      <c r="K104" s="47">
        <v>20111007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1</v>
      </c>
      <c r="G105" s="44">
        <v>0</v>
      </c>
      <c r="H105" s="44">
        <v>0</v>
      </c>
      <c r="I105" s="44">
        <v>1</v>
      </c>
      <c r="J105" s="45"/>
      <c r="K105" s="47">
        <v>20110907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20111007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2</v>
      </c>
      <c r="G107" s="44">
        <v>2</v>
      </c>
      <c r="H107" s="44">
        <v>0</v>
      </c>
      <c r="I107" s="44">
        <v>0</v>
      </c>
      <c r="J107" s="45"/>
      <c r="K107" s="47">
        <v>20111007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20110907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2</v>
      </c>
      <c r="G109" s="44">
        <v>2</v>
      </c>
      <c r="H109" s="44">
        <v>0</v>
      </c>
      <c r="I109" s="44">
        <v>0</v>
      </c>
      <c r="J109" s="45"/>
      <c r="K109" s="47">
        <v>20111007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7">
        <v>20110907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20110907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20110907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47">
        <v>20110907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12</v>
      </c>
      <c r="G114" s="44">
        <v>11</v>
      </c>
      <c r="H114" s="44">
        <v>1</v>
      </c>
      <c r="I114" s="44">
        <v>0</v>
      </c>
      <c r="J114" s="45"/>
      <c r="K114" s="47">
        <v>20110907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20110907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2</v>
      </c>
      <c r="G116" s="44">
        <v>2</v>
      </c>
      <c r="H116" s="44">
        <v>0</v>
      </c>
      <c r="I116" s="44">
        <v>0</v>
      </c>
      <c r="J116" s="45"/>
      <c r="K116" s="47">
        <v>20110907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20110907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20111007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20111007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2</v>
      </c>
      <c r="G120" s="44">
        <v>2</v>
      </c>
      <c r="H120" s="44">
        <v>0</v>
      </c>
      <c r="I120" s="44">
        <v>0</v>
      </c>
      <c r="J120" s="45"/>
      <c r="K120" s="47">
        <v>20110907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5</v>
      </c>
      <c r="G121" s="44">
        <v>5</v>
      </c>
      <c r="H121" s="44">
        <v>0</v>
      </c>
      <c r="I121" s="44">
        <v>0</v>
      </c>
      <c r="J121" s="45"/>
      <c r="K121" s="47">
        <v>20111007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20110907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8</v>
      </c>
      <c r="G123" s="44">
        <v>8</v>
      </c>
      <c r="H123" s="44">
        <v>0</v>
      </c>
      <c r="I123" s="44">
        <v>0</v>
      </c>
      <c r="J123" s="45"/>
      <c r="K123" s="47">
        <v>20111007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37" t="s">
        <v>1724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20110907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20111007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20110907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20110907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2</v>
      </c>
      <c r="G129" s="44">
        <v>2</v>
      </c>
      <c r="H129" s="44">
        <v>0</v>
      </c>
      <c r="I129" s="44">
        <v>0</v>
      </c>
      <c r="J129" s="45"/>
      <c r="K129" s="47">
        <v>20111007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20110907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20111007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20111007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20110907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20110907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20111007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47">
        <v>20111007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20110907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20110907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20110907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20110907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2</v>
      </c>
      <c r="G141" s="44">
        <v>0</v>
      </c>
      <c r="H141" s="44">
        <v>0</v>
      </c>
      <c r="I141" s="44">
        <v>2</v>
      </c>
      <c r="J141" s="45"/>
      <c r="K141" s="47">
        <v>20111007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8</v>
      </c>
      <c r="G142" s="44">
        <v>4</v>
      </c>
      <c r="H142" s="44">
        <v>4</v>
      </c>
      <c r="I142" s="44">
        <v>0</v>
      </c>
      <c r="J142" s="45"/>
      <c r="K142" s="47">
        <v>20110907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20111007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20110907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4</v>
      </c>
      <c r="G145" s="44">
        <v>4</v>
      </c>
      <c r="H145" s="44">
        <v>0</v>
      </c>
      <c r="I145" s="44">
        <v>0</v>
      </c>
      <c r="J145" s="45"/>
      <c r="K145" s="47">
        <v>20110907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22</v>
      </c>
      <c r="G146" s="44">
        <v>22</v>
      </c>
      <c r="H146" s="44">
        <v>0</v>
      </c>
      <c r="I146" s="44">
        <v>0</v>
      </c>
      <c r="J146" s="45"/>
      <c r="K146" s="47">
        <v>20110907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20110907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20110907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20110907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20110907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2</v>
      </c>
      <c r="G151" s="44">
        <v>2</v>
      </c>
      <c r="H151" s="44">
        <v>0</v>
      </c>
      <c r="I151" s="44">
        <v>0</v>
      </c>
      <c r="J151" s="45"/>
      <c r="K151" s="47">
        <v>20110907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6</v>
      </c>
      <c r="G152" s="44">
        <v>6</v>
      </c>
      <c r="H152" s="44">
        <v>0</v>
      </c>
      <c r="I152" s="44">
        <v>0</v>
      </c>
      <c r="J152" s="45"/>
      <c r="K152" s="47">
        <v>20110907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20111007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47">
        <v>20111007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2</v>
      </c>
      <c r="G155" s="44">
        <v>2</v>
      </c>
      <c r="H155" s="44">
        <v>0</v>
      </c>
      <c r="I155" s="44">
        <v>0</v>
      </c>
      <c r="J155" s="45"/>
      <c r="K155" s="47">
        <v>20110907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7</v>
      </c>
      <c r="G156" s="44">
        <v>7</v>
      </c>
      <c r="H156" s="44">
        <v>0</v>
      </c>
      <c r="I156" s="44">
        <v>0</v>
      </c>
      <c r="J156" s="45"/>
      <c r="K156" s="47">
        <v>20111007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20110907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20110907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20110907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20110907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20111007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37" t="s">
        <v>1724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20111007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3</v>
      </c>
      <c r="G164" s="44">
        <v>3</v>
      </c>
      <c r="H164" s="44">
        <v>0</v>
      </c>
      <c r="I164" s="44">
        <v>0</v>
      </c>
      <c r="J164" s="45"/>
      <c r="K164" s="47">
        <v>20110907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 t="s">
        <v>1724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7</v>
      </c>
      <c r="G166" s="44">
        <v>7</v>
      </c>
      <c r="H166" s="44">
        <v>0</v>
      </c>
      <c r="I166" s="44">
        <v>0</v>
      </c>
      <c r="J166" s="45"/>
      <c r="K166" s="47">
        <v>20110907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1</v>
      </c>
      <c r="G167" s="44">
        <v>1</v>
      </c>
      <c r="H167" s="44">
        <v>0</v>
      </c>
      <c r="I167" s="44">
        <v>0</v>
      </c>
      <c r="J167" s="45"/>
      <c r="K167" s="47">
        <v>20111007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20110907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4</v>
      </c>
      <c r="G169" s="44">
        <v>4</v>
      </c>
      <c r="H169" s="44">
        <v>0</v>
      </c>
      <c r="I169" s="44">
        <v>0</v>
      </c>
      <c r="J169" s="45"/>
      <c r="K169" s="47">
        <v>20110907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20111007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49</v>
      </c>
      <c r="G171" s="44">
        <v>49</v>
      </c>
      <c r="H171" s="44">
        <v>0</v>
      </c>
      <c r="I171" s="44">
        <v>0</v>
      </c>
      <c r="J171" s="45"/>
      <c r="K171" s="47">
        <v>20110907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5</v>
      </c>
      <c r="G172" s="44">
        <v>5</v>
      </c>
      <c r="H172" s="44">
        <v>0</v>
      </c>
      <c r="I172" s="44">
        <v>0</v>
      </c>
      <c r="J172" s="45"/>
      <c r="K172" s="47">
        <v>20110907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20110907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20111007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20110907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20110907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20111007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20110907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3</v>
      </c>
      <c r="G179" s="44">
        <v>3</v>
      </c>
      <c r="H179" s="44">
        <v>0</v>
      </c>
      <c r="I179" s="44">
        <v>0</v>
      </c>
      <c r="J179" s="45"/>
      <c r="K179" s="47">
        <v>20110907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5</v>
      </c>
      <c r="G180" s="44">
        <v>5</v>
      </c>
      <c r="H180" s="44">
        <v>0</v>
      </c>
      <c r="I180" s="44">
        <v>0</v>
      </c>
      <c r="J180" s="45"/>
      <c r="K180" s="47">
        <v>20111007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3</v>
      </c>
      <c r="G181" s="44">
        <v>3</v>
      </c>
      <c r="H181" s="44">
        <v>0</v>
      </c>
      <c r="I181" s="44">
        <v>0</v>
      </c>
      <c r="J181" s="45"/>
      <c r="K181" s="47">
        <v>20111007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1724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20111007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20111007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2</v>
      </c>
      <c r="G185" s="44">
        <v>1</v>
      </c>
      <c r="H185" s="44">
        <v>1</v>
      </c>
      <c r="I185" s="44">
        <v>0</v>
      </c>
      <c r="J185" s="45"/>
      <c r="K185" s="47">
        <v>20110907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7">
        <v>20110907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20111007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20111007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20110907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7</v>
      </c>
      <c r="G190" s="44">
        <v>3</v>
      </c>
      <c r="H190" s="44">
        <v>4</v>
      </c>
      <c r="I190" s="44">
        <v>0</v>
      </c>
      <c r="J190" s="45"/>
      <c r="K190" s="47">
        <v>20111007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3</v>
      </c>
      <c r="G191" s="44">
        <v>3</v>
      </c>
      <c r="H191" s="44">
        <v>0</v>
      </c>
      <c r="I191" s="44">
        <v>0</v>
      </c>
      <c r="J191" s="45"/>
      <c r="K191" s="47">
        <v>20110907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 t="s">
        <v>1724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20110907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47">
        <v>20110907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2</v>
      </c>
      <c r="G195" s="44">
        <v>2</v>
      </c>
      <c r="H195" s="44">
        <v>0</v>
      </c>
      <c r="I195" s="44">
        <v>0</v>
      </c>
      <c r="J195" s="45"/>
      <c r="K195" s="47">
        <v>20111007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20110808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4</v>
      </c>
      <c r="G197" s="44">
        <v>4</v>
      </c>
      <c r="H197" s="44">
        <v>0</v>
      </c>
      <c r="I197" s="44">
        <v>0</v>
      </c>
      <c r="J197" s="45"/>
      <c r="K197" s="47">
        <v>20111007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20110907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5</v>
      </c>
      <c r="G199" s="44">
        <v>4</v>
      </c>
      <c r="H199" s="44">
        <v>0</v>
      </c>
      <c r="I199" s="44">
        <v>1</v>
      </c>
      <c r="J199" s="45"/>
      <c r="K199" s="47">
        <v>20111007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20111007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31</v>
      </c>
      <c r="G201" s="44">
        <v>28</v>
      </c>
      <c r="H201" s="44">
        <v>3</v>
      </c>
      <c r="I201" s="44">
        <v>0</v>
      </c>
      <c r="J201" s="45"/>
      <c r="K201" s="47">
        <v>20110907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4</v>
      </c>
      <c r="G202" s="44">
        <v>4</v>
      </c>
      <c r="H202" s="44">
        <v>0</v>
      </c>
      <c r="I202" s="44">
        <v>0</v>
      </c>
      <c r="J202" s="45"/>
      <c r="K202" s="47">
        <v>20110907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20110907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47">
        <v>20110907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11</v>
      </c>
      <c r="G205" s="44">
        <v>11</v>
      </c>
      <c r="H205" s="44">
        <v>0</v>
      </c>
      <c r="I205" s="44">
        <v>0</v>
      </c>
      <c r="J205" s="45"/>
      <c r="K205" s="47">
        <v>20111007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8</v>
      </c>
      <c r="G206" s="44">
        <v>8</v>
      </c>
      <c r="H206" s="44">
        <v>0</v>
      </c>
      <c r="I206" s="44">
        <v>0</v>
      </c>
      <c r="J206" s="45"/>
      <c r="K206" s="47">
        <v>20110907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5</v>
      </c>
      <c r="G207" s="44">
        <v>5</v>
      </c>
      <c r="H207" s="44">
        <v>0</v>
      </c>
      <c r="I207" s="44">
        <v>0</v>
      </c>
      <c r="J207" s="45"/>
      <c r="K207" s="47">
        <v>20110907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44</v>
      </c>
      <c r="G208" s="44">
        <v>38</v>
      </c>
      <c r="H208" s="44">
        <v>6</v>
      </c>
      <c r="I208" s="44">
        <v>0</v>
      </c>
      <c r="J208" s="45"/>
      <c r="K208" s="47">
        <v>20110907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15</v>
      </c>
      <c r="G209" s="44">
        <v>14</v>
      </c>
      <c r="H209" s="44">
        <v>0</v>
      </c>
      <c r="I209" s="44">
        <v>1</v>
      </c>
      <c r="J209" s="45"/>
      <c r="K209" s="47">
        <v>20110907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8</v>
      </c>
      <c r="G210" s="44">
        <v>8</v>
      </c>
      <c r="H210" s="44">
        <v>0</v>
      </c>
      <c r="I210" s="44">
        <v>0</v>
      </c>
      <c r="J210" s="45"/>
      <c r="K210" s="47">
        <v>20110907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3</v>
      </c>
      <c r="G211" s="44">
        <v>3</v>
      </c>
      <c r="H211" s="44">
        <v>0</v>
      </c>
      <c r="I211" s="44">
        <v>0</v>
      </c>
      <c r="J211" s="45"/>
      <c r="K211" s="47">
        <v>20110907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20111007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3</v>
      </c>
      <c r="G213" s="44">
        <v>3</v>
      </c>
      <c r="H213" s="44">
        <v>0</v>
      </c>
      <c r="I213" s="44">
        <v>0</v>
      </c>
      <c r="J213" s="45"/>
      <c r="K213" s="47">
        <v>20110907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7</v>
      </c>
      <c r="G214" s="44">
        <v>3</v>
      </c>
      <c r="H214" s="44">
        <v>4</v>
      </c>
      <c r="I214" s="44">
        <v>0</v>
      </c>
      <c r="J214" s="45"/>
      <c r="K214" s="47">
        <v>20110907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47">
        <v>20110907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20111007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20110907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5</v>
      </c>
      <c r="G218" s="44">
        <v>5</v>
      </c>
      <c r="H218" s="44">
        <v>0</v>
      </c>
      <c r="I218" s="44">
        <v>0</v>
      </c>
      <c r="J218" s="45"/>
      <c r="K218" s="47">
        <v>20110907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2</v>
      </c>
      <c r="G219" s="44">
        <v>2</v>
      </c>
      <c r="H219" s="44">
        <v>0</v>
      </c>
      <c r="I219" s="44">
        <v>0</v>
      </c>
      <c r="J219" s="45"/>
      <c r="K219" s="47">
        <v>20111007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4</v>
      </c>
      <c r="G220" s="44">
        <v>4</v>
      </c>
      <c r="H220" s="44">
        <v>0</v>
      </c>
      <c r="I220" s="44">
        <v>0</v>
      </c>
      <c r="J220" s="45"/>
      <c r="K220" s="47">
        <v>20110907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37" t="s">
        <v>1724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47">
        <v>20110907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47">
        <v>20110907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20110907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47">
        <v>20110907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7</v>
      </c>
      <c r="G226" s="44">
        <v>7</v>
      </c>
      <c r="H226" s="44">
        <v>0</v>
      </c>
      <c r="I226" s="44">
        <v>0</v>
      </c>
      <c r="J226" s="45"/>
      <c r="K226" s="37" t="s">
        <v>1724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20111007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20110907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47">
        <v>20111007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12</v>
      </c>
      <c r="G230" s="44">
        <v>12</v>
      </c>
      <c r="H230" s="44">
        <v>0</v>
      </c>
      <c r="I230" s="44">
        <v>0</v>
      </c>
      <c r="J230" s="45"/>
      <c r="K230" s="47">
        <v>20111007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20110907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20110808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20110907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2</v>
      </c>
      <c r="G234" s="44">
        <v>0</v>
      </c>
      <c r="H234" s="44">
        <v>0</v>
      </c>
      <c r="I234" s="44">
        <v>2</v>
      </c>
      <c r="J234" s="45"/>
      <c r="K234" s="47">
        <v>20110907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8</v>
      </c>
      <c r="G235" s="44">
        <v>8</v>
      </c>
      <c r="H235" s="44">
        <v>0</v>
      </c>
      <c r="I235" s="44">
        <v>0</v>
      </c>
      <c r="J235" s="45"/>
      <c r="K235" s="47">
        <v>20110907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2</v>
      </c>
      <c r="G236" s="44">
        <v>1</v>
      </c>
      <c r="H236" s="44">
        <v>0</v>
      </c>
      <c r="I236" s="44">
        <v>1</v>
      </c>
      <c r="J236" s="45"/>
      <c r="K236" s="47">
        <v>20110907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20111007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20111007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10</v>
      </c>
      <c r="G239" s="44">
        <v>4</v>
      </c>
      <c r="H239" s="44">
        <v>6</v>
      </c>
      <c r="I239" s="44">
        <v>0</v>
      </c>
      <c r="J239" s="45"/>
      <c r="K239" s="47">
        <v>20111007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5</v>
      </c>
      <c r="G240" s="44">
        <v>5</v>
      </c>
      <c r="H240" s="44">
        <v>0</v>
      </c>
      <c r="I240" s="44">
        <v>0</v>
      </c>
      <c r="J240" s="45"/>
      <c r="K240" s="47">
        <v>20110907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20110907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15</v>
      </c>
      <c r="G242" s="44">
        <v>15</v>
      </c>
      <c r="H242" s="44">
        <v>0</v>
      </c>
      <c r="I242" s="44">
        <v>0</v>
      </c>
      <c r="J242" s="45"/>
      <c r="K242" s="47">
        <v>20110907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2</v>
      </c>
      <c r="G243" s="44">
        <v>2</v>
      </c>
      <c r="H243" s="44">
        <v>0</v>
      </c>
      <c r="I243" s="44">
        <v>0</v>
      </c>
      <c r="J243" s="45"/>
      <c r="K243" s="47">
        <v>20111007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10</v>
      </c>
      <c r="G244" s="44">
        <v>10</v>
      </c>
      <c r="H244" s="44">
        <v>0</v>
      </c>
      <c r="I244" s="44">
        <v>0</v>
      </c>
      <c r="J244" s="45"/>
      <c r="K244" s="47">
        <v>20110907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20110907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47">
        <v>20110907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92</v>
      </c>
      <c r="G247" s="44">
        <v>22</v>
      </c>
      <c r="H247" s="44">
        <v>70</v>
      </c>
      <c r="I247" s="44">
        <v>0</v>
      </c>
      <c r="J247" s="45"/>
      <c r="K247" s="47">
        <v>20110907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20111007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20110907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9</v>
      </c>
      <c r="G250" s="44">
        <v>9</v>
      </c>
      <c r="H250" s="44">
        <v>0</v>
      </c>
      <c r="I250" s="44">
        <v>0</v>
      </c>
      <c r="J250" s="45"/>
      <c r="K250" s="47">
        <v>20110907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20110907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20110907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3</v>
      </c>
      <c r="G253" s="44">
        <v>3</v>
      </c>
      <c r="H253" s="44">
        <v>0</v>
      </c>
      <c r="I253" s="44">
        <v>0</v>
      </c>
      <c r="J253" s="45"/>
      <c r="K253" s="47">
        <v>20110907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3</v>
      </c>
      <c r="G254" s="44">
        <v>3</v>
      </c>
      <c r="H254" s="44">
        <v>0</v>
      </c>
      <c r="I254" s="44">
        <v>0</v>
      </c>
      <c r="J254" s="45"/>
      <c r="K254" s="47">
        <v>20110907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20110907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20110907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6</v>
      </c>
      <c r="G257" s="44">
        <v>6</v>
      </c>
      <c r="H257" s="44">
        <v>0</v>
      </c>
      <c r="I257" s="44">
        <v>0</v>
      </c>
      <c r="J257" s="45"/>
      <c r="K257" s="47">
        <v>20110907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3</v>
      </c>
      <c r="G258" s="44">
        <v>0</v>
      </c>
      <c r="H258" s="44">
        <v>3</v>
      </c>
      <c r="I258" s="44">
        <v>0</v>
      </c>
      <c r="J258" s="45"/>
      <c r="K258" s="47">
        <v>20111007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20110907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6</v>
      </c>
      <c r="G260" s="44">
        <v>6</v>
      </c>
      <c r="H260" s="44">
        <v>0</v>
      </c>
      <c r="I260" s="44">
        <v>0</v>
      </c>
      <c r="J260" s="45"/>
      <c r="K260" s="47">
        <v>20110907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20111007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20111007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4</v>
      </c>
      <c r="G263" s="44">
        <v>4</v>
      </c>
      <c r="H263" s="44">
        <v>0</v>
      </c>
      <c r="I263" s="44">
        <v>0</v>
      </c>
      <c r="J263" s="45"/>
      <c r="K263" s="47">
        <v>20111007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20111007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20111007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3</v>
      </c>
      <c r="G266" s="44">
        <v>3</v>
      </c>
      <c r="H266" s="44">
        <v>0</v>
      </c>
      <c r="I266" s="44">
        <v>0</v>
      </c>
      <c r="J266" s="45"/>
      <c r="K266" s="47">
        <v>20110907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20111007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20110907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20111007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37" t="s">
        <v>1724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47">
        <v>20110907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20110907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20110907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2</v>
      </c>
      <c r="G274" s="44">
        <v>2</v>
      </c>
      <c r="H274" s="44">
        <v>0</v>
      </c>
      <c r="I274" s="44">
        <v>0</v>
      </c>
      <c r="J274" s="45"/>
      <c r="K274" s="47">
        <v>20110907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20110907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20111007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19</v>
      </c>
      <c r="G277" s="44">
        <v>15</v>
      </c>
      <c r="H277" s="44">
        <v>4</v>
      </c>
      <c r="I277" s="44">
        <v>0</v>
      </c>
      <c r="J277" s="45"/>
      <c r="K277" s="47">
        <v>20111007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47">
        <v>20110907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5</v>
      </c>
      <c r="G279" s="44">
        <v>4</v>
      </c>
      <c r="H279" s="44">
        <v>1</v>
      </c>
      <c r="I279" s="44">
        <v>0</v>
      </c>
      <c r="J279" s="45"/>
      <c r="K279" s="47">
        <v>20110907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20</v>
      </c>
      <c r="G280" s="44">
        <v>13</v>
      </c>
      <c r="H280" s="44">
        <v>7</v>
      </c>
      <c r="I280" s="44">
        <v>0</v>
      </c>
      <c r="J280" s="45"/>
      <c r="K280" s="47">
        <v>20110907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11</v>
      </c>
      <c r="G281" s="44">
        <v>3</v>
      </c>
      <c r="H281" s="44">
        <v>8</v>
      </c>
      <c r="I281" s="44">
        <v>0</v>
      </c>
      <c r="J281" s="45"/>
      <c r="K281" s="47">
        <v>20111007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30</v>
      </c>
      <c r="G282" s="44">
        <v>30</v>
      </c>
      <c r="H282" s="44">
        <v>0</v>
      </c>
      <c r="I282" s="44">
        <v>0</v>
      </c>
      <c r="J282" s="45"/>
      <c r="K282" s="47">
        <v>20110907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1</v>
      </c>
      <c r="G283" s="44">
        <v>1</v>
      </c>
      <c r="H283" s="44">
        <v>0</v>
      </c>
      <c r="I283" s="44">
        <v>0</v>
      </c>
      <c r="J283" s="45"/>
      <c r="K283" s="47">
        <v>20110907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20110907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3</v>
      </c>
      <c r="G285" s="44">
        <v>2</v>
      </c>
      <c r="H285" s="44">
        <v>0</v>
      </c>
      <c r="I285" s="44">
        <v>1</v>
      </c>
      <c r="J285" s="45"/>
      <c r="K285" s="47">
        <v>20111007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8</v>
      </c>
      <c r="G286" s="44">
        <v>0</v>
      </c>
      <c r="H286" s="44">
        <v>8</v>
      </c>
      <c r="I286" s="44">
        <v>0</v>
      </c>
      <c r="J286" s="45"/>
      <c r="K286" s="47">
        <v>20111007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20111007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2</v>
      </c>
      <c r="G288" s="44">
        <v>2</v>
      </c>
      <c r="H288" s="44">
        <v>0</v>
      </c>
      <c r="I288" s="44">
        <v>0</v>
      </c>
      <c r="J288" s="45"/>
      <c r="K288" s="47">
        <v>20110907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20111007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20110907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20110907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20110907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20110907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20111007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20111007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2</v>
      </c>
      <c r="G296" s="44">
        <v>1</v>
      </c>
      <c r="H296" s="44">
        <v>0</v>
      </c>
      <c r="I296" s="44">
        <v>1</v>
      </c>
      <c r="J296" s="45"/>
      <c r="K296" s="47">
        <v>20110907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2</v>
      </c>
      <c r="G297" s="44">
        <v>2</v>
      </c>
      <c r="H297" s="44">
        <v>0</v>
      </c>
      <c r="I297" s="44">
        <v>0</v>
      </c>
      <c r="J297" s="45"/>
      <c r="K297" s="47">
        <v>20110907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1</v>
      </c>
      <c r="G298" s="44">
        <v>1</v>
      </c>
      <c r="H298" s="44">
        <v>0</v>
      </c>
      <c r="I298" s="44">
        <v>0</v>
      </c>
      <c r="J298" s="45"/>
      <c r="K298" s="47">
        <v>20110907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20110907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20110907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20110907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20111007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20110907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20110907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4</v>
      </c>
      <c r="G305" s="44">
        <v>1</v>
      </c>
      <c r="H305" s="44">
        <v>0</v>
      </c>
      <c r="I305" s="44">
        <v>3</v>
      </c>
      <c r="J305" s="45"/>
      <c r="K305" s="47">
        <v>20110907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1</v>
      </c>
      <c r="G306" s="44">
        <v>1</v>
      </c>
      <c r="H306" s="44">
        <v>0</v>
      </c>
      <c r="I306" s="44">
        <v>0</v>
      </c>
      <c r="J306" s="45"/>
      <c r="K306" s="47">
        <v>20110907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20110907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1</v>
      </c>
      <c r="G308" s="44">
        <v>1</v>
      </c>
      <c r="H308" s="44">
        <v>0</v>
      </c>
      <c r="I308" s="44">
        <v>0</v>
      </c>
      <c r="J308" s="45"/>
      <c r="K308" s="37" t="s">
        <v>1724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47">
        <v>20110907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20111007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20111007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20110907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20110907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4</v>
      </c>
      <c r="G314" s="44">
        <v>4</v>
      </c>
      <c r="H314" s="44">
        <v>0</v>
      </c>
      <c r="I314" s="44">
        <v>0</v>
      </c>
      <c r="J314" s="45"/>
      <c r="K314" s="47">
        <v>20110907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20110907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20111007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20</v>
      </c>
      <c r="G317" s="44">
        <v>20</v>
      </c>
      <c r="H317" s="44">
        <v>0</v>
      </c>
      <c r="I317" s="44">
        <v>0</v>
      </c>
      <c r="J317" s="45"/>
      <c r="K317" s="47">
        <v>20110907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20111007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20110907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2</v>
      </c>
      <c r="G320" s="44">
        <v>2</v>
      </c>
      <c r="H320" s="44">
        <v>0</v>
      </c>
      <c r="I320" s="44">
        <v>0</v>
      </c>
      <c r="J320" s="45"/>
      <c r="K320" s="47">
        <v>20110907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47">
        <v>20110907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20110907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3</v>
      </c>
      <c r="G323" s="44">
        <v>1</v>
      </c>
      <c r="H323" s="44">
        <v>0</v>
      </c>
      <c r="I323" s="44">
        <v>2</v>
      </c>
      <c r="J323" s="45"/>
      <c r="K323" s="47">
        <v>20111007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7</v>
      </c>
      <c r="G324" s="44">
        <v>7</v>
      </c>
      <c r="H324" s="44">
        <v>0</v>
      </c>
      <c r="I324" s="44">
        <v>0</v>
      </c>
      <c r="J324" s="45"/>
      <c r="K324" s="47">
        <v>20110907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19</v>
      </c>
      <c r="G325" s="44">
        <v>16</v>
      </c>
      <c r="H325" s="44">
        <v>3</v>
      </c>
      <c r="I325" s="44">
        <v>0</v>
      </c>
      <c r="J325" s="45"/>
      <c r="K325" s="37" t="s">
        <v>1724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20111007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20110907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20110907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1</v>
      </c>
      <c r="G329" s="44">
        <v>0</v>
      </c>
      <c r="H329" s="44">
        <v>0</v>
      </c>
      <c r="I329" s="44">
        <v>1</v>
      </c>
      <c r="J329" s="45"/>
      <c r="K329" s="47">
        <v>20110907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47">
        <v>20111007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20111007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6</v>
      </c>
      <c r="G332" s="44">
        <v>6</v>
      </c>
      <c r="H332" s="44">
        <v>0</v>
      </c>
      <c r="I332" s="44">
        <v>0</v>
      </c>
      <c r="J332" s="45"/>
      <c r="K332" s="47">
        <v>20110907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20110907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1</v>
      </c>
      <c r="G334" s="44">
        <v>1</v>
      </c>
      <c r="H334" s="44">
        <v>0</v>
      </c>
      <c r="I334" s="44">
        <v>0</v>
      </c>
      <c r="J334" s="45"/>
      <c r="K334" s="47">
        <v>20111007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20110907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4</v>
      </c>
      <c r="G336" s="44">
        <v>4</v>
      </c>
      <c r="H336" s="44">
        <v>0</v>
      </c>
      <c r="I336" s="44">
        <v>0</v>
      </c>
      <c r="J336" s="45"/>
      <c r="K336" s="47">
        <v>20110907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47">
        <v>20110907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47">
        <v>20111007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20110907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2</v>
      </c>
      <c r="G340" s="44">
        <v>2</v>
      </c>
      <c r="H340" s="44">
        <v>0</v>
      </c>
      <c r="I340" s="44">
        <v>0</v>
      </c>
      <c r="J340" s="45"/>
      <c r="K340" s="47">
        <v>20110907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11</v>
      </c>
      <c r="G341" s="44">
        <v>11</v>
      </c>
      <c r="H341" s="44">
        <v>0</v>
      </c>
      <c r="I341" s="44">
        <v>0</v>
      </c>
      <c r="J341" s="45"/>
      <c r="K341" s="47">
        <v>20111007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2</v>
      </c>
      <c r="G342" s="44">
        <v>2</v>
      </c>
      <c r="H342" s="44">
        <v>0</v>
      </c>
      <c r="I342" s="44">
        <v>0</v>
      </c>
      <c r="J342" s="45"/>
      <c r="K342" s="47">
        <v>20110907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33</v>
      </c>
      <c r="G343" s="44">
        <v>1</v>
      </c>
      <c r="H343" s="44">
        <v>32</v>
      </c>
      <c r="I343" s="44">
        <v>0</v>
      </c>
      <c r="J343" s="45"/>
      <c r="K343" s="47">
        <v>20110907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20110907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2</v>
      </c>
      <c r="G345" s="44">
        <v>2</v>
      </c>
      <c r="H345" s="44">
        <v>0</v>
      </c>
      <c r="I345" s="44">
        <v>0</v>
      </c>
      <c r="J345" s="45"/>
      <c r="K345" s="47">
        <v>20111007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47">
        <v>20110907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20111007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3</v>
      </c>
      <c r="G348" s="44">
        <v>3</v>
      </c>
      <c r="H348" s="44">
        <v>0</v>
      </c>
      <c r="I348" s="44">
        <v>0</v>
      </c>
      <c r="J348" s="45"/>
      <c r="K348" s="47">
        <v>20110907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47">
        <v>20110907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47">
        <v>20110907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20110907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13</v>
      </c>
      <c r="G352" s="44">
        <v>13</v>
      </c>
      <c r="H352" s="44">
        <v>0</v>
      </c>
      <c r="I352" s="44">
        <v>0</v>
      </c>
      <c r="J352" s="45"/>
      <c r="K352" s="47">
        <v>20110907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20110907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20111007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</v>
      </c>
      <c r="G355" s="44">
        <v>1</v>
      </c>
      <c r="H355" s="44">
        <v>0</v>
      </c>
      <c r="I355" s="44">
        <v>0</v>
      </c>
      <c r="J355" s="45"/>
      <c r="K355" s="47">
        <v>20111007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47">
        <v>20110907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20110907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6</v>
      </c>
      <c r="G358" s="44">
        <v>6</v>
      </c>
      <c r="H358" s="44">
        <v>0</v>
      </c>
      <c r="I358" s="44">
        <v>0</v>
      </c>
      <c r="J358" s="45"/>
      <c r="K358" s="47">
        <v>20110907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2</v>
      </c>
      <c r="G359" s="44">
        <v>2</v>
      </c>
      <c r="H359" s="44">
        <v>0</v>
      </c>
      <c r="I359" s="44">
        <v>0</v>
      </c>
      <c r="J359" s="45"/>
      <c r="K359" s="47">
        <v>20111007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47">
        <v>20110907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3</v>
      </c>
      <c r="G361" s="44">
        <v>3</v>
      </c>
      <c r="H361" s="44">
        <v>0</v>
      </c>
      <c r="I361" s="44">
        <v>0</v>
      </c>
      <c r="J361" s="45"/>
      <c r="K361" s="47">
        <v>20110907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20111007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22</v>
      </c>
      <c r="G363" s="44">
        <v>22</v>
      </c>
      <c r="H363" s="44">
        <v>0</v>
      </c>
      <c r="I363" s="44">
        <v>0</v>
      </c>
      <c r="J363" s="45"/>
      <c r="K363" s="47">
        <v>20110907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2</v>
      </c>
      <c r="G364" s="44">
        <v>2</v>
      </c>
      <c r="H364" s="44">
        <v>0</v>
      </c>
      <c r="I364" s="44">
        <v>0</v>
      </c>
      <c r="J364" s="45"/>
      <c r="K364" s="47">
        <v>20111007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7</v>
      </c>
      <c r="G365" s="44">
        <v>7</v>
      </c>
      <c r="H365" s="44">
        <v>0</v>
      </c>
      <c r="I365" s="44">
        <v>0</v>
      </c>
      <c r="J365" s="45"/>
      <c r="K365" s="47">
        <v>20110907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2</v>
      </c>
      <c r="G366" s="44">
        <v>2</v>
      </c>
      <c r="H366" s="44">
        <v>0</v>
      </c>
      <c r="I366" s="44">
        <v>0</v>
      </c>
      <c r="J366" s="45"/>
      <c r="K366" s="47">
        <v>20110907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20111007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1</v>
      </c>
      <c r="G368" s="44">
        <v>1</v>
      </c>
      <c r="H368" s="44">
        <v>0</v>
      </c>
      <c r="I368" s="44">
        <v>0</v>
      </c>
      <c r="J368" s="45"/>
      <c r="K368" s="47">
        <v>20111007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2</v>
      </c>
      <c r="G369" s="44">
        <v>2</v>
      </c>
      <c r="H369" s="44">
        <v>0</v>
      </c>
      <c r="I369" s="44">
        <v>0</v>
      </c>
      <c r="J369" s="45"/>
      <c r="K369" s="47">
        <v>20111007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1</v>
      </c>
      <c r="G370" s="44">
        <v>1</v>
      </c>
      <c r="H370" s="44">
        <v>0</v>
      </c>
      <c r="I370" s="44">
        <v>0</v>
      </c>
      <c r="J370" s="45"/>
      <c r="K370" s="47">
        <v>20111007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11</v>
      </c>
      <c r="G371" s="44">
        <v>11</v>
      </c>
      <c r="H371" s="44">
        <v>0</v>
      </c>
      <c r="I371" s="44">
        <v>0</v>
      </c>
      <c r="J371" s="45"/>
      <c r="K371" s="47">
        <v>20111007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20110907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3</v>
      </c>
      <c r="G373" s="44">
        <v>3</v>
      </c>
      <c r="H373" s="44">
        <v>0</v>
      </c>
      <c r="I373" s="44">
        <v>0</v>
      </c>
      <c r="J373" s="45"/>
      <c r="K373" s="47">
        <v>20110907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1</v>
      </c>
      <c r="G374" s="44">
        <v>0</v>
      </c>
      <c r="H374" s="44">
        <v>0</v>
      </c>
      <c r="I374" s="44">
        <v>1</v>
      </c>
      <c r="J374" s="45"/>
      <c r="K374" s="47">
        <v>20111007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7</v>
      </c>
      <c r="G375" s="44">
        <v>7</v>
      </c>
      <c r="H375" s="44">
        <v>0</v>
      </c>
      <c r="I375" s="44">
        <v>0</v>
      </c>
      <c r="J375" s="45"/>
      <c r="K375" s="47">
        <v>20111007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37" t="s">
        <v>1724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6</v>
      </c>
      <c r="G377" s="44">
        <v>6</v>
      </c>
      <c r="H377" s="44">
        <v>0</v>
      </c>
      <c r="I377" s="44">
        <v>0</v>
      </c>
      <c r="J377" s="45"/>
      <c r="K377" s="47">
        <v>20110907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47">
        <v>20110907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4</v>
      </c>
      <c r="G379" s="44">
        <v>4</v>
      </c>
      <c r="H379" s="44">
        <v>0</v>
      </c>
      <c r="I379" s="44">
        <v>0</v>
      </c>
      <c r="J379" s="45"/>
      <c r="K379" s="47">
        <v>20110907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5</v>
      </c>
      <c r="G380" s="44">
        <v>5</v>
      </c>
      <c r="H380" s="44">
        <v>0</v>
      </c>
      <c r="I380" s="44">
        <v>0</v>
      </c>
      <c r="J380" s="45"/>
      <c r="K380" s="47">
        <v>20110907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47">
        <v>20111007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3</v>
      </c>
      <c r="G382" s="44">
        <v>3</v>
      </c>
      <c r="H382" s="44">
        <v>0</v>
      </c>
      <c r="I382" s="44">
        <v>0</v>
      </c>
      <c r="J382" s="45"/>
      <c r="K382" s="47">
        <v>20110907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14</v>
      </c>
      <c r="G383" s="44">
        <v>14</v>
      </c>
      <c r="H383" s="44">
        <v>0</v>
      </c>
      <c r="I383" s="44">
        <v>0</v>
      </c>
      <c r="J383" s="45"/>
      <c r="K383" s="47">
        <v>20110907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4</v>
      </c>
      <c r="G384" s="44">
        <v>4</v>
      </c>
      <c r="H384" s="44">
        <v>0</v>
      </c>
      <c r="I384" s="44">
        <v>0</v>
      </c>
      <c r="J384" s="45"/>
      <c r="K384" s="47">
        <v>20111007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47">
        <v>20111007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10</v>
      </c>
      <c r="G386" s="44">
        <v>9</v>
      </c>
      <c r="H386" s="44">
        <v>1</v>
      </c>
      <c r="I386" s="44">
        <v>0</v>
      </c>
      <c r="J386" s="45"/>
      <c r="K386" s="47">
        <v>20110907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20110907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47">
        <v>20110907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6</v>
      </c>
      <c r="G389" s="44">
        <v>6</v>
      </c>
      <c r="H389" s="44">
        <v>0</v>
      </c>
      <c r="I389" s="44">
        <v>0</v>
      </c>
      <c r="J389" s="45"/>
      <c r="K389" s="47">
        <v>20111007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2</v>
      </c>
      <c r="G390" s="44">
        <v>2</v>
      </c>
      <c r="H390" s="44">
        <v>0</v>
      </c>
      <c r="I390" s="44">
        <v>0</v>
      </c>
      <c r="J390" s="45"/>
      <c r="K390" s="47">
        <v>20111007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3</v>
      </c>
      <c r="G391" s="44">
        <v>3</v>
      </c>
      <c r="H391" s="44">
        <v>0</v>
      </c>
      <c r="I391" s="44">
        <v>0</v>
      </c>
      <c r="J391" s="45"/>
      <c r="K391" s="47">
        <v>20111007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9</v>
      </c>
      <c r="G392" s="44">
        <v>7</v>
      </c>
      <c r="H392" s="44">
        <v>1</v>
      </c>
      <c r="I392" s="44">
        <v>1</v>
      </c>
      <c r="J392" s="45"/>
      <c r="K392" s="47">
        <v>20111007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37" t="s">
        <v>1724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15</v>
      </c>
      <c r="G394" s="44">
        <v>13</v>
      </c>
      <c r="H394" s="44">
        <v>0</v>
      </c>
      <c r="I394" s="44">
        <v>2</v>
      </c>
      <c r="J394" s="45"/>
      <c r="K394" s="47">
        <v>20110907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2</v>
      </c>
      <c r="G395" s="44">
        <v>1</v>
      </c>
      <c r="H395" s="44">
        <v>1</v>
      </c>
      <c r="I395" s="44">
        <v>0</v>
      </c>
      <c r="J395" s="45"/>
      <c r="K395" s="47">
        <v>20111007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4</v>
      </c>
      <c r="G396" s="44">
        <v>4</v>
      </c>
      <c r="H396" s="44">
        <v>0</v>
      </c>
      <c r="I396" s="44">
        <v>0</v>
      </c>
      <c r="J396" s="45"/>
      <c r="K396" s="47">
        <v>20110907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20111007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47">
        <v>20111007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47">
        <v>20110907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3</v>
      </c>
      <c r="G400" s="44">
        <v>3</v>
      </c>
      <c r="H400" s="44">
        <v>0</v>
      </c>
      <c r="I400" s="44">
        <v>0</v>
      </c>
      <c r="J400" s="45"/>
      <c r="K400" s="47">
        <v>20111007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47">
        <v>20110907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7</v>
      </c>
      <c r="G402" s="44">
        <v>7</v>
      </c>
      <c r="H402" s="44">
        <v>0</v>
      </c>
      <c r="I402" s="44">
        <v>0</v>
      </c>
      <c r="J402" s="45"/>
      <c r="K402" s="47">
        <v>20110907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20110907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5</v>
      </c>
      <c r="G404" s="44">
        <v>5</v>
      </c>
      <c r="H404" s="44">
        <v>0</v>
      </c>
      <c r="I404" s="44">
        <v>0</v>
      </c>
      <c r="J404" s="45"/>
      <c r="K404" s="47">
        <v>20110907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37" t="s">
        <v>1724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20111007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20110907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20111007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3</v>
      </c>
      <c r="G409" s="44">
        <v>3</v>
      </c>
      <c r="H409" s="44">
        <v>0</v>
      </c>
      <c r="I409" s="44">
        <v>0</v>
      </c>
      <c r="J409" s="45"/>
      <c r="K409" s="47">
        <v>20110907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12</v>
      </c>
      <c r="G410" s="44">
        <v>12</v>
      </c>
      <c r="H410" s="44">
        <v>0</v>
      </c>
      <c r="I410" s="44">
        <v>0</v>
      </c>
      <c r="J410" s="45"/>
      <c r="K410" s="47">
        <v>20111007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1</v>
      </c>
      <c r="G411" s="44">
        <v>1</v>
      </c>
      <c r="H411" s="44">
        <v>0</v>
      </c>
      <c r="I411" s="44">
        <v>0</v>
      </c>
      <c r="J411" s="45"/>
      <c r="K411" s="47">
        <v>20110907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20110907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7</v>
      </c>
      <c r="G413" s="44">
        <v>7</v>
      </c>
      <c r="H413" s="44">
        <v>0</v>
      </c>
      <c r="I413" s="44">
        <v>0</v>
      </c>
      <c r="J413" s="45"/>
      <c r="K413" s="47">
        <v>20110907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20111007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47">
        <v>20111007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8</v>
      </c>
      <c r="G416" s="44">
        <v>8</v>
      </c>
      <c r="H416" s="44">
        <v>0</v>
      </c>
      <c r="I416" s="44">
        <v>0</v>
      </c>
      <c r="J416" s="45"/>
      <c r="K416" s="47">
        <v>20110907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4</v>
      </c>
      <c r="G417" s="44">
        <v>4</v>
      </c>
      <c r="H417" s="44">
        <v>0</v>
      </c>
      <c r="I417" s="44">
        <v>0</v>
      </c>
      <c r="J417" s="45"/>
      <c r="K417" s="47">
        <v>20111007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2</v>
      </c>
      <c r="G418" s="44">
        <v>2</v>
      </c>
      <c r="H418" s="44">
        <v>0</v>
      </c>
      <c r="I418" s="44">
        <v>0</v>
      </c>
      <c r="J418" s="45"/>
      <c r="K418" s="47">
        <v>20110907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47">
        <v>20110907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47">
        <v>20111007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47">
        <v>20111007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12</v>
      </c>
      <c r="G422" s="44">
        <v>12</v>
      </c>
      <c r="H422" s="44">
        <v>0</v>
      </c>
      <c r="I422" s="44">
        <v>0</v>
      </c>
      <c r="J422" s="45"/>
      <c r="K422" s="47">
        <v>20110907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20111007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2</v>
      </c>
      <c r="G424" s="44">
        <v>2</v>
      </c>
      <c r="H424" s="44">
        <v>0</v>
      </c>
      <c r="I424" s="44">
        <v>0</v>
      </c>
      <c r="J424" s="45"/>
      <c r="K424" s="47">
        <v>20110907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20110907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10</v>
      </c>
      <c r="G426" s="44">
        <v>9</v>
      </c>
      <c r="H426" s="44">
        <v>0</v>
      </c>
      <c r="I426" s="44">
        <v>1</v>
      </c>
      <c r="J426" s="45"/>
      <c r="K426" s="47">
        <v>20110907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2</v>
      </c>
      <c r="G427" s="44">
        <v>2</v>
      </c>
      <c r="H427" s="44">
        <v>0</v>
      </c>
      <c r="I427" s="44">
        <v>0</v>
      </c>
      <c r="J427" s="45"/>
      <c r="K427" s="47">
        <v>20110907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20111007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20110907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20110907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47">
        <v>20110907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6</v>
      </c>
      <c r="G432" s="44">
        <v>6</v>
      </c>
      <c r="H432" s="44">
        <v>0</v>
      </c>
      <c r="I432" s="44">
        <v>0</v>
      </c>
      <c r="J432" s="45"/>
      <c r="K432" s="47">
        <v>20111007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20110907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4</v>
      </c>
      <c r="G434" s="44">
        <v>4</v>
      </c>
      <c r="H434" s="44">
        <v>0</v>
      </c>
      <c r="I434" s="44">
        <v>0</v>
      </c>
      <c r="J434" s="45"/>
      <c r="K434" s="47">
        <v>20110907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20110907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3</v>
      </c>
      <c r="G436" s="44">
        <v>3</v>
      </c>
      <c r="H436" s="44">
        <v>0</v>
      </c>
      <c r="I436" s="44">
        <v>0</v>
      </c>
      <c r="J436" s="45"/>
      <c r="K436" s="47">
        <v>20111007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47">
        <v>20110907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20111007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20110907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20111007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6</v>
      </c>
      <c r="G441" s="44">
        <v>6</v>
      </c>
      <c r="H441" s="44">
        <v>0</v>
      </c>
      <c r="I441" s="44">
        <v>0</v>
      </c>
      <c r="J441" s="45"/>
      <c r="K441" s="47">
        <v>20110907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20110907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20110907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20110907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4</v>
      </c>
      <c r="G445" s="44">
        <v>4</v>
      </c>
      <c r="H445" s="44">
        <v>0</v>
      </c>
      <c r="I445" s="44">
        <v>0</v>
      </c>
      <c r="J445" s="45"/>
      <c r="K445" s="47">
        <v>20110907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20110907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6</v>
      </c>
      <c r="G447" s="44">
        <v>6</v>
      </c>
      <c r="H447" s="44">
        <v>0</v>
      </c>
      <c r="I447" s="44">
        <v>0</v>
      </c>
      <c r="J447" s="45"/>
      <c r="K447" s="47">
        <v>20110907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47">
        <v>20110907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10</v>
      </c>
      <c r="G449" s="44">
        <v>10</v>
      </c>
      <c r="H449" s="44">
        <v>0</v>
      </c>
      <c r="I449" s="44">
        <v>0</v>
      </c>
      <c r="J449" s="45"/>
      <c r="K449" s="47">
        <v>20110907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17</v>
      </c>
      <c r="G450" s="44">
        <v>17</v>
      </c>
      <c r="H450" s="44">
        <v>0</v>
      </c>
      <c r="I450" s="44">
        <v>0</v>
      </c>
      <c r="J450" s="45"/>
      <c r="K450" s="47">
        <v>20111007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18</v>
      </c>
      <c r="G451" s="44">
        <v>17</v>
      </c>
      <c r="H451" s="44">
        <v>0</v>
      </c>
      <c r="I451" s="44">
        <v>1</v>
      </c>
      <c r="J451" s="45"/>
      <c r="K451" s="47">
        <v>20110907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20110907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45"/>
      <c r="K453" s="47">
        <v>20110907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2</v>
      </c>
      <c r="G454" s="44">
        <v>2</v>
      </c>
      <c r="H454" s="44">
        <v>0</v>
      </c>
      <c r="I454" s="44">
        <v>0</v>
      </c>
      <c r="J454" s="45"/>
      <c r="K454" s="47">
        <v>20110907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17</v>
      </c>
      <c r="G455" s="44">
        <v>1</v>
      </c>
      <c r="H455" s="44">
        <v>16</v>
      </c>
      <c r="I455" s="44">
        <v>0</v>
      </c>
      <c r="J455" s="45"/>
      <c r="K455" s="47">
        <v>20111007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5</v>
      </c>
      <c r="G456" s="44">
        <v>5</v>
      </c>
      <c r="H456" s="44">
        <v>0</v>
      </c>
      <c r="I456" s="44">
        <v>0</v>
      </c>
      <c r="J456" s="45"/>
      <c r="K456" s="47">
        <v>20111007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20111007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62</v>
      </c>
      <c r="G458" s="44">
        <v>62</v>
      </c>
      <c r="H458" s="44">
        <v>0</v>
      </c>
      <c r="I458" s="44">
        <v>0</v>
      </c>
      <c r="J458" s="45"/>
      <c r="K458" s="47">
        <v>20110907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8</v>
      </c>
      <c r="G459" s="44">
        <v>8</v>
      </c>
      <c r="H459" s="44">
        <v>0</v>
      </c>
      <c r="I459" s="44">
        <v>0</v>
      </c>
      <c r="J459" s="45"/>
      <c r="K459" s="47">
        <v>20110907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9</v>
      </c>
      <c r="G460" s="44">
        <v>9</v>
      </c>
      <c r="H460" s="44">
        <v>0</v>
      </c>
      <c r="I460" s="44">
        <v>0</v>
      </c>
      <c r="J460" s="45"/>
      <c r="K460" s="47">
        <v>20110907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11</v>
      </c>
      <c r="G461" s="44">
        <v>11</v>
      </c>
      <c r="H461" s="44">
        <v>0</v>
      </c>
      <c r="I461" s="44">
        <v>0</v>
      </c>
      <c r="J461" s="45"/>
      <c r="K461" s="47">
        <v>20110907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24</v>
      </c>
      <c r="G462" s="44">
        <v>24</v>
      </c>
      <c r="H462" s="44">
        <v>0</v>
      </c>
      <c r="I462" s="44">
        <v>0</v>
      </c>
      <c r="J462" s="45"/>
      <c r="K462" s="47">
        <v>20110907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3</v>
      </c>
      <c r="G463" s="44">
        <v>3</v>
      </c>
      <c r="H463" s="44">
        <v>0</v>
      </c>
      <c r="I463" s="44">
        <v>0</v>
      </c>
      <c r="J463" s="45"/>
      <c r="K463" s="47">
        <v>20110907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20110907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20110907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20111007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47">
        <v>20110907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6</v>
      </c>
      <c r="G468" s="44">
        <v>6</v>
      </c>
      <c r="H468" s="44">
        <v>0</v>
      </c>
      <c r="I468" s="44">
        <v>0</v>
      </c>
      <c r="J468" s="45"/>
      <c r="K468" s="47">
        <v>20111007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3</v>
      </c>
      <c r="G469" s="44">
        <v>3</v>
      </c>
      <c r="H469" s="44">
        <v>0</v>
      </c>
      <c r="I469" s="44">
        <v>0</v>
      </c>
      <c r="J469" s="45"/>
      <c r="K469" s="37" t="s">
        <v>1724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2</v>
      </c>
      <c r="G470" s="44">
        <v>2</v>
      </c>
      <c r="H470" s="44">
        <v>0</v>
      </c>
      <c r="I470" s="44">
        <v>0</v>
      </c>
      <c r="J470" s="45"/>
      <c r="K470" s="47">
        <v>20111007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37" t="s">
        <v>1724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20111007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20110907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10</v>
      </c>
      <c r="G474" s="44">
        <v>9</v>
      </c>
      <c r="H474" s="44">
        <v>0</v>
      </c>
      <c r="I474" s="44">
        <v>1</v>
      </c>
      <c r="J474" s="45"/>
      <c r="K474" s="47">
        <v>20110907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11</v>
      </c>
      <c r="G475" s="44">
        <v>11</v>
      </c>
      <c r="H475" s="44">
        <v>0</v>
      </c>
      <c r="I475" s="44">
        <v>0</v>
      </c>
      <c r="J475" s="45"/>
      <c r="K475" s="47">
        <v>20110907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20110907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47">
        <v>20110907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20111007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20110907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20111007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20111007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2</v>
      </c>
      <c r="G482" s="44">
        <v>1</v>
      </c>
      <c r="H482" s="44">
        <v>0</v>
      </c>
      <c r="I482" s="44">
        <v>1</v>
      </c>
      <c r="J482" s="45"/>
      <c r="K482" s="47">
        <v>20110907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20110907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11</v>
      </c>
      <c r="G484" s="44">
        <v>5</v>
      </c>
      <c r="H484" s="44">
        <v>6</v>
      </c>
      <c r="I484" s="44">
        <v>0</v>
      </c>
      <c r="J484" s="45"/>
      <c r="K484" s="47">
        <v>20110907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14</v>
      </c>
      <c r="G485" s="44">
        <v>14</v>
      </c>
      <c r="H485" s="44">
        <v>0</v>
      </c>
      <c r="I485" s="44">
        <v>0</v>
      </c>
      <c r="J485" s="45"/>
      <c r="K485" s="37" t="s">
        <v>1724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47">
        <v>20111007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20110907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2</v>
      </c>
      <c r="G488" s="44">
        <v>2</v>
      </c>
      <c r="H488" s="44">
        <v>0</v>
      </c>
      <c r="I488" s="44">
        <v>0</v>
      </c>
      <c r="J488" s="45"/>
      <c r="K488" s="47">
        <v>20111007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20110907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20110907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26</v>
      </c>
      <c r="G491" s="44">
        <v>26</v>
      </c>
      <c r="H491" s="44">
        <v>0</v>
      </c>
      <c r="I491" s="44">
        <v>0</v>
      </c>
      <c r="J491" s="45"/>
      <c r="K491" s="47">
        <v>20110907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20111007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47">
        <v>20110907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20110907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20111007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1</v>
      </c>
      <c r="G496" s="44">
        <v>0</v>
      </c>
      <c r="H496" s="44">
        <v>0</v>
      </c>
      <c r="I496" s="44">
        <v>1</v>
      </c>
      <c r="J496" s="45"/>
      <c r="K496" s="47">
        <v>20110907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1</v>
      </c>
      <c r="G497" s="44">
        <v>1</v>
      </c>
      <c r="H497" s="44">
        <v>0</v>
      </c>
      <c r="I497" s="44">
        <v>0</v>
      </c>
      <c r="J497" s="45"/>
      <c r="K497" s="47">
        <v>20110907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20111007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20110907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20110907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14</v>
      </c>
      <c r="G501" s="44">
        <v>14</v>
      </c>
      <c r="H501" s="44">
        <v>0</v>
      </c>
      <c r="I501" s="44">
        <v>0</v>
      </c>
      <c r="J501" s="45"/>
      <c r="K501" s="47">
        <v>20110907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20111007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4</v>
      </c>
      <c r="G503" s="44">
        <v>4</v>
      </c>
      <c r="H503" s="44">
        <v>0</v>
      </c>
      <c r="I503" s="44">
        <v>0</v>
      </c>
      <c r="J503" s="45"/>
      <c r="K503" s="47">
        <v>20111007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1</v>
      </c>
      <c r="G504" s="44">
        <v>1</v>
      </c>
      <c r="H504" s="44">
        <v>0</v>
      </c>
      <c r="I504" s="44">
        <v>0</v>
      </c>
      <c r="J504" s="45"/>
      <c r="K504" s="47">
        <v>20110907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4</v>
      </c>
      <c r="G505" s="44">
        <v>4</v>
      </c>
      <c r="H505" s="44">
        <v>0</v>
      </c>
      <c r="I505" s="44">
        <v>0</v>
      </c>
      <c r="J505" s="45"/>
      <c r="K505" s="47">
        <v>20111007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20111007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3</v>
      </c>
      <c r="G507" s="44">
        <v>3</v>
      </c>
      <c r="H507" s="44">
        <v>0</v>
      </c>
      <c r="I507" s="44">
        <v>0</v>
      </c>
      <c r="J507" s="45"/>
      <c r="K507" s="47">
        <v>20111007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20110907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20110907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7</v>
      </c>
      <c r="G510" s="44">
        <v>7</v>
      </c>
      <c r="H510" s="44">
        <v>0</v>
      </c>
      <c r="I510" s="44">
        <v>0</v>
      </c>
      <c r="J510" s="45"/>
      <c r="K510" s="47">
        <v>20110907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47">
        <v>20110907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20110907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20110907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9</v>
      </c>
      <c r="G514" s="44">
        <v>9</v>
      </c>
      <c r="H514" s="44">
        <v>0</v>
      </c>
      <c r="I514" s="44">
        <v>0</v>
      </c>
      <c r="J514" s="45"/>
      <c r="K514" s="47">
        <v>20110907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20110907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5</v>
      </c>
      <c r="G516" s="44">
        <v>5</v>
      </c>
      <c r="H516" s="44">
        <v>0</v>
      </c>
      <c r="I516" s="44">
        <v>0</v>
      </c>
      <c r="J516" s="45"/>
      <c r="K516" s="47">
        <v>20111007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20111007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20110907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20111007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47">
        <v>20110907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12</v>
      </c>
      <c r="G521" s="44">
        <v>12</v>
      </c>
      <c r="H521" s="44">
        <v>0</v>
      </c>
      <c r="I521" s="44">
        <v>0</v>
      </c>
      <c r="J521" s="45"/>
      <c r="K521" s="47">
        <v>20110907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20111007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20111007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20111007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1</v>
      </c>
      <c r="G525" s="44">
        <v>1</v>
      </c>
      <c r="H525" s="44">
        <v>0</v>
      </c>
      <c r="I525" s="44">
        <v>0</v>
      </c>
      <c r="J525" s="45"/>
      <c r="K525" s="47">
        <v>20110907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20110907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37" t="s">
        <v>1724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6</v>
      </c>
      <c r="G528" s="44">
        <v>4</v>
      </c>
      <c r="H528" s="44">
        <v>0</v>
      </c>
      <c r="I528" s="44">
        <v>2</v>
      </c>
      <c r="J528" s="45"/>
      <c r="K528" s="47">
        <v>20110907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47">
        <v>20111007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20110907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20110907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20110907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20110907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20110907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20111007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20111007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20110907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1</v>
      </c>
      <c r="G538" s="44">
        <v>1</v>
      </c>
      <c r="H538" s="44">
        <v>0</v>
      </c>
      <c r="I538" s="44">
        <v>0</v>
      </c>
      <c r="J538" s="45"/>
      <c r="K538" s="47">
        <v>20111007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20110907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4</v>
      </c>
      <c r="G540" s="44">
        <v>4</v>
      </c>
      <c r="H540" s="44">
        <v>0</v>
      </c>
      <c r="I540" s="44">
        <v>0</v>
      </c>
      <c r="J540" s="45"/>
      <c r="K540" s="47">
        <v>20111007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7">
        <v>20110907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47">
        <v>20110907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20110907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2</v>
      </c>
      <c r="G544" s="44">
        <v>2</v>
      </c>
      <c r="H544" s="44">
        <v>0</v>
      </c>
      <c r="I544" s="44">
        <v>0</v>
      </c>
      <c r="J544" s="45"/>
      <c r="K544" s="47">
        <v>20111007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20110907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20110907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1</v>
      </c>
      <c r="G547" s="44">
        <v>1</v>
      </c>
      <c r="H547" s="44">
        <v>0</v>
      </c>
      <c r="I547" s="44">
        <v>0</v>
      </c>
      <c r="J547" s="45"/>
      <c r="K547" s="47">
        <v>20110907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37" t="s">
        <v>1724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20111007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20111007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3</v>
      </c>
      <c r="G551" s="44">
        <v>3</v>
      </c>
      <c r="H551" s="44">
        <v>0</v>
      </c>
      <c r="I551" s="44">
        <v>0</v>
      </c>
      <c r="J551" s="45"/>
      <c r="K551" s="47">
        <v>20110907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20111007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1</v>
      </c>
      <c r="G553" s="44">
        <v>1</v>
      </c>
      <c r="H553" s="44">
        <v>0</v>
      </c>
      <c r="I553" s="44">
        <v>0</v>
      </c>
      <c r="J553" s="45"/>
      <c r="K553" s="47">
        <v>20110907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20111007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20110907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20110907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16</v>
      </c>
      <c r="G557" s="44">
        <v>10</v>
      </c>
      <c r="H557" s="44">
        <v>6</v>
      </c>
      <c r="I557" s="44">
        <v>0</v>
      </c>
      <c r="J557" s="45"/>
      <c r="K557" s="47">
        <v>20110907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2</v>
      </c>
      <c r="G558" s="44">
        <v>1</v>
      </c>
      <c r="H558" s="44">
        <v>0</v>
      </c>
      <c r="I558" s="44">
        <v>1</v>
      </c>
      <c r="J558" s="45"/>
      <c r="K558" s="47">
        <v>20110907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20110907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20111007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20110907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25</v>
      </c>
      <c r="G562" s="44">
        <v>25</v>
      </c>
      <c r="H562" s="44">
        <v>0</v>
      </c>
      <c r="I562" s="44">
        <v>0</v>
      </c>
      <c r="J562" s="45"/>
      <c r="K562" s="47">
        <v>20110907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1</v>
      </c>
      <c r="G563" s="44">
        <v>1</v>
      </c>
      <c r="H563" s="44">
        <v>0</v>
      </c>
      <c r="I563" s="44">
        <v>0</v>
      </c>
      <c r="J563" s="45"/>
      <c r="K563" s="47">
        <v>20110907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1</v>
      </c>
      <c r="G564" s="44">
        <v>1</v>
      </c>
      <c r="H564" s="44">
        <v>0</v>
      </c>
      <c r="I564" s="44">
        <v>0</v>
      </c>
      <c r="J564" s="45"/>
      <c r="K564" s="47">
        <v>20110907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47">
        <v>20110907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5</v>
      </c>
      <c r="G566" s="44">
        <v>4</v>
      </c>
      <c r="H566" s="44">
        <v>1</v>
      </c>
      <c r="I566" s="44">
        <v>0</v>
      </c>
      <c r="J566" s="45"/>
      <c r="K566" s="47">
        <v>20111007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20111007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20110907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6</v>
      </c>
      <c r="G569" s="44">
        <v>6</v>
      </c>
      <c r="H569" s="44">
        <v>0</v>
      </c>
      <c r="I569" s="44">
        <v>0</v>
      </c>
      <c r="J569" s="45"/>
      <c r="K569" s="47">
        <v>20110907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11</v>
      </c>
      <c r="G570" s="44">
        <v>1</v>
      </c>
      <c r="H570" s="44">
        <v>10</v>
      </c>
      <c r="I570" s="44">
        <v>0</v>
      </c>
      <c r="J570" s="45"/>
      <c r="K570" s="47">
        <v>20111007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2</v>
      </c>
      <c r="G571" s="44">
        <v>2</v>
      </c>
      <c r="H571" s="44">
        <v>0</v>
      </c>
      <c r="I571" s="44">
        <v>0</v>
      </c>
      <c r="J571" s="45"/>
      <c r="K571" s="47">
        <v>20111007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5</v>
      </c>
      <c r="G572" s="44">
        <v>5</v>
      </c>
      <c r="H572" s="44">
        <v>0</v>
      </c>
      <c r="I572" s="44">
        <v>0</v>
      </c>
      <c r="J572" s="45"/>
      <c r="K572" s="47">
        <v>20111007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13</v>
      </c>
      <c r="G573" s="44">
        <v>13</v>
      </c>
      <c r="H573" s="44">
        <v>0</v>
      </c>
      <c r="I573" s="44">
        <v>0</v>
      </c>
      <c r="J573" s="45"/>
      <c r="K573" s="47">
        <v>20111007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20111007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20111007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20111007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37" t="s">
        <v>1724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20111007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20110907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20110907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20110907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37" t="s">
        <v>1724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37" t="s">
        <v>1724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20110907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20111007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20110907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20110907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20110907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20111007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2</v>
      </c>
      <c r="G590" s="44">
        <v>2</v>
      </c>
      <c r="H590" s="44">
        <v>0</v>
      </c>
      <c r="I590" s="44">
        <v>0</v>
      </c>
      <c r="J590" s="45"/>
      <c r="K590" s="47">
        <v>20110907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20110907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20111007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20110907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20111007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20111007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20110907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5</v>
      </c>
      <c r="G7" s="40">
        <f>SUM(G31:G53)</f>
        <v>4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26</v>
      </c>
      <c r="G8" s="40">
        <f>SUM(G54:G123)</f>
        <v>24</v>
      </c>
      <c r="H8" s="40">
        <f>SUM(H54:H123)</f>
        <v>0</v>
      </c>
      <c r="I8" s="40">
        <f>SUM(I54:I123)</f>
        <v>2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15</v>
      </c>
      <c r="G9" s="40">
        <f>SUM(G124:G163)</f>
        <v>11</v>
      </c>
      <c r="H9" s="40">
        <f>SUM(H124:H163)</f>
        <v>4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29</v>
      </c>
      <c r="G10" s="40">
        <f>SUM(G164:G200)</f>
        <v>29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12</v>
      </c>
      <c r="G11" s="40">
        <f>SUM(G201:G216)</f>
        <v>12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4</v>
      </c>
      <c r="G12" s="40">
        <f>SUM(G217:G230)</f>
        <v>4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19</v>
      </c>
      <c r="G13" s="40">
        <f>SUM(G231:G252)</f>
        <v>18</v>
      </c>
      <c r="H13" s="40">
        <f>SUM(H231:H252)</f>
        <v>0</v>
      </c>
      <c r="I13" s="40">
        <f>SUM(I231:I252)</f>
        <v>1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5</v>
      </c>
      <c r="G14" s="40">
        <f>SUM(G253:G276)</f>
        <v>5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27</v>
      </c>
      <c r="G15" s="40">
        <f>SUM(G277:G288)</f>
        <v>15</v>
      </c>
      <c r="H15" s="40">
        <f>SUM(H277:H288)</f>
        <v>12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4</v>
      </c>
      <c r="G16" s="40">
        <f>SUM(G289:G314)</f>
        <v>1</v>
      </c>
      <c r="H16" s="40">
        <f>SUM(H289:H314)</f>
        <v>0</v>
      </c>
      <c r="I16" s="40">
        <f>SUM(I289:I314)</f>
        <v>3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0</v>
      </c>
      <c r="G17" s="40">
        <f>SUM(G315:G327)</f>
        <v>0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5</v>
      </c>
      <c r="G18" s="40">
        <f>SUM(G328:G352)</f>
        <v>5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25</v>
      </c>
      <c r="G19" s="40">
        <f>SUM(G353:G405)</f>
        <v>21</v>
      </c>
      <c r="H19" s="40">
        <f>SUM(H353:H405)</f>
        <v>1</v>
      </c>
      <c r="I19" s="40">
        <f>SUM(I353:I405)</f>
        <v>3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13</v>
      </c>
      <c r="G20" s="40">
        <f>SUM(G406:G444)</f>
        <v>12</v>
      </c>
      <c r="H20" s="40">
        <f>SUM(H406:H444)</f>
        <v>0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32</v>
      </c>
      <c r="G21" s="40">
        <f>SUM(G445:G477)</f>
        <v>31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31</v>
      </c>
      <c r="G22" s="40">
        <f>SUM(G478:G493)</f>
        <v>24</v>
      </c>
      <c r="H22" s="40">
        <f>SUM(H478:H493)</f>
        <v>6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7</v>
      </c>
      <c r="G26" s="40">
        <f>SUM(G554:G574)</f>
        <v>6</v>
      </c>
      <c r="H26" s="40">
        <f>SUM(H554:H574)</f>
        <v>0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268</v>
      </c>
      <c r="G29" s="40">
        <f>SUM(G7:G28)</f>
        <v>231</v>
      </c>
      <c r="H29" s="40">
        <f>SUM(H7:H28)</f>
        <v>23</v>
      </c>
      <c r="I29" s="40">
        <f>SUM(I7:I28)</f>
        <v>14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20110907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1</v>
      </c>
      <c r="G32" s="44">
        <v>1</v>
      </c>
      <c r="H32" s="44">
        <v>0</v>
      </c>
      <c r="I32" s="44">
        <v>0</v>
      </c>
      <c r="J32" s="45"/>
      <c r="K32" s="47">
        <v>20111007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</v>
      </c>
      <c r="G33" s="44">
        <v>1</v>
      </c>
      <c r="H33" s="44">
        <v>0</v>
      </c>
      <c r="I33" s="44">
        <v>0</v>
      </c>
      <c r="J33" s="45"/>
      <c r="K33" s="47">
        <v>20110907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2</v>
      </c>
      <c r="G34" s="44">
        <v>1</v>
      </c>
      <c r="H34" s="44">
        <v>0</v>
      </c>
      <c r="I34" s="44">
        <v>1</v>
      </c>
      <c r="J34" s="44"/>
      <c r="K34" s="47">
        <v>20111007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20111007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20110907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20110907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</v>
      </c>
      <c r="G38" s="44">
        <v>1</v>
      </c>
      <c r="H38" s="44">
        <v>0</v>
      </c>
      <c r="I38" s="44">
        <v>0</v>
      </c>
      <c r="J38" s="45"/>
      <c r="K38" s="47">
        <v>20110907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20111007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20110907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20110907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20110907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20110907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20110907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0</v>
      </c>
      <c r="G45" s="44">
        <v>0</v>
      </c>
      <c r="H45" s="44">
        <v>0</v>
      </c>
      <c r="I45" s="44">
        <v>0</v>
      </c>
      <c r="J45" s="45"/>
      <c r="K45" s="47">
        <v>20111007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0</v>
      </c>
      <c r="G46" s="44">
        <v>0</v>
      </c>
      <c r="H46" s="44">
        <v>0</v>
      </c>
      <c r="I46" s="44">
        <v>0</v>
      </c>
      <c r="J46" s="45"/>
      <c r="K46" s="47">
        <v>20110907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20111007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20110907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20110907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20111007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20110907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20110907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20111007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20110907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20110907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20111007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20110907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20110907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 t="s">
        <v>530</v>
      </c>
      <c r="G59" s="44" t="s">
        <v>530</v>
      </c>
      <c r="H59" s="44" t="s">
        <v>530</v>
      </c>
      <c r="I59" s="44" t="s">
        <v>530</v>
      </c>
      <c r="J59" s="45"/>
      <c r="K59" s="37" t="s">
        <v>530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20110907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2</v>
      </c>
      <c r="G61" s="44">
        <v>2</v>
      </c>
      <c r="H61" s="44">
        <v>0</v>
      </c>
      <c r="I61" s="44">
        <v>0</v>
      </c>
      <c r="J61" s="45"/>
      <c r="K61" s="47">
        <v>20111007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20110907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4"/>
      <c r="K63" s="47">
        <v>20111007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20111007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20110907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1</v>
      </c>
      <c r="G66" s="44">
        <v>1</v>
      </c>
      <c r="H66" s="44">
        <v>0</v>
      </c>
      <c r="I66" s="44">
        <v>0</v>
      </c>
      <c r="J66" s="45"/>
      <c r="K66" s="47">
        <v>20110907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20110907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3</v>
      </c>
      <c r="G68" s="44">
        <v>3</v>
      </c>
      <c r="H68" s="44">
        <v>0</v>
      </c>
      <c r="I68" s="44">
        <v>0</v>
      </c>
      <c r="J68" s="45"/>
      <c r="K68" s="47">
        <v>20111007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2</v>
      </c>
      <c r="G69" s="44">
        <v>2</v>
      </c>
      <c r="H69" s="44">
        <v>0</v>
      </c>
      <c r="I69" s="44">
        <v>0</v>
      </c>
      <c r="J69" s="45"/>
      <c r="K69" s="47">
        <v>20110907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0</v>
      </c>
      <c r="G70" s="44">
        <v>0</v>
      </c>
      <c r="H70" s="44">
        <v>0</v>
      </c>
      <c r="I70" s="44">
        <v>0</v>
      </c>
      <c r="J70" s="44"/>
      <c r="K70" s="47">
        <v>20110907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20110907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</v>
      </c>
      <c r="G72" s="44">
        <v>1</v>
      </c>
      <c r="H72" s="44">
        <v>0</v>
      </c>
      <c r="I72" s="44">
        <v>0</v>
      </c>
      <c r="J72" s="45"/>
      <c r="K72" s="47">
        <v>20110907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20111007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20110907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1</v>
      </c>
      <c r="G75" s="44">
        <v>1</v>
      </c>
      <c r="H75" s="44">
        <v>0</v>
      </c>
      <c r="I75" s="44">
        <v>0</v>
      </c>
      <c r="J75" s="45"/>
      <c r="K75" s="47">
        <v>20110907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3</v>
      </c>
      <c r="G76" s="44">
        <v>3</v>
      </c>
      <c r="H76" s="44">
        <v>0</v>
      </c>
      <c r="I76" s="44">
        <v>0</v>
      </c>
      <c r="J76" s="45"/>
      <c r="K76" s="47">
        <v>20111007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20110907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20111007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20111007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20110907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1</v>
      </c>
      <c r="G81" s="44">
        <v>1</v>
      </c>
      <c r="H81" s="44">
        <v>0</v>
      </c>
      <c r="I81" s="44">
        <v>0</v>
      </c>
      <c r="J81" s="45"/>
      <c r="K81" s="47">
        <v>20111007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20110907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20110907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20110907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20110907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20110907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2</v>
      </c>
      <c r="G87" s="44">
        <v>1</v>
      </c>
      <c r="H87" s="44">
        <v>0</v>
      </c>
      <c r="I87" s="44">
        <v>1</v>
      </c>
      <c r="J87" s="45"/>
      <c r="K87" s="47">
        <v>20110907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20110907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20110907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20111007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20111007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20110907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20110907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20111007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20111007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20110907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20111007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0</v>
      </c>
      <c r="G98" s="44">
        <v>0</v>
      </c>
      <c r="H98" s="44">
        <v>0</v>
      </c>
      <c r="I98" s="44">
        <v>0</v>
      </c>
      <c r="J98" s="45"/>
      <c r="K98" s="47">
        <v>20110907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</v>
      </c>
      <c r="G99" s="44">
        <v>1</v>
      </c>
      <c r="H99" s="44">
        <v>0</v>
      </c>
      <c r="I99" s="44">
        <v>0</v>
      </c>
      <c r="J99" s="45"/>
      <c r="K99" s="47">
        <v>20110907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20110907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20111007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20110907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20110907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2</v>
      </c>
      <c r="G104" s="44">
        <v>2</v>
      </c>
      <c r="H104" s="44">
        <v>0</v>
      </c>
      <c r="I104" s="44">
        <v>0</v>
      </c>
      <c r="J104" s="45"/>
      <c r="K104" s="47">
        <v>20111007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1</v>
      </c>
      <c r="G105" s="44">
        <v>0</v>
      </c>
      <c r="H105" s="44">
        <v>0</v>
      </c>
      <c r="I105" s="44">
        <v>1</v>
      </c>
      <c r="J105" s="45"/>
      <c r="K105" s="47">
        <v>20110907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20111007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20111007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20110907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20111007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20110907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20110907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20110907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20110907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20110907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20110907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20110907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20110907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20111007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20111007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20110907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20111007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20110907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2</v>
      </c>
      <c r="G123" s="44">
        <v>2</v>
      </c>
      <c r="H123" s="44">
        <v>0</v>
      </c>
      <c r="I123" s="44">
        <v>0</v>
      </c>
      <c r="J123" s="45"/>
      <c r="K123" s="47">
        <v>20111007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20110907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20110907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20111007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20110907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20110907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20111007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20110907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4"/>
      <c r="K131" s="47">
        <v>20111007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4"/>
      <c r="K132" s="47">
        <v>20111007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20110907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20110907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20111007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20111007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4"/>
      <c r="K137" s="47">
        <v>20110907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20110907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20110907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20110907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20111007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6</v>
      </c>
      <c r="G142" s="44">
        <v>2</v>
      </c>
      <c r="H142" s="44">
        <v>4</v>
      </c>
      <c r="I142" s="44">
        <v>0</v>
      </c>
      <c r="J142" s="45"/>
      <c r="K142" s="47">
        <v>20110907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20111007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20110907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2</v>
      </c>
      <c r="G145" s="44">
        <v>2</v>
      </c>
      <c r="H145" s="44">
        <v>0</v>
      </c>
      <c r="I145" s="44">
        <v>0</v>
      </c>
      <c r="J145" s="45"/>
      <c r="K145" s="47">
        <v>20110907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5</v>
      </c>
      <c r="G146" s="44">
        <v>5</v>
      </c>
      <c r="H146" s="44">
        <v>0</v>
      </c>
      <c r="I146" s="44">
        <v>0</v>
      </c>
      <c r="J146" s="45"/>
      <c r="K146" s="47">
        <v>20110907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20110907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20110907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20110907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20110907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20110907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20110907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20111007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20111007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20110907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20111007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20110907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20110907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20110907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20110907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20111007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 t="s">
        <v>530</v>
      </c>
      <c r="G162" s="44" t="s">
        <v>530</v>
      </c>
      <c r="H162" s="44" t="s">
        <v>530</v>
      </c>
      <c r="I162" s="44" t="s">
        <v>530</v>
      </c>
      <c r="J162" s="45"/>
      <c r="K162" s="37" t="s">
        <v>530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4"/>
      <c r="K163" s="47">
        <v>20111007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2</v>
      </c>
      <c r="G164" s="44">
        <v>2</v>
      </c>
      <c r="H164" s="44">
        <v>0</v>
      </c>
      <c r="I164" s="44">
        <v>0</v>
      </c>
      <c r="J164" s="45"/>
      <c r="K164" s="47">
        <v>20110907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20110907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2</v>
      </c>
      <c r="G166" s="44">
        <v>2</v>
      </c>
      <c r="H166" s="44">
        <v>0</v>
      </c>
      <c r="I166" s="44">
        <v>0</v>
      </c>
      <c r="J166" s="45"/>
      <c r="K166" s="47">
        <v>20110907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20111007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20110907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47">
        <v>20110907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20111007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19</v>
      </c>
      <c r="G171" s="44">
        <v>19</v>
      </c>
      <c r="H171" s="44">
        <v>0</v>
      </c>
      <c r="I171" s="44">
        <v>0</v>
      </c>
      <c r="J171" s="45"/>
      <c r="K171" s="47">
        <v>20110907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20110907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20110907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20111007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20110907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20110907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20111007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20110907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47">
        <v>20110907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20111007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20111007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20110907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20111007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20111007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20110907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20110907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20111007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20111007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20110907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20111007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20110907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 t="s">
        <v>530</v>
      </c>
      <c r="G192" s="44" t="s">
        <v>530</v>
      </c>
      <c r="H192" s="44" t="s">
        <v>530</v>
      </c>
      <c r="I192" s="44" t="s">
        <v>530</v>
      </c>
      <c r="J192" s="44"/>
      <c r="K192" s="37" t="s">
        <v>530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4"/>
      <c r="K193" s="47">
        <v>20110907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20110907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47">
        <v>20111007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20110808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20111007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20110907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20111007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20111007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4</v>
      </c>
      <c r="G201" s="44">
        <v>4</v>
      </c>
      <c r="H201" s="44">
        <v>0</v>
      </c>
      <c r="I201" s="44">
        <v>0</v>
      </c>
      <c r="J201" s="45"/>
      <c r="K201" s="47">
        <v>20110907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20110907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20110907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20110907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47">
        <v>20111007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20110907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47">
        <v>20110907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1</v>
      </c>
      <c r="G208" s="44">
        <v>1</v>
      </c>
      <c r="H208" s="44">
        <v>0</v>
      </c>
      <c r="I208" s="44">
        <v>0</v>
      </c>
      <c r="J208" s="45"/>
      <c r="K208" s="47">
        <v>20110907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</v>
      </c>
      <c r="G209" s="44">
        <v>1</v>
      </c>
      <c r="H209" s="44">
        <v>0</v>
      </c>
      <c r="I209" s="44">
        <v>0</v>
      </c>
      <c r="J209" s="45"/>
      <c r="K209" s="47">
        <v>20110907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47">
        <v>20110907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20110907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20111007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20110907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20110907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20110907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20111007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20110907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20110907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7">
        <v>20111007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20110907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20111007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20110907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20110907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20110907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20110907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1</v>
      </c>
      <c r="G226" s="44">
        <v>1</v>
      </c>
      <c r="H226" s="44">
        <v>0</v>
      </c>
      <c r="I226" s="44">
        <v>0</v>
      </c>
      <c r="J226" s="45"/>
      <c r="K226" s="47">
        <v>20111007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20111007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20110907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47">
        <v>20111007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47">
        <v>20111007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20110907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20110808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20110907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20110907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2</v>
      </c>
      <c r="G235" s="44">
        <v>2</v>
      </c>
      <c r="H235" s="44">
        <v>0</v>
      </c>
      <c r="I235" s="44">
        <v>0</v>
      </c>
      <c r="J235" s="45"/>
      <c r="K235" s="47">
        <v>20110907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20110907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4"/>
      <c r="K237" s="47">
        <v>20111007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20111007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2</v>
      </c>
      <c r="G239" s="44">
        <v>2</v>
      </c>
      <c r="H239" s="44">
        <v>0</v>
      </c>
      <c r="I239" s="44">
        <v>0</v>
      </c>
      <c r="J239" s="45"/>
      <c r="K239" s="47">
        <v>20111007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20110907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20110907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47">
        <v>20110907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2</v>
      </c>
      <c r="G243" s="44">
        <v>2</v>
      </c>
      <c r="H243" s="44">
        <v>0</v>
      </c>
      <c r="I243" s="44">
        <v>0</v>
      </c>
      <c r="J243" s="45"/>
      <c r="K243" s="47">
        <v>20111007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4</v>
      </c>
      <c r="G244" s="44">
        <v>4</v>
      </c>
      <c r="H244" s="44">
        <v>0</v>
      </c>
      <c r="I244" s="44">
        <v>0</v>
      </c>
      <c r="J244" s="45"/>
      <c r="K244" s="47">
        <v>20110907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20110907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20110907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3</v>
      </c>
      <c r="G247" s="44">
        <v>3</v>
      </c>
      <c r="H247" s="44">
        <v>0</v>
      </c>
      <c r="I247" s="44">
        <v>0</v>
      </c>
      <c r="J247" s="45"/>
      <c r="K247" s="47">
        <v>20110907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20111007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20110907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47">
        <v>20110907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20110907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20110907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20110907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20110907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20110907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20110907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20110907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20111007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20110907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47">
        <v>20110907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20111007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20111007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20111007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20111007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20111007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20110907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20111007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20110907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20111007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 t="s">
        <v>530</v>
      </c>
      <c r="G270" s="44" t="s">
        <v>530</v>
      </c>
      <c r="H270" s="44" t="s">
        <v>530</v>
      </c>
      <c r="I270" s="44" t="s">
        <v>530</v>
      </c>
      <c r="J270" s="45"/>
      <c r="K270" s="37" t="s">
        <v>530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20110907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20110907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20110907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47">
        <v>20110907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20110907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20111007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4</v>
      </c>
      <c r="G277" s="44">
        <v>3</v>
      </c>
      <c r="H277" s="44">
        <v>1</v>
      </c>
      <c r="I277" s="44">
        <v>0</v>
      </c>
      <c r="J277" s="45"/>
      <c r="K277" s="47">
        <v>20111007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20110907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20110907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15</v>
      </c>
      <c r="G280" s="44">
        <v>8</v>
      </c>
      <c r="H280" s="44">
        <v>7</v>
      </c>
      <c r="I280" s="44">
        <v>0</v>
      </c>
      <c r="J280" s="45"/>
      <c r="K280" s="47">
        <v>20110907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4</v>
      </c>
      <c r="G281" s="44">
        <v>0</v>
      </c>
      <c r="H281" s="44">
        <v>4</v>
      </c>
      <c r="I281" s="44">
        <v>0</v>
      </c>
      <c r="J281" s="45"/>
      <c r="K281" s="47">
        <v>20111007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2</v>
      </c>
      <c r="G282" s="44">
        <v>2</v>
      </c>
      <c r="H282" s="44">
        <v>0</v>
      </c>
      <c r="I282" s="44">
        <v>0</v>
      </c>
      <c r="J282" s="45"/>
      <c r="K282" s="47">
        <v>20110907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20110907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20110907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1</v>
      </c>
      <c r="G285" s="44">
        <v>1</v>
      </c>
      <c r="H285" s="44">
        <v>0</v>
      </c>
      <c r="I285" s="44">
        <v>0</v>
      </c>
      <c r="J285" s="45"/>
      <c r="K285" s="47">
        <v>20111007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20111007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20111007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1</v>
      </c>
      <c r="G288" s="44">
        <v>1</v>
      </c>
      <c r="H288" s="44">
        <v>0</v>
      </c>
      <c r="I288" s="44">
        <v>0</v>
      </c>
      <c r="J288" s="45"/>
      <c r="K288" s="47">
        <v>20110907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20111007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20110907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20110907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20110907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20110907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20111007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20111007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20110907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20110907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20110907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20110907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20110907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20110907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20111007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20110907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20110907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3</v>
      </c>
      <c r="G305" s="44">
        <v>0</v>
      </c>
      <c r="H305" s="44">
        <v>0</v>
      </c>
      <c r="I305" s="44">
        <v>3</v>
      </c>
      <c r="J305" s="45"/>
      <c r="K305" s="47">
        <v>20110907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20110907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20110907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20110907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20110907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20111007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4"/>
      <c r="K311" s="47">
        <v>20111007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20110907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20110907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47">
        <v>20110907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20110907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20111007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47">
        <v>20110907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20111007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20110907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20110907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20110907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20110907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20111007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47">
        <v>20110907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 t="s">
        <v>530</v>
      </c>
      <c r="G325" s="44" t="s">
        <v>530</v>
      </c>
      <c r="H325" s="44" t="s">
        <v>530</v>
      </c>
      <c r="I325" s="44" t="s">
        <v>530</v>
      </c>
      <c r="J325" s="44"/>
      <c r="K325" s="37" t="s">
        <v>530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20111007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20110907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20110907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20110907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20111007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20111007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20110907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20110907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4"/>
      <c r="K334" s="47">
        <v>20111007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20110907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47">
        <v>20110907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20110907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20111007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20110907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20110907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20111007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20110907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20110907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20110907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20111007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20110907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20111007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20110907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20110907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20110907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20110907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47">
        <v>20110907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20110907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20111007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</v>
      </c>
      <c r="G355" s="44">
        <v>1</v>
      </c>
      <c r="H355" s="44">
        <v>0</v>
      </c>
      <c r="I355" s="44">
        <v>0</v>
      </c>
      <c r="J355" s="45"/>
      <c r="K355" s="47">
        <v>20111007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20110907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20110907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20110907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20111007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20110907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20110907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20111007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20110907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20111007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2</v>
      </c>
      <c r="G365" s="44">
        <v>2</v>
      </c>
      <c r="H365" s="44">
        <v>0</v>
      </c>
      <c r="I365" s="44">
        <v>0</v>
      </c>
      <c r="J365" s="45"/>
      <c r="K365" s="47">
        <v>20110907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47">
        <v>20110907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20111007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20111007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47">
        <v>20111007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20111007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20111007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20110907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47">
        <v>20110907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1</v>
      </c>
      <c r="G374" s="44">
        <v>0</v>
      </c>
      <c r="H374" s="44">
        <v>0</v>
      </c>
      <c r="I374" s="44">
        <v>1</v>
      </c>
      <c r="J374" s="45"/>
      <c r="K374" s="47">
        <v>20111007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20111007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20110907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47">
        <v>20110907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4"/>
      <c r="K378" s="47">
        <v>20110907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47">
        <v>20110907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1</v>
      </c>
      <c r="G380" s="44">
        <v>1</v>
      </c>
      <c r="H380" s="44">
        <v>0</v>
      </c>
      <c r="I380" s="44">
        <v>0</v>
      </c>
      <c r="J380" s="45"/>
      <c r="K380" s="47">
        <v>20110907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20111007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20110907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2</v>
      </c>
      <c r="G383" s="44">
        <v>2</v>
      </c>
      <c r="H383" s="44">
        <v>0</v>
      </c>
      <c r="I383" s="44">
        <v>0</v>
      </c>
      <c r="J383" s="45"/>
      <c r="K383" s="47">
        <v>20110907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20111007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20111007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20110907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20110907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20110907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20111007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20111007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2</v>
      </c>
      <c r="G391" s="44">
        <v>2</v>
      </c>
      <c r="H391" s="44">
        <v>0</v>
      </c>
      <c r="I391" s="44">
        <v>0</v>
      </c>
      <c r="J391" s="45"/>
      <c r="K391" s="47">
        <v>20111007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2</v>
      </c>
      <c r="G392" s="44">
        <v>1</v>
      </c>
      <c r="H392" s="44">
        <v>1</v>
      </c>
      <c r="I392" s="44">
        <v>0</v>
      </c>
      <c r="J392" s="45"/>
      <c r="K392" s="47">
        <v>20111007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20110907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3</v>
      </c>
      <c r="G394" s="44">
        <v>1</v>
      </c>
      <c r="H394" s="44">
        <v>0</v>
      </c>
      <c r="I394" s="44">
        <v>2</v>
      </c>
      <c r="J394" s="45"/>
      <c r="K394" s="47">
        <v>20110907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20111007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47">
        <v>20110907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20111007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20111007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20110907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47">
        <v>20111007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20110907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1</v>
      </c>
      <c r="G402" s="44">
        <v>1</v>
      </c>
      <c r="H402" s="44">
        <v>0</v>
      </c>
      <c r="I402" s="44">
        <v>0</v>
      </c>
      <c r="J402" s="45"/>
      <c r="K402" s="47">
        <v>20110907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20110907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20110907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 t="s">
        <v>530</v>
      </c>
      <c r="G405" s="44" t="s">
        <v>530</v>
      </c>
      <c r="H405" s="44" t="s">
        <v>530</v>
      </c>
      <c r="I405" s="44" t="s">
        <v>530</v>
      </c>
      <c r="J405" s="45"/>
      <c r="K405" s="37" t="s">
        <v>530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20111007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20110907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20111007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20110907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47">
        <v>20111007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1</v>
      </c>
      <c r="G411" s="44">
        <v>1</v>
      </c>
      <c r="H411" s="44">
        <v>0</v>
      </c>
      <c r="I411" s="44">
        <v>0</v>
      </c>
      <c r="J411" s="44"/>
      <c r="K411" s="47">
        <v>20110907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20110907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20110907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20111007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20111007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20110907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4</v>
      </c>
      <c r="G417" s="44">
        <v>4</v>
      </c>
      <c r="H417" s="44">
        <v>0</v>
      </c>
      <c r="I417" s="44">
        <v>0</v>
      </c>
      <c r="J417" s="45"/>
      <c r="K417" s="47">
        <v>20111007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20110907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20110907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47">
        <v>20111007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20111007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47">
        <v>20110907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20111007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20110907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20110907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20110907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20110907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20111007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20110907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20110907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20110907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20111007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20110907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20110907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20110907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47">
        <v>20111007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20110907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20111007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20110907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20111007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47">
        <v>20110907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20110907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20110907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20110907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47">
        <v>20110907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20110907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20110907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20110907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47">
        <v>20110907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3</v>
      </c>
      <c r="G450" s="44">
        <v>3</v>
      </c>
      <c r="H450" s="44">
        <v>0</v>
      </c>
      <c r="I450" s="44">
        <v>0</v>
      </c>
      <c r="J450" s="45"/>
      <c r="K450" s="47">
        <v>20111007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3</v>
      </c>
      <c r="G451" s="44">
        <v>3</v>
      </c>
      <c r="H451" s="44">
        <v>0</v>
      </c>
      <c r="I451" s="44">
        <v>0</v>
      </c>
      <c r="J451" s="45"/>
      <c r="K451" s="47">
        <v>20110907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20110907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45"/>
      <c r="K453" s="47">
        <v>20110907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20110907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47">
        <v>20111007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20111007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20111007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10</v>
      </c>
      <c r="G458" s="44">
        <v>10</v>
      </c>
      <c r="H458" s="44">
        <v>0</v>
      </c>
      <c r="I458" s="44">
        <v>0</v>
      </c>
      <c r="J458" s="45"/>
      <c r="K458" s="47">
        <v>20110907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2</v>
      </c>
      <c r="G459" s="44">
        <v>2</v>
      </c>
      <c r="H459" s="44">
        <v>0</v>
      </c>
      <c r="I459" s="44">
        <v>0</v>
      </c>
      <c r="J459" s="45"/>
      <c r="K459" s="47">
        <v>20110907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1</v>
      </c>
      <c r="G460" s="44">
        <v>1</v>
      </c>
      <c r="H460" s="44">
        <v>0</v>
      </c>
      <c r="I460" s="44">
        <v>0</v>
      </c>
      <c r="J460" s="45"/>
      <c r="K460" s="47">
        <v>20110907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</v>
      </c>
      <c r="G461" s="44">
        <v>1</v>
      </c>
      <c r="H461" s="44">
        <v>0</v>
      </c>
      <c r="I461" s="44">
        <v>0</v>
      </c>
      <c r="J461" s="45"/>
      <c r="K461" s="47">
        <v>20110907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3</v>
      </c>
      <c r="G462" s="44">
        <v>3</v>
      </c>
      <c r="H462" s="44">
        <v>0</v>
      </c>
      <c r="I462" s="44">
        <v>0</v>
      </c>
      <c r="J462" s="45"/>
      <c r="K462" s="47">
        <v>20110907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20110907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20110907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20110907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20111007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20110907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2</v>
      </c>
      <c r="G468" s="44">
        <v>2</v>
      </c>
      <c r="H468" s="44">
        <v>0</v>
      </c>
      <c r="I468" s="44">
        <v>0</v>
      </c>
      <c r="J468" s="45"/>
      <c r="K468" s="47">
        <v>20111007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 t="s">
        <v>530</v>
      </c>
      <c r="G469" s="44" t="s">
        <v>530</v>
      </c>
      <c r="H469" s="44" t="s">
        <v>530</v>
      </c>
      <c r="I469" s="44" t="s">
        <v>530</v>
      </c>
      <c r="J469" s="45"/>
      <c r="K469" s="37" t="s">
        <v>530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20111007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 t="s">
        <v>530</v>
      </c>
      <c r="G471" s="44" t="s">
        <v>530</v>
      </c>
      <c r="H471" s="44" t="s">
        <v>530</v>
      </c>
      <c r="I471" s="44" t="s">
        <v>530</v>
      </c>
      <c r="J471" s="45"/>
      <c r="K471" s="37" t="s">
        <v>530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20111007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20110907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3</v>
      </c>
      <c r="G474" s="44">
        <v>2</v>
      </c>
      <c r="H474" s="44">
        <v>0</v>
      </c>
      <c r="I474" s="44">
        <v>1</v>
      </c>
      <c r="J474" s="45"/>
      <c r="K474" s="47">
        <v>20110907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20110907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20110907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20110907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20111007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20110907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20111007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4"/>
      <c r="K481" s="47">
        <v>20111007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20110907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20110907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6</v>
      </c>
      <c r="G484" s="44">
        <v>0</v>
      </c>
      <c r="H484" s="44">
        <v>6</v>
      </c>
      <c r="I484" s="44">
        <v>0</v>
      </c>
      <c r="J484" s="45"/>
      <c r="K484" s="47">
        <v>20110907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 t="s">
        <v>530</v>
      </c>
      <c r="G485" s="44" t="s">
        <v>530</v>
      </c>
      <c r="H485" s="44" t="s">
        <v>530</v>
      </c>
      <c r="I485" s="44" t="s">
        <v>530</v>
      </c>
      <c r="J485" s="45"/>
      <c r="K485" s="37" t="s">
        <v>530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20111007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4"/>
      <c r="K487" s="47">
        <v>20110907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20111007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20110907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20110907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24</v>
      </c>
      <c r="G491" s="44">
        <v>24</v>
      </c>
      <c r="H491" s="44">
        <v>0</v>
      </c>
      <c r="I491" s="44">
        <v>0</v>
      </c>
      <c r="J491" s="45"/>
      <c r="K491" s="47">
        <v>20110907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20111007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47">
        <v>20110907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20110907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20111007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20110907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20110907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20111007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20110907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20110907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20110907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20111007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47">
        <v>20111007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1</v>
      </c>
      <c r="G504" s="44">
        <v>1</v>
      </c>
      <c r="H504" s="44">
        <v>0</v>
      </c>
      <c r="I504" s="44">
        <v>0</v>
      </c>
      <c r="J504" s="45"/>
      <c r="K504" s="47">
        <v>20110907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20111007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20111007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20111007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20110907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20110907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20110907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20110907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20110907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20110907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47">
        <v>20110907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20110907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20111007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20111007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20110907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20111007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20110907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47">
        <v>20110907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20111007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20111007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20111007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1</v>
      </c>
      <c r="G525" s="44">
        <v>1</v>
      </c>
      <c r="H525" s="44">
        <v>0</v>
      </c>
      <c r="I525" s="44">
        <v>0</v>
      </c>
      <c r="J525" s="45"/>
      <c r="K525" s="47">
        <v>20110907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20110907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 t="s">
        <v>530</v>
      </c>
      <c r="G527" s="44" t="s">
        <v>530</v>
      </c>
      <c r="H527" s="44" t="s">
        <v>530</v>
      </c>
      <c r="I527" s="44" t="s">
        <v>530</v>
      </c>
      <c r="J527" s="45"/>
      <c r="K527" s="37" t="s">
        <v>530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20110907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20111007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20110907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20110907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20110907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20110907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20110907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4"/>
      <c r="K535" s="47">
        <v>20111007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20111007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20110907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1</v>
      </c>
      <c r="G538" s="44">
        <v>1</v>
      </c>
      <c r="H538" s="44">
        <v>0</v>
      </c>
      <c r="I538" s="44">
        <v>0</v>
      </c>
      <c r="J538" s="44"/>
      <c r="K538" s="47">
        <v>20111007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20110907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4"/>
      <c r="K540" s="47">
        <v>20111007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20110907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20110907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20110907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4"/>
      <c r="K544" s="47">
        <v>20111007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20110907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20110907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1</v>
      </c>
      <c r="G547" s="44">
        <v>1</v>
      </c>
      <c r="H547" s="44">
        <v>0</v>
      </c>
      <c r="I547" s="44">
        <v>0</v>
      </c>
      <c r="J547" s="45"/>
      <c r="K547" s="47">
        <v>20110907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 t="s">
        <v>530</v>
      </c>
      <c r="G548" s="44" t="s">
        <v>530</v>
      </c>
      <c r="H548" s="44" t="s">
        <v>530</v>
      </c>
      <c r="I548" s="44" t="s">
        <v>530</v>
      </c>
      <c r="J548" s="45"/>
      <c r="K548" s="37" t="s">
        <v>530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20111007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4"/>
      <c r="K550" s="47">
        <v>20111007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20110907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4"/>
      <c r="K552" s="47">
        <v>20111007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1</v>
      </c>
      <c r="G553" s="44">
        <v>1</v>
      </c>
      <c r="H553" s="44">
        <v>0</v>
      </c>
      <c r="I553" s="44">
        <v>0</v>
      </c>
      <c r="J553" s="45"/>
      <c r="K553" s="47">
        <v>20110907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20111007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20110907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20110907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3</v>
      </c>
      <c r="G557" s="44">
        <v>3</v>
      </c>
      <c r="H557" s="44">
        <v>0</v>
      </c>
      <c r="I557" s="44">
        <v>0</v>
      </c>
      <c r="J557" s="45"/>
      <c r="K557" s="47">
        <v>20110907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0</v>
      </c>
      <c r="H558" s="44">
        <v>0</v>
      </c>
      <c r="I558" s="44">
        <v>1</v>
      </c>
      <c r="J558" s="45"/>
      <c r="K558" s="47">
        <v>20110907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20110907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20111007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20110907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20110907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20110907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20110907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20110907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20111007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20111007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20110907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47">
        <v>20110907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20111007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20111007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20111007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47">
        <v>20111007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20111007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20111007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4"/>
      <c r="K576" s="47">
        <v>20111007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 t="s">
        <v>530</v>
      </c>
      <c r="G577" s="44" t="s">
        <v>530</v>
      </c>
      <c r="H577" s="44" t="s">
        <v>530</v>
      </c>
      <c r="I577" s="44" t="s">
        <v>530</v>
      </c>
      <c r="J577" s="45"/>
      <c r="K577" s="37" t="s">
        <v>530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20111007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20110907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20110907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20110907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 t="s">
        <v>530</v>
      </c>
      <c r="G582" s="44" t="s">
        <v>530</v>
      </c>
      <c r="H582" s="44" t="s">
        <v>530</v>
      </c>
      <c r="I582" s="44" t="s">
        <v>530</v>
      </c>
      <c r="J582" s="45"/>
      <c r="K582" s="37" t="s">
        <v>530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20110907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20110907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20111007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20110907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20110907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20110907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20111007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20110907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20110907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20111007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20110907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20111007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20111007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20110907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2011-10-19T13:33:59Z</dcterms:modified>
  <cp:category/>
  <cp:version/>
  <cp:contentType/>
  <cp:contentStatus/>
</cp:coreProperties>
</file>