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<sst xmlns="http://schemas.openxmlformats.org/spreadsheetml/2006/main" count="4822" uniqueCount="1737">
  <si>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</si>
  <si>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</si>
  <si>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</si>
  <si>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</si>
  <si>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</si>
  <si>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</si>
  <si>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</si>
  <si>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</si>
  <si>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</si>
  <si>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</si>
  <si>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</si>
  <si>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</si>
  <si>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</si>
  <si>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</si>
  <si>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</si>
  <si>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</si>
  <si>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</si>
  <si>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</si>
  <si>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</si>
  <si>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</si>
  <si>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</si>
  <si>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</si>
  <si>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</si>
  <si>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</si>
  <si>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</si>
  <si>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</si>
  <si>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</si>
  <si>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</si>
  <si>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</si>
  <si>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</si>
  <si>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</si>
  <si>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</si>
  <si>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</si>
  <si>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</si>
  <si>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</si>
  <si>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</si>
  <si>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</si>
  <si>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</si>
  <si>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</si>
  <si>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</si>
  <si>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</si>
  <si>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</si>
  <si>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</si>
  <si>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</si>
  <si>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</si>
  <si>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</si>
  <si>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</si>
  <si>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</si>
  <si>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</si>
  <si>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</si>
  <si>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</si>
  <si>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</si>
  <si>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</si>
  <si>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</si>
  <si>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</si>
  <si>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</si>
  <si>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</si>
  <si>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</si>
  <si>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</si>
  <si>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</si>
  <si>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</si>
  <si>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</si>
  <si>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</si>
  <si>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</si>
  <si>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</si>
  <si>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</si>
  <si>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</si>
  <si>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</si>
  <si>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</si>
  <si>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</si>
  <si>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</si>
  <si>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</si>
  <si>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</si>
  <si>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</si>
  <si>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</si>
  <si>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</si>
  <si>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</si>
  <si>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</si>
  <si>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</si>
  <si>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</si>
  <si>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</si>
  <si>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</si>
  <si>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</si>
  <si>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</si>
  <si>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</si>
  <si>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</si>
  <si>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</si>
  <si>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</si>
  <si>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</si>
  <si>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</si>
  <si>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</si>
  <si>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</si>
  <si>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</si>
  <si>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</si>
  <si>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</si>
  <si>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</si>
  <si>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</si>
  <si>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</si>
  <si>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</si>
  <si>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</si>
  <si>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</si>
  <si>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</si>
  <si>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</si>
  <si>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</si>
  <si>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</si>
  <si>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</si>
  <si>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</si>
  <si>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</si>
  <si>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</si>
  <si>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</si>
  <si>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</si>
  <si>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</si>
  <si>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</si>
  <si>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</si>
  <si>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</si>
  <si>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</si>
  <si>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</si>
  <si>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</si>
  <si>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</si>
  <si>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</si>
  <si>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</si>
  <si>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</si>
  <si>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</si>
  <si>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</si>
  <si>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</si>
  <si>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</si>
  <si>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</si>
  <si>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</si>
  <si>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</si>
  <si>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</si>
  <si>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</si>
  <si>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</si>
  <si>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</si>
  <si>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</si>
  <si>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</si>
  <si>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</si>
  <si>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</si>
  <si>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</si>
  <si>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</si>
  <si>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</si>
  <si>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</si>
  <si>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</si>
  <si>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</si>
  <si>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</si>
  <si>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</si>
  <si>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</si>
  <si>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</si>
  <si>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</si>
  <si>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</si>
  <si>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</si>
  <si>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</si>
  <si>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</si>
  <si>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</si>
  <si>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</si>
  <si>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</si>
  <si>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</si>
  <si>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</si>
  <si>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</si>
  <si>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</si>
  <si>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</si>
  <si>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</si>
  <si>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</si>
  <si>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</si>
  <si>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</si>
  <si>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</si>
  <si>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</si>
  <si>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</si>
  <si>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</si>
  <si>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</si>
  <si>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</si>
  <si>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</si>
  <si>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</si>
  <si>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</si>
  <si>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</si>
  <si>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</si>
  <si>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</si>
  <si>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</si>
  <si>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</si>
  <si>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</si>
  <si>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</si>
  <si>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</si>
  <si>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</si>
  <si>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</si>
  <si>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</si>
  <si>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</si>
  <si>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</si>
  <si>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</si>
  <si>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</si>
  <si>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</si>
  <si>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</si>
  <si>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</si>
  <si>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</si>
  <si>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</si>
  <si>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</si>
  <si>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</si>
  <si>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</si>
  <si>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</si>
  <si>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</si>
  <si>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</si>
  <si>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</si>
  <si>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</si>
  <si>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</si>
  <si>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</si>
  <si>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</si>
  <si>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</si>
  <si>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</si>
  <si>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</si>
  <si>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</si>
  <si>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</si>
  <si>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</si>
  <si>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</si>
  <si>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</si>
  <si>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</si>
  <si>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</si>
  <si>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</si>
  <si>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</si>
  <si>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</si>
  <si>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</si>
  <si>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</si>
  <si>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</si>
  <si>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</si>
  <si>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</si>
  <si>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</si>
  <si>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</si>
  <si>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</si>
  <si>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</si>
  <si>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</si>
  <si>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</si>
  <si>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</si>
  <si>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</si>
  <si>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</si>
  <si>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</si>
  <si>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</si>
  <si>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</si>
  <si>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</si>
  <si>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</si>
  <si>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</si>
  <si>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</si>
  <si>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</si>
  <si>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</si>
  <si>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</si>
  <si>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</si>
  <si>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</si>
  <si>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</si>
  <si>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</si>
  <si>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</si>
  <si>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</si>
  <si>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</si>
  <si>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</si>
  <si>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</si>
  <si>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</si>
  <si>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</si>
  <si>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</si>
  <si>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</si>
  <si>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</si>
  <si>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</si>
  <si>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</si>
  <si>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</si>
  <si>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</si>
  <si>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</si>
  <si>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</si>
  <si>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</si>
  <si>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</si>
  <si>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</si>
  <si>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</si>
  <si>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</si>
  <si>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</si>
  <si>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</si>
  <si>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</si>
  <si>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</si>
  <si>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</si>
  <si>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</si>
  <si>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</si>
  <si>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</si>
  <si>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</si>
  <si>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</si>
  <si>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</si>
  <si>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</si>
  <si>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</si>
  <si>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</si>
  <si>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</si>
  <si>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</si>
  <si>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</si>
  <si>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</si>
  <si>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</si>
  <si>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</si>
  <si>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</si>
  <si>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</si>
  <si>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</si>
  <si>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</si>
  <si>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</si>
  <si>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</si>
  <si>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</si>
  <si>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</si>
  <si>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</si>
  <si>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</si>
  <si>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</si>
  <si>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</si>
  <si>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</si>
  <si>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</si>
  <si>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</si>
  <si>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</si>
  <si>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</si>
  <si>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</si>
  <si>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</si>
  <si>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</si>
  <si>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</si>
  <si>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</si>
  <si>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</si>
  <si>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</si>
  <si>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</si>
  <si>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</si>
  <si>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</si>
  <si>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</si>
  <si>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</si>
  <si>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</si>
  <si>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</si>
  <si>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</si>
  <si>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</si>
  <si>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</si>
  <si>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</si>
  <si>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</si>
  <si>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</si>
  <si>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</si>
  <si>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</si>
  <si>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</si>
  <si>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</si>
  <si>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</si>
  <si>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</si>
  <si>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</si>
  <si>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</si>
  <si>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</si>
  <si>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</si>
  <si>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</si>
  <si>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</si>
  <si>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</si>
  <si>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</si>
  <si>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</si>
  <si>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</si>
  <si>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</si>
  <si>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</si>
  <si>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</si>
  <si>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</si>
  <si>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</si>
  <si>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</si>
  <si>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</si>
  <si>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</si>
  <si>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</si>
  <si>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</si>
  <si>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</si>
  <si>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</si>
  <si>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</si>
  <si>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</si>
  <si>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</si>
  <si>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</si>
  <si>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</si>
  <si>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</si>
  <si>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</si>
  <si>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</si>
  <si>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</si>
  <si>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</si>
  <si>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</si>
  <si>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</si>
  <si>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</si>
  <si>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</si>
  <si>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</si>
  <si>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</si>
  <si>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</si>
  <si>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</si>
  <si>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</si>
  <si>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</si>
  <si>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</si>
  <si>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</si>
  <si>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</si>
  <si>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</si>
  <si>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</si>
  <si>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</si>
  <si>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</si>
  <si>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</si>
  <si>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</si>
  <si>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</si>
  <si>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</si>
  <si>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</si>
  <si>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</si>
  <si>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</si>
  <si>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</si>
  <si>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</si>
  <si>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</si>
  <si>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</si>
  <si>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</si>
  <si>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</si>
  <si>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</si>
  <si>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</si>
  <si>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</si>
  <si>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</si>
  <si>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</si>
  <si>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</si>
  <si>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</si>
  <si>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</si>
  <si>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</si>
  <si>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</si>
  <si>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</si>
  <si>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</si>
  <si>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</si>
  <si>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</si>
  <si>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</si>
  <si>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</si>
  <si>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</si>
  <si>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</si>
  <si>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</si>
  <si>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</si>
  <si>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</si>
  <si>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</si>
  <si>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</si>
  <si>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</si>
  <si>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</si>
  <si>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</si>
  <si>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</si>
  <si>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</si>
  <si>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</si>
  <si>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</si>
  <si>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</si>
  <si>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</si>
  <si>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</si>
  <si>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</si>
  <si>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</si>
  <si>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</si>
  <si>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</si>
  <si>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</si>
  <si>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</si>
  <si>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</si>
  <si>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</si>
  <si>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</si>
  <si>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</si>
  <si>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</si>
  <si>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</si>
  <si>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</si>
  <si>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</si>
  <si>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</si>
  <si>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</si>
  <si>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</si>
  <si>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</si>
  <si>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</si>
  <si>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</si>
  <si>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</si>
  <si>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</si>
  <si>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</si>
  <si>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</si>
  <si>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</si>
  <si>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</si>
  <si>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</si>
  <si>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</si>
  <si>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</si>
  <si>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</si>
  <si>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</si>
  <si>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</si>
  <si>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</si>
  <si>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</si>
  <si>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</si>
  <si>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</si>
  <si>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</si>
  <si>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</si>
  <si>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</si>
  <si>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</si>
  <si>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</si>
  <si>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</si>
  <si>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</si>
  <si>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</si>
  <si>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</si>
  <si>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</si>
  <si>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</si>
  <si>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</si>
  <si>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</si>
  <si>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</si>
  <si>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</si>
  <si>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</si>
  <si>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</si>
  <si>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</si>
  <si>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</si>
  <si>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</si>
  <si>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</si>
  <si>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</si>
  <si>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</si>
  <si>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</si>
  <si>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</si>
  <si>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</si>
  <si>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</si>
  <si>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</si>
  <si>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</si>
  <si>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</si>
  <si>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</si>
  <si>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</si>
  <si>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</si>
  <si>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</si>
  <si>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</si>
  <si>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</si>
  <si>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</si>
  <si>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</si>
  <si>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</si>
  <si>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</si>
  <si>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</si>
  <si>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</si>
  <si>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</si>
  <si>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</si>
  <si>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</si>
  <si>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</si>
  <si>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</si>
  <si>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</si>
  <si>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</si>
  <si>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</si>
  <si>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</si>
  <si>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</si>
  <si>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</si>
  <si>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</si>
  <si>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</si>
  <si>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</si>
  <si>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</si>
  <si>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</si>
  <si>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</si>
  <si>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</si>
  <si>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</si>
  <si>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</si>
  <si>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</si>
  <si>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</si>
  <si>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</si>
  <si>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</si>
  <si>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</si>
  <si>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</si>
  <si>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</si>
  <si>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</si>
  <si>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</si>
  <si>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</si>
  <si>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</si>
  <si>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</si>
  <si>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</si>
  <si>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</si>
  <si>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</si>
  <si>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</si>
  <si>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</si>
  <si>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</si>
  <si>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</si>
  <si>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</si>
  <si>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</si>
  <si>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</si>
  <si>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</si>
  <si>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</si>
  <si>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</si>
  <si>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</si>
  <si>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</si>
  <si>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</si>
  <si>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</si>
  <si>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</si>
  <si>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</si>
  <si>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</si>
  <si>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</si>
  <si>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</si>
  <si>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</si>
  <si>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</si>
  <si>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</si>
  <si>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</si>
  <si>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</si>
  <si>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</si>
  <si>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</si>
  <si>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</si>
  <si>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</si>
  <si>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</si>
  <si>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</si>
  <si>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</si>
  <si>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</si>
  <si>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</si>
  <si>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</si>
  <si>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</si>
  <si>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</si>
  <si>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</si>
  <si>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</si>
  <si>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</si>
  <si>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</si>
  <si>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</si>
  <si>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</si>
  <si>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</si>
  <si>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</si>
  <si>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</si>
  <si>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</si>
  <si>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</si>
  <si>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</si>
  <si>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</si>
  <si>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</si>
  <si>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</si>
  <si>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</si>
  <si>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</si>
  <si>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</si>
  <si>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</si>
  <si>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</si>
  <si>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</si>
  <si>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</si>
  <si>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</si>
  <si>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</si>
  <si>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</si>
  <si>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</si>
  <si>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</si>
  <si>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</si>
  <si>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</si>
  <si>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</si>
  <si>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</si>
  <si>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</si>
  <si>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</si>
  <si>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</si>
  <si>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</si>
  <si>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</si>
  <si>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</si>
  <si>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</si>
  <si>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</si>
  <si>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</si>
  <si>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</si>
  <si>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</si>
  <si>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</si>
  <si>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</si>
  <si>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</si>
  <si>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</si>
  <si>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</si>
  <si>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</si>
  <si>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</si>
  <si>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</si>
  <si>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</si>
  <si>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</si>
  <si>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</si>
  <si>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</si>
  <si>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</si>
  <si>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</si>
  <si>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</si>
  <si>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</si>
  <si>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</si>
  <si>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</si>
  <si>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</si>
  <si>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</si>
  <si>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</si>
  <si>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</si>
  <si>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</si>
  <si>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</si>
  <si>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</si>
  <si>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</si>
  <si>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</si>
  <si>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</si>
  <si>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</si>
  <si>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</si>
  <si>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</si>
  <si>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</si>
  <si>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</si>
  <si>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</si>
  <si>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</si>
  <si>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</si>
  <si>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</si>
  <si>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</si>
  <si>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</si>
  <si>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</si>
  <si>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</si>
  <si>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</si>
  <si>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</si>
  <si>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</si>
  <si>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</si>
  <si>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</si>
  <si>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</si>
  <si>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</si>
  <si>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</si>
  <si>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</si>
  <si>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</si>
  <si>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</si>
  <si>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</si>
  <si>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</si>
  <si>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</si>
  <si>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</si>
  <si>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</si>
  <si>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</si>
  <si>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</si>
  <si>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</si>
  <si>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</si>
  <si>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</si>
  <si>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</si>
  <si>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</si>
  <si>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</si>
  <si>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</si>
  <si>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</si>
  <si>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</si>
  <si>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</si>
  <si>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</si>
  <si>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</si>
  <si>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</si>
  <si>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</si>
  <si>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</si>
  <si>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</si>
  <si>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</si>
  <si>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</si>
  <si>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</si>
  <si>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</si>
  <si>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</si>
  <si>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</si>
  <si>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</si>
  <si>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</si>
  <si>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</si>
  <si>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</si>
  <si>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</si>
  <si>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</si>
  <si>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</si>
  <si>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</si>
  <si>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</si>
  <si>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</si>
  <si>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</si>
  <si>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</si>
  <si>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</si>
  <si>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</si>
  <si>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</si>
  <si>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</si>
  <si>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</si>
  <si>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</si>
  <si>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</si>
  <si>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</si>
  <si>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</si>
  <si>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</si>
  <si>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</si>
  <si>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</si>
  <si>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</si>
  <si>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</si>
  <si>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</si>
  <si>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</si>
  <si>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</si>
  <si>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</si>
  <si>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</si>
  <si>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</si>
  <si>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</si>
  <si>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</si>
  <si>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</si>
  <si>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</si>
  <si>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</si>
  <si>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</si>
  <si>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</si>
  <si>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</si>
  <si>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</si>
  <si>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</si>
  <si>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</si>
  <si>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</si>
  <si>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</si>
  <si>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</si>
  <si>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</si>
  <si>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</si>
  <si>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</si>
  <si>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</si>
  <si>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</si>
  <si>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</si>
  <si>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</si>
  <si>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</si>
  <si>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</si>
  <si>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</si>
  <si>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</si>
  <si>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</si>
  <si>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</si>
  <si>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</si>
  <si>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</si>
  <si>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</si>
  <si>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</si>
  <si>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</si>
  <si>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</si>
  <si>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</si>
  <si>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</si>
  <si>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</si>
  <si>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</si>
  <si>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</si>
  <si>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</si>
  <si>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</si>
  <si>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</si>
  <si>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</si>
  <si>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</si>
  <si>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</si>
  <si>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</si>
  <si>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</si>
  <si>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</si>
  <si>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</si>
  <si>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</si>
  <si>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</si>
  <si>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</si>
  <si>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</si>
  <si>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</si>
  <si>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</si>
  <si>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</si>
  <si>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</si>
  <si>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</si>
  <si>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</si>
  <si>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</si>
  <si>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</si>
  <si>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</si>
  <si>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</si>
  <si>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</si>
  <si>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</si>
  <si>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</si>
  <si>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</si>
  <si>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</si>
  <si>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</si>
  <si>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</si>
  <si>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</si>
  <si>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</si>
  <si>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</si>
  <si>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</si>
  <si>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</si>
  <si>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</si>
  <si>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</si>
  <si>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</si>
  <si>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</si>
  <si>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</si>
  <si>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</si>
  <si>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</si>
  <si>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</si>
  <si>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</si>
  <si>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</si>
  <si>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</si>
  <si>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</si>
  <si>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</si>
  <si>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</si>
  <si>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</si>
  <si>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</si>
  <si>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</si>
  <si>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</si>
  <si>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</si>
  <si>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</si>
  <si>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</si>
  <si>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</si>
  <si>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</si>
  <si>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</si>
  <si>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</si>
  <si>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</si>
  <si>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</si>
  <si>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</si>
  <si>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</si>
  <si>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</si>
  <si>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</si>
  <si>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</si>
  <si>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</si>
  <si>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</si>
  <si>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</si>
  <si>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</si>
  <si>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</si>
  <si>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</si>
  <si>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</si>
  <si>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</si>
  <si>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</si>
  <si>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</si>
  <si>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</si>
  <si>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</si>
  <si>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</si>
  <si>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</si>
  <si>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</si>
  <si>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</si>
  <si>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</si>
  <si>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</si>
  <si>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</si>
  <si>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</si>
  <si>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</si>
  <si>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</si>
  <si>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</si>
  <si>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</si>
  <si>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</si>
  <si>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</si>
  <si>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</si>
  <si>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</si>
  <si>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</si>
  <si>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</si>
  <si>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</si>
  <si>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</si>
  <si>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</si>
  <si>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</si>
  <si>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</si>
  <si>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</si>
  <si>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</si>
  <si>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</si>
  <si>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</si>
  <si>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</si>
  <si>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</si>
  <si>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</si>
  <si>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</si>
  <si>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</si>
  <si>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</si>
  <si>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</si>
  <si>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</si>
  <si>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</si>
  <si>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</si>
  <si>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</si>
  <si>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</si>
  <si>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</si>
  <si>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</si>
  <si>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</si>
  <si>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</si>
  <si>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</si>
  <si>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</si>
  <si>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</si>
  <si>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</si>
  <si>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</si>
  <si>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</si>
  <si>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</si>
  <si>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</si>
  <si>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</si>
  <si>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</si>
  <si>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</si>
  <si>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</si>
  <si>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</si>
  <si>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</si>
  <si>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</si>
  <si>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</si>
  <si>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</si>
  <si>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</si>
  <si>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</si>
  <si>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</si>
  <si>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</si>
  <si>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</si>
  <si>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</si>
  <si>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</si>
  <si>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</si>
  <si>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</si>
  <si>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</si>
  <si>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</si>
  <si>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</si>
  <si>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</si>
  <si>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</si>
  <si>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</si>
  <si>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</si>
  <si>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</si>
  <si>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</si>
  <si>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</si>
  <si>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</si>
  <si>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</si>
  <si>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</si>
  <si>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</si>
  <si>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</si>
  <si>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</si>
  <si>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</si>
  <si>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</si>
  <si>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</si>
  <si>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</si>
  <si>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</si>
  <si>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</si>
  <si>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</si>
  <si>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</si>
  <si>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</si>
  <si>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</si>
  <si>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</si>
  <si>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</si>
  <si>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</si>
  <si>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</si>
  <si>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</si>
  <si>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</si>
  <si>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</si>
  <si>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</si>
  <si>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</si>
  <si>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</si>
  <si>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</si>
  <si>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</si>
  <si>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</si>
  <si>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</si>
  <si>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</si>
  <si>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</si>
  <si>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</si>
  <si>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</si>
  <si>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</si>
  <si>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</si>
  <si>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</si>
  <si>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</si>
  <si>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</si>
  <si>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</si>
  <si>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</si>
  <si>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</si>
  <si>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</si>
  <si>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</si>
  <si>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</si>
  <si>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</si>
  <si>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</si>
  <si>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</si>
  <si>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</si>
  <si>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</si>
  <si>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</si>
  <si>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</si>
  <si>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</si>
  <si>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</si>
  <si>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</si>
  <si>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</si>
  <si>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</si>
  <si>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</si>
  <si>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</si>
  <si>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</si>
  <si>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</si>
  <si>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</si>
  <si>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</si>
  <si>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</si>
  <si>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</si>
  <si>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</si>
  <si>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</si>
  <si>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</si>
  <si>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</si>
  <si>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</si>
  <si>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</si>
  <si>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</si>
  <si>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</si>
  <si>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</si>
  <si>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</si>
  <si>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</si>
  <si>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</si>
  <si>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</si>
  <si>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</si>
  <si>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</si>
  <si>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</si>
  <si>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</si>
  <si>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</si>
  <si>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</si>
  <si>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</si>
  <si>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</si>
  <si>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</si>
  <si>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</si>
  <si>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</si>
  <si>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</si>
  <si>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</si>
  <si>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</si>
  <si>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</si>
  <si>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</si>
  <si>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</si>
  <si>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</si>
  <si>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</si>
  <si>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</si>
  <si>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</si>
  <si>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</si>
  <si>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</si>
  <si>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</si>
  <si>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</si>
  <si>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</si>
  <si>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</si>
  <si>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</si>
  <si>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</si>
  <si>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</si>
  <si>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</si>
  <si>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</si>
  <si>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</si>
  <si>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</si>
  <si>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</si>
  <si>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</si>
  <si>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</si>
  <si>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</si>
  <si>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</si>
  <si>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</si>
  <si>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</si>
  <si>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</si>
  <si>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</si>
  <si>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</si>
  <si>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</si>
  <si>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</si>
  <si>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</si>
  <si>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</si>
  <si>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</si>
  <si>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</si>
  <si>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</si>
  <si>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</si>
  <si>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</si>
  <si>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</si>
  <si>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</si>
  <si>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</si>
  <si>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</si>
  <si>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</si>
  <si>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</si>
  <si>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</si>
  <si>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</si>
  <si>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</si>
  <si>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</si>
  <si>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</si>
  <si>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</si>
  <si>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</si>
  <si>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</si>
  <si>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</si>
  <si>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</si>
  <si>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</si>
  <si>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</si>
  <si>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</si>
  <si>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</si>
  <si>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</si>
  <si>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</si>
  <si>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</si>
  <si>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</si>
  <si>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</si>
  <si>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</si>
  <si>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</si>
  <si>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</si>
  <si>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</si>
  <si>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</si>
  <si>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</si>
  <si>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</si>
  <si>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</si>
  <si>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</si>
  <si>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</si>
  <si>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</si>
  <si>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</si>
  <si>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</si>
  <si>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</si>
  <si>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</si>
  <si>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</si>
  <si>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</si>
  <si>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</si>
  <si>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</si>
  <si>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</si>
  <si>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</si>
  <si>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</si>
  <si>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</si>
  <si>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</si>
  <si>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</si>
  <si>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</si>
  <si>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</si>
  <si>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</si>
  <si>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</si>
  <si>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</si>
  <si>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</si>
  <si>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</si>
  <si>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</si>
  <si>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</si>
  <si>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</si>
  <si>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</si>
  <si>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</si>
  <si>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</si>
  <si>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</si>
  <si>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</si>
  <si>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</si>
  <si>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</si>
  <si>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</si>
  <si>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</si>
  <si>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</si>
  <si>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</si>
  <si>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</si>
  <si>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</si>
  <si>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</si>
  <si>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</si>
  <si>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</si>
  <si>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</si>
  <si>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</si>
  <si>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</si>
  <si>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</si>
  <si>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</si>
  <si>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</si>
  <si>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</si>
  <si>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</si>
  <si>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</si>
  <si>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</si>
  <si>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</si>
  <si>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</si>
  <si>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</si>
  <si>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</si>
  <si>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</si>
  <si>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</si>
  <si>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</si>
  <si>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</si>
  <si>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</si>
  <si>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</si>
  <si>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</si>
  <si>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</si>
  <si>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</si>
  <si>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</si>
  <si>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</si>
  <si>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</si>
  <si>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</si>
  <si>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</si>
  <si>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</si>
  <si>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</si>
  <si>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</si>
  <si>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</si>
  <si>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</si>
  <si>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</si>
  <si>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</si>
  <si>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</si>
  <si>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</si>
  <si>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</si>
  <si>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</si>
  <si>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</si>
  <si>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</si>
  <si>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</si>
  <si>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</si>
  <si>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</si>
  <si>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</si>
  <si>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</si>
  <si>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</si>
  <si>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</si>
  <si>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</si>
  <si>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</si>
  <si>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</si>
  <si>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</si>
  <si>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</si>
  <si>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</si>
  <si>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</si>
  <si>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</si>
  <si>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</si>
  <si>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</si>
  <si>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</si>
  <si>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</si>
  <si>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</si>
  <si>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</si>
  <si>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</si>
  <si>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</si>
  <si>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</si>
  <si>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</si>
  <si>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</si>
  <si>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</si>
  <si>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</si>
  <si>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</si>
  <si>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</si>
  <si>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</si>
  <si>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</si>
  <si>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</si>
  <si>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</si>
  <si>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</si>
  <si>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</si>
  <si>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</si>
  <si>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</si>
  <si>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</si>
  <si>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</si>
  <si>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</si>
  <si>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</si>
  <si>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</si>
  <si>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</si>
  <si>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</si>
  <si>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</si>
  <si>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</si>
  <si>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</si>
  <si>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</si>
  <si>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</si>
  <si>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</si>
  <si>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</si>
  <si>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</si>
  <si>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</si>
  <si>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</si>
  <si>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</si>
  <si>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</si>
  <si>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</si>
  <si>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</si>
  <si>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</si>
  <si>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</si>
  <si>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</si>
  <si>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</si>
  <si>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</si>
  <si>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</si>
  <si>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</si>
  <si>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</si>
  <si>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</si>
  <si>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</si>
  <si>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</si>
  <si>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</si>
  <si>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</si>
  <si>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</si>
  <si>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</si>
  <si>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</si>
  <si>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</si>
  <si>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</si>
  <si>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</si>
  <si>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</si>
  <si>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</si>
  <si>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</si>
  <si>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</si>
  <si>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</si>
  <si>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</si>
  <si>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</si>
  <si>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</si>
  <si>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</si>
  <si>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</si>
  <si>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</si>
  <si>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</si>
  <si>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</si>
  <si>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</si>
  <si>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</si>
  <si>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</si>
  <si>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</si>
  <si>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</si>
  <si>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</si>
  <si>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</si>
  <si>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</si>
  <si>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</si>
  <si>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</si>
  <si>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</si>
  <si>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</si>
  <si>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</si>
  <si>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</si>
  <si>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</si>
  <si>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</si>
  <si>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</si>
  <si>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</si>
  <si>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</si>
  <si>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</si>
  <si>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</si>
  <si>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</si>
  <si>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</si>
  <si>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</si>
  <si>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</si>
  <si>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</si>
  <si>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</si>
  <si>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</si>
  <si>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</si>
  <si>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</si>
  <si>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</si>
  <si>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</si>
  <si>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</si>
  <si>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</si>
  <si>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</si>
  <si>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</si>
  <si>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</si>
  <si>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</si>
  <si>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</si>
  <si>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</si>
  <si>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</si>
  <si>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</si>
  <si>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</si>
  <si>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</si>
  <si>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</si>
  <si>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</si>
  <si>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</si>
  <si>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</si>
  <si>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</si>
  <si>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</si>
  <si>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</si>
  <si>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</si>
  <si>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</si>
  <si>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</si>
  <si>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</si>
  <si>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</si>
  <si>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</si>
  <si>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</si>
  <si>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</si>
  <si>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</si>
  <si>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</si>
  <si>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</si>
  <si>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</si>
  <si>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</si>
  <si>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</si>
  <si>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</si>
  <si>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</si>
  <si>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</si>
  <si>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</si>
  <si>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</si>
  <si>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</si>
  <si>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</si>
  <si>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</si>
  <si>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</si>
  <si>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</si>
  <si>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</si>
  <si>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</si>
  <si>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</si>
  <si>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</si>
  <si>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</si>
  <si>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</si>
  <si>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</si>
  <si>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</si>
  <si>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</si>
  <si>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</si>
  <si>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</si>
  <si>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</si>
  <si>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</si>
  <si>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</si>
  <si>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</si>
  <si>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</si>
  <si>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</si>
  <si>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</si>
  <si>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</si>
  <si>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</si>
  <si>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</si>
  <si>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</si>
  <si>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</si>
  <si>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</si>
  <si>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</si>
  <si>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</si>
  <si>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</si>
  <si>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</si>
  <si>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</si>
  <si>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</si>
  <si>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</si>
  <si>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</si>
  <si>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</si>
  <si>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</si>
  <si>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</si>
  <si>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</si>
  <si>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</si>
  <si>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</si>
  <si>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</si>
  <si>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</si>
  <si>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</si>
  <si>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</si>
  <si>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</si>
  <si>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</si>
  <si>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</si>
  <si>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</si>
  <si>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</si>
  <si>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</si>
  <si>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</si>
  <si>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</si>
  <si>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</si>
  <si>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</si>
  <si>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</si>
  <si>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</si>
  <si>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</si>
  <si>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</si>
  <si>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</si>
  <si>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</si>
  <si>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</si>
  <si>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</si>
  <si>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</si>
  <si>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</si>
  <si>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</si>
  <si>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</si>
  <si>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</si>
  <si>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</si>
  <si>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</si>
  <si>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</si>
  <si>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</si>
  <si>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</si>
  <si>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</si>
  <si>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</si>
  <si>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</si>
  <si>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</si>
  <si>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</si>
  <si>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</si>
  <si>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</si>
  <si>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</si>
  <si>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</si>
  <si>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</si>
  <si>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</si>
  <si>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</si>
  <si>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</si>
  <si>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</si>
  <si>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</si>
  <si>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</si>
  <si>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</si>
  <si>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</si>
  <si>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</si>
  <si>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</si>
  <si>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</si>
  <si>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</si>
  <si>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</si>
  <si>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</si>
  <si>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</si>
  <si>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</si>
  <si>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</si>
  <si>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</si>
  <si>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</si>
  <si>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</si>
  <si>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</si>
  <si>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</si>
  <si>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</si>
  <si>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</si>
  <si>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</si>
  <si>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</si>
  <si>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</si>
  <si>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</si>
  <si>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</si>
  <si>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</si>
  <si>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</si>
  <si>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</si>
  <si>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</si>
  <si>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</si>
  <si>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</si>
  <si>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</si>
  <si>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</si>
  <si>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</si>
  <si>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</si>
  <si>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</si>
  <si>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</si>
  <si>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</si>
  <si>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</si>
  <si>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</si>
  <si>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</si>
  <si>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</si>
  <si>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</si>
  <si>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</si>
  <si>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</si>
  <si>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</si>
  <si>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</si>
  <si>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</si>
  <si>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</si>
  <si>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</si>
  <si>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</si>
  <si>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</si>
  <si>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</si>
  <si>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</si>
  <si>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</si>
  <si>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</si>
  <si>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</si>
  <si>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</si>
  <si>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</si>
  <si>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</si>
  <si>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</si>
  <si>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</si>
  <si>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</si>
  <si>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</si>
  <si>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</si>
  <si>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</si>
  <si>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</si>
  <si>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</si>
  <si>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</si>
  <si>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</si>
  <si>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</si>
  <si>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</si>
  <si>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</si>
  <si>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</si>
  <si>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</si>
  <si>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</si>
  <si>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</si>
  <si>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</si>
  <si>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</si>
  <si>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</si>
  <si>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</si>
  <si>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</si>
  <si>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</si>
  <si>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</si>
  <si>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</si>
  <si>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</si>
  <si>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</si>
  <si>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</si>
  <si>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</si>
  <si>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</si>
  <si>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</si>
  <si>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</si>
  <si>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</si>
  <si>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</si>
  <si>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</si>
  <si>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</si>
  <si>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</si>
  <si>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</si>
  <si>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</si>
  <si>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</si>
  <si>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</si>
  <si>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</si>
  <si>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</si>
  <si>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</si>
  <si>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</si>
  <si>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</si>
  <si>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</si>
  <si>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</si>
  <si>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</si>
  <si>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</si>
  <si>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</si>
  <si>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</si>
  <si>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</si>
  <si>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</si>
  <si>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</si>
  <si>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</si>
  <si>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</si>
  <si>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</si>
  <si>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</si>
  <si>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</si>
  <si>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</si>
  <si>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</si>
  <si>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</si>
  <si>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</si>
  <si>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</si>
  <si>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</si>
  <si>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</si>
  <si>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</si>
  <si>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</si>
  <si>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</si>
  <si>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</si>
  <si>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</si>
  <si>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</si>
  <si>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</si>
  <si>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</si>
  <si>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</si>
  <si>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</si>
  <si>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</si>
  <si>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</si>
  <si>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</si>
  <si>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</si>
  <si>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</si>
  <si>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</si>
  <si>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</si>
  <si>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</si>
  <si>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</si>
  <si>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</si>
  <si>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</si>
  <si>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</si>
  <si>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</si>
  <si>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</si>
  <si>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</si>
  <si>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</si>
  <si>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</si>
  <si>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</si>
  <si>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</si>
  <si>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</si>
  <si>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</si>
  <si>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</si>
  <si>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</si>
  <si>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</si>
  <si>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</si>
  <si>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</si>
  <si>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</si>
  <si>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</si>
  <si>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</si>
  <si>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</si>
  <si>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</si>
  <si>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</si>
  <si>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</si>
  <si>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</si>
  <si>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</si>
  <si>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</si>
  <si>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</si>
  <si>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</si>
  <si>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</si>
  <si>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</si>
  <si>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</si>
  <si>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</si>
  <si>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</si>
  <si>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</si>
  <si>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</si>
  <si>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</si>
  <si>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</si>
  <si>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</si>
  <si>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</si>
  <si>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</si>
  <si>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</si>
  <si>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</si>
  <si>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</si>
  <si>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</si>
  <si>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</si>
  <si>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</si>
  <si>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</si>
  <si>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</si>
  <si>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</si>
  <si>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</si>
  <si>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</si>
  <si>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</si>
  <si>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</si>
  <si>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</si>
  <si>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</si>
  <si>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</si>
  <si>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</si>
  <si>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</si>
  <si>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</si>
  <si>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</si>
  <si>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</si>
  <si>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</si>
  <si>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</si>
  <si>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</si>
  <si>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</si>
  <si>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</si>
  <si>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</si>
  <si>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</si>
  <si>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</si>
  <si>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</si>
  <si>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</si>
  <si>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</si>
  <si>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</si>
  <si>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</si>
  <si>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</si>
  <si>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</si>
  <si>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</si>
  <si>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</si>
  <si>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</si>
  <si>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</si>
  <si>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</si>
  <si>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</si>
  <si>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</si>
  <si>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</si>
  <si>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</si>
  <si>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</si>
  <si>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</si>
  <si>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</si>
  <si>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</si>
  <si>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</si>
  <si>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</si>
  <si>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</si>
  <si>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</si>
  <si>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</si>
  <si>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</si>
  <si>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</si>
  <si>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</si>
  <si>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</si>
  <si>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</si>
  <si>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</si>
  <si>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</si>
  <si>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</si>
  <si>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</si>
  <si>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</si>
  <si>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</si>
  <si>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</si>
  <si>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</si>
  <si>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</si>
  <si>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</si>
  <si>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</si>
  <si>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</si>
  <si>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</si>
  <si>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</si>
  <si>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</si>
  <si>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</si>
  <si>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</si>
  <si>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</si>
  <si>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</si>
  <si>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</si>
  <si>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</si>
  <si>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</si>
  <si>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</si>
  <si>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</si>
  <si>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</si>
  <si>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</si>
  <si>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</si>
  <si>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</si>
  <si>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</si>
  <si>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</si>
  <si>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</si>
  <si>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</si>
  <si>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</si>
  <si>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</si>
  <si>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</si>
  <si>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</si>
  <si>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</si>
  <si>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</si>
  <si>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</si>
  <si>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</si>
  <si>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</si>
  <si>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</si>
  <si>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</si>
  <si>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</si>
  <si>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</si>
  <si>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</si>
  <si>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</si>
  <si>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</si>
  <si>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</si>
  <si>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</si>
  <si>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</si>
  <si>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</si>
  <si>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</si>
  <si>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</si>
  <si>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</si>
  <si>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</si>
  <si>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Housing units certified, January 2012</t>
  </si>
  <si>
    <t>Source:  New Jersey Department of Community Affairs, 3/7/12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</si>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</sst>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 2012</v>
      </c>
    </row>
    <row r="2" ht="15.75">
      <c r="A2" s="6" t="s">
        <v>1719</v>
      </c>
    </row>
    <row r="3" ht="15">
      <c r="A3" s="14" t="str">
        <f>certs!A2</f>
        <v>Source:  New Jersey Department of Community Affairs, 3/7/12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1187</v>
      </c>
      <c r="B7" s="17" t="s">
        <v>1141</v>
      </c>
      <c r="C7" s="39">
        <v>84</v>
      </c>
      <c r="D7" s="39">
        <v>0</v>
      </c>
      <c r="E7" s="39">
        <v>84</v>
      </c>
      <c r="F7" s="39">
        <v>0</v>
      </c>
      <c r="G7" s="15"/>
      <c r="H7" s="24">
        <v>1</v>
      </c>
    </row>
    <row r="8" spans="1:8" ht="15">
      <c r="A8" s="17" t="s">
        <v>306</v>
      </c>
      <c r="B8" s="17" t="s">
        <v>249</v>
      </c>
      <c r="C8" s="39">
        <v>74</v>
      </c>
      <c r="D8" s="39">
        <v>0</v>
      </c>
      <c r="E8" s="39">
        <v>74</v>
      </c>
      <c r="F8" s="39">
        <v>0</v>
      </c>
      <c r="G8" s="15"/>
      <c r="H8" s="24">
        <v>2</v>
      </c>
    </row>
    <row r="9" spans="1:8" ht="15">
      <c r="A9" s="17" t="s">
        <v>575</v>
      </c>
      <c r="B9" s="17" t="s">
        <v>530</v>
      </c>
      <c r="C9" s="39">
        <v>65</v>
      </c>
      <c r="D9" s="39">
        <v>65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895</v>
      </c>
      <c r="B10" s="17" t="s">
        <v>854</v>
      </c>
      <c r="C10" s="39">
        <v>39</v>
      </c>
      <c r="D10" s="39">
        <v>0</v>
      </c>
      <c r="E10" s="39">
        <v>39</v>
      </c>
      <c r="F10" s="39">
        <v>0</v>
      </c>
      <c r="G10" s="15"/>
      <c r="H10" s="24">
        <v>4</v>
      </c>
    </row>
    <row r="11" spans="1:8" ht="15">
      <c r="A11" s="17" t="s">
        <v>937</v>
      </c>
      <c r="B11" s="17" t="s">
        <v>919</v>
      </c>
      <c r="C11" s="39">
        <v>21</v>
      </c>
      <c r="D11" s="39">
        <v>1</v>
      </c>
      <c r="E11" s="39">
        <v>20</v>
      </c>
      <c r="F11" s="39">
        <v>0</v>
      </c>
      <c r="G11" s="15"/>
      <c r="H11" s="24">
        <v>5</v>
      </c>
    </row>
    <row r="12" spans="1:8" ht="15">
      <c r="A12" s="17" t="s">
        <v>1299</v>
      </c>
      <c r="B12" s="17" t="s">
        <v>1215</v>
      </c>
      <c r="C12" s="39">
        <v>19</v>
      </c>
      <c r="D12" s="39">
        <v>1</v>
      </c>
      <c r="E12" s="39">
        <v>18</v>
      </c>
      <c r="F12" s="39">
        <v>0</v>
      </c>
      <c r="G12" s="15"/>
      <c r="H12" s="24">
        <v>6</v>
      </c>
    </row>
    <row r="13" spans="1:8" ht="15">
      <c r="A13" s="17" t="s">
        <v>951</v>
      </c>
      <c r="B13" s="17" t="s">
        <v>1141</v>
      </c>
      <c r="C13" s="39">
        <v>18</v>
      </c>
      <c r="D13" s="39">
        <v>18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1531</v>
      </c>
      <c r="B14" s="17" t="s">
        <v>1490</v>
      </c>
      <c r="C14" s="39">
        <v>17</v>
      </c>
      <c r="D14" s="39">
        <v>17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273</v>
      </c>
      <c r="B15" s="17" t="s">
        <v>249</v>
      </c>
      <c r="C15" s="39">
        <v>14</v>
      </c>
      <c r="D15" s="39">
        <v>14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1293</v>
      </c>
      <c r="B16" s="17" t="s">
        <v>1215</v>
      </c>
      <c r="C16" s="39">
        <v>14</v>
      </c>
      <c r="D16" s="39">
        <v>14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989</v>
      </c>
      <c r="B17" s="17" t="s">
        <v>919</v>
      </c>
      <c r="C17" s="39">
        <v>11</v>
      </c>
      <c r="D17" s="39">
        <v>11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1522</v>
      </c>
      <c r="B18" s="17" t="s">
        <v>1490</v>
      </c>
      <c r="C18" s="39">
        <v>11</v>
      </c>
      <c r="D18" s="39">
        <v>11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1162</v>
      </c>
      <c r="B19" s="17" t="s">
        <v>1141</v>
      </c>
      <c r="C19" s="39">
        <v>10</v>
      </c>
      <c r="D19" s="39">
        <v>10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934</v>
      </c>
      <c r="B20" s="17" t="s">
        <v>1687</v>
      </c>
      <c r="C20" s="39">
        <v>10</v>
      </c>
      <c r="D20" s="39">
        <v>10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1409</v>
      </c>
      <c r="B21" s="17" t="s">
        <v>1373</v>
      </c>
      <c r="C21" s="39">
        <v>9</v>
      </c>
      <c r="D21" s="39">
        <v>0</v>
      </c>
      <c r="E21" s="39">
        <v>9</v>
      </c>
      <c r="F21" s="39">
        <v>0</v>
      </c>
      <c r="G21" s="15"/>
      <c r="H21" s="24">
        <v>15</v>
      </c>
    </row>
    <row r="22" spans="1:8" ht="15">
      <c r="A22" s="17" t="s">
        <v>853</v>
      </c>
      <c r="B22" s="17" t="s">
        <v>811</v>
      </c>
      <c r="C22" s="39">
        <v>8</v>
      </c>
      <c r="D22" s="39">
        <v>8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632</v>
      </c>
      <c r="B23" s="17" t="s">
        <v>123</v>
      </c>
      <c r="C23" s="39">
        <v>8</v>
      </c>
      <c r="D23" s="39">
        <v>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918</v>
      </c>
      <c r="B24" s="17" t="s">
        <v>854</v>
      </c>
      <c r="C24" s="39">
        <v>7</v>
      </c>
      <c r="D24" s="39">
        <v>7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942</v>
      </c>
      <c r="B25" s="17" t="s">
        <v>919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1454</v>
      </c>
      <c r="B26" s="17" t="s">
        <v>1373</v>
      </c>
      <c r="C26" s="39">
        <v>7</v>
      </c>
      <c r="D26" s="39">
        <v>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453</v>
      </c>
      <c r="D27" s="37">
        <f>SUM(D7:D26)</f>
        <v>209</v>
      </c>
      <c r="E27" s="37">
        <f>SUM(E7:E26)</f>
        <v>244</v>
      </c>
      <c r="F27" s="37">
        <f>SUM(F7:F26)</f>
        <v>0</v>
      </c>
    </row>
    <row r="28" spans="1:6" ht="15">
      <c r="A28" s="17" t="s">
        <v>1713</v>
      </c>
      <c r="C28" s="25">
        <f>certs_ytd!F29</f>
        <v>759</v>
      </c>
      <c r="D28" s="25">
        <f>certs_ytd!G29</f>
        <v>474</v>
      </c>
      <c r="E28" s="25">
        <f>certs_ytd!H29</f>
        <v>280</v>
      </c>
      <c r="F28" s="25">
        <f>certs_ytd!I29</f>
        <v>5</v>
      </c>
    </row>
    <row r="29" spans="1:6" ht="15">
      <c r="A29" s="17" t="s">
        <v>4</v>
      </c>
      <c r="C29" s="35">
        <f>C27/C28</f>
        <v>0.5968379446640316</v>
      </c>
      <c r="D29" s="35">
        <f>D27/D28</f>
        <v>0.4409282700421941</v>
      </c>
      <c r="E29" s="35">
        <f>E27/E28</f>
        <v>0.8714285714285714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January 2012</v>
      </c>
    </row>
    <row r="2" ht="15.75">
      <c r="A2" s="6" t="s">
        <v>1719</v>
      </c>
    </row>
    <row r="3" ht="15">
      <c r="A3" s="14" t="str">
        <f>certs!A2</f>
        <v>Source:  New Jersey Department of Community Affairs, 3/7/12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1187</v>
      </c>
      <c r="B7" s="17" t="s">
        <v>1141</v>
      </c>
      <c r="C7" s="39">
        <v>84</v>
      </c>
      <c r="D7" s="39">
        <v>0</v>
      </c>
      <c r="E7" s="39">
        <v>84</v>
      </c>
      <c r="F7" s="39">
        <v>0</v>
      </c>
      <c r="G7" s="15"/>
      <c r="H7" s="24">
        <v>1</v>
      </c>
    </row>
    <row r="8" spans="1:8" ht="15">
      <c r="A8" s="17" t="s">
        <v>306</v>
      </c>
      <c r="B8" s="17" t="s">
        <v>249</v>
      </c>
      <c r="C8" s="39">
        <v>74</v>
      </c>
      <c r="D8" s="39">
        <v>0</v>
      </c>
      <c r="E8" s="39">
        <v>74</v>
      </c>
      <c r="F8" s="39">
        <v>0</v>
      </c>
      <c r="G8" s="15"/>
      <c r="H8" s="24">
        <v>2</v>
      </c>
    </row>
    <row r="9" spans="1:8" ht="15">
      <c r="A9" s="17" t="s">
        <v>575</v>
      </c>
      <c r="B9" s="17" t="s">
        <v>530</v>
      </c>
      <c r="C9" s="39">
        <v>65</v>
      </c>
      <c r="D9" s="39">
        <v>65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895</v>
      </c>
      <c r="B10" s="17" t="s">
        <v>854</v>
      </c>
      <c r="C10" s="39">
        <v>39</v>
      </c>
      <c r="D10" s="39">
        <v>0</v>
      </c>
      <c r="E10" s="39">
        <v>39</v>
      </c>
      <c r="F10" s="39">
        <v>0</v>
      </c>
      <c r="G10" s="15"/>
      <c r="H10" s="24">
        <v>4</v>
      </c>
    </row>
    <row r="11" spans="1:8" ht="15">
      <c r="A11" s="17" t="s">
        <v>937</v>
      </c>
      <c r="B11" s="17" t="s">
        <v>919</v>
      </c>
      <c r="C11" s="39">
        <v>21</v>
      </c>
      <c r="D11" s="39">
        <v>1</v>
      </c>
      <c r="E11" s="39">
        <v>20</v>
      </c>
      <c r="F11" s="39">
        <v>0</v>
      </c>
      <c r="G11" s="15"/>
      <c r="H11" s="24">
        <v>5</v>
      </c>
    </row>
    <row r="12" spans="1:8" ht="15">
      <c r="A12" s="17" t="s">
        <v>1299</v>
      </c>
      <c r="B12" s="17" t="s">
        <v>1215</v>
      </c>
      <c r="C12" s="39">
        <v>19</v>
      </c>
      <c r="D12" s="39">
        <v>1</v>
      </c>
      <c r="E12" s="39">
        <v>18</v>
      </c>
      <c r="F12" s="39">
        <v>0</v>
      </c>
      <c r="G12" s="15"/>
      <c r="H12" s="24">
        <v>6</v>
      </c>
    </row>
    <row r="13" spans="1:8" ht="15">
      <c r="A13" s="17" t="s">
        <v>951</v>
      </c>
      <c r="B13" s="17" t="s">
        <v>1141</v>
      </c>
      <c r="C13" s="39">
        <v>18</v>
      </c>
      <c r="D13" s="39">
        <v>18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1531</v>
      </c>
      <c r="B14" s="17" t="s">
        <v>1490</v>
      </c>
      <c r="C14" s="39">
        <v>17</v>
      </c>
      <c r="D14" s="39">
        <v>17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273</v>
      </c>
      <c r="B15" s="17" t="s">
        <v>249</v>
      </c>
      <c r="C15" s="39">
        <v>14</v>
      </c>
      <c r="D15" s="39">
        <v>14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1293</v>
      </c>
      <c r="B16" s="17" t="s">
        <v>1215</v>
      </c>
      <c r="C16" s="39">
        <v>14</v>
      </c>
      <c r="D16" s="39">
        <v>14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989</v>
      </c>
      <c r="B17" s="17" t="s">
        <v>919</v>
      </c>
      <c r="C17" s="39">
        <v>11</v>
      </c>
      <c r="D17" s="39">
        <v>11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1522</v>
      </c>
      <c r="B18" s="17" t="s">
        <v>1490</v>
      </c>
      <c r="C18" s="39">
        <v>11</v>
      </c>
      <c r="D18" s="39">
        <v>11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1162</v>
      </c>
      <c r="B19" s="17" t="s">
        <v>1141</v>
      </c>
      <c r="C19" s="39">
        <v>10</v>
      </c>
      <c r="D19" s="39">
        <v>10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934</v>
      </c>
      <c r="B20" s="17" t="s">
        <v>1687</v>
      </c>
      <c r="C20" s="39">
        <v>10</v>
      </c>
      <c r="D20" s="39">
        <v>10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1409</v>
      </c>
      <c r="B21" s="17" t="s">
        <v>1373</v>
      </c>
      <c r="C21" s="39">
        <v>9</v>
      </c>
      <c r="D21" s="39">
        <v>0</v>
      </c>
      <c r="E21" s="39">
        <v>9</v>
      </c>
      <c r="F21" s="39">
        <v>0</v>
      </c>
      <c r="G21" s="15"/>
      <c r="H21" s="24">
        <v>15</v>
      </c>
    </row>
    <row r="22" spans="1:8" ht="15">
      <c r="A22" s="17" t="s">
        <v>853</v>
      </c>
      <c r="B22" s="17" t="s">
        <v>811</v>
      </c>
      <c r="C22" s="39">
        <v>8</v>
      </c>
      <c r="D22" s="39">
        <v>8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632</v>
      </c>
      <c r="B23" s="17" t="s">
        <v>123</v>
      </c>
      <c r="C23" s="39">
        <v>8</v>
      </c>
      <c r="D23" s="39">
        <v>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918</v>
      </c>
      <c r="B24" s="17" t="s">
        <v>854</v>
      </c>
      <c r="C24" s="39">
        <v>7</v>
      </c>
      <c r="D24" s="39">
        <v>7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942</v>
      </c>
      <c r="B25" s="17" t="s">
        <v>919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1454</v>
      </c>
      <c r="B26" s="17" t="s">
        <v>1373</v>
      </c>
      <c r="C26" s="39">
        <v>7</v>
      </c>
      <c r="D26" s="39">
        <v>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453</v>
      </c>
      <c r="D27" s="37">
        <f>SUM(D7:D26)</f>
        <v>209</v>
      </c>
      <c r="E27" s="37">
        <f>SUM(E7:E26)</f>
        <v>244</v>
      </c>
      <c r="F27" s="37">
        <f>SUM(F7:F26)</f>
        <v>0</v>
      </c>
    </row>
    <row r="28" spans="1:6" ht="15">
      <c r="A28" s="17" t="s">
        <v>1713</v>
      </c>
      <c r="C28" s="25">
        <f>certs!F29</f>
        <v>759</v>
      </c>
      <c r="D28" s="25">
        <f>certs!G29</f>
        <v>474</v>
      </c>
      <c r="E28" s="25">
        <f>certs!H29</f>
        <v>280</v>
      </c>
      <c r="F28" s="25">
        <f>certs!I29</f>
        <v>5</v>
      </c>
    </row>
    <row r="29" spans="1:6" ht="15">
      <c r="A29" s="17" t="s">
        <v>4</v>
      </c>
      <c r="C29" s="35">
        <f>C27/C28</f>
        <v>0.5968379446640316</v>
      </c>
      <c r="D29" s="35">
        <f>D27/D28</f>
        <v>0.4409282700421941</v>
      </c>
      <c r="E29" s="35">
        <f>E27/E28</f>
        <v>0.8714285714285714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1725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3/7/12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100</v>
      </c>
      <c r="G7" s="42">
        <f>SUM(G31:G53)</f>
        <v>23</v>
      </c>
      <c r="H7" s="42">
        <f>SUM(H31:H53)</f>
        <v>74</v>
      </c>
      <c r="I7" s="42">
        <f>SUM(I31:I53)</f>
        <v>3</v>
      </c>
      <c r="J7" s="30"/>
    </row>
    <row r="8" spans="1:10" ht="15">
      <c r="A8" s="20"/>
      <c r="B8" s="26"/>
      <c r="C8" s="19"/>
      <c r="D8" s="25" t="s">
        <v>319</v>
      </c>
      <c r="E8" s="27"/>
      <c r="F8" s="47">
        <f>SUM(F54:F123)</f>
        <v>29</v>
      </c>
      <c r="G8" s="42">
        <f>SUM(G54:G123)</f>
        <v>27</v>
      </c>
      <c r="H8" s="42">
        <f>SUM(H54:H123)</f>
        <v>2</v>
      </c>
      <c r="I8" s="42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7">
        <f>SUM(F124:F163)</f>
        <v>75</v>
      </c>
      <c r="G9" s="42">
        <f>SUM(G124:G163)</f>
        <v>75</v>
      </c>
      <c r="H9" s="42">
        <f>SUM(H124:H163)</f>
        <v>0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650</v>
      </c>
      <c r="E10" s="27"/>
      <c r="F10" s="47">
        <f>SUM(F164:F200)</f>
        <v>12</v>
      </c>
      <c r="G10" s="42">
        <f>SUM(G164:G200)</f>
        <v>12</v>
      </c>
      <c r="H10" s="42">
        <f>SUM(H164:H200)</f>
        <v>0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7">
        <f>SUM(F201:F216)</f>
        <v>23</v>
      </c>
      <c r="G11" s="42">
        <f>SUM(G201:G216)</f>
        <v>23</v>
      </c>
      <c r="H11" s="42">
        <f>SUM(H201:H216)</f>
        <v>0</v>
      </c>
      <c r="I11" s="42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7">
        <f>SUM(F217:F230)</f>
        <v>12</v>
      </c>
      <c r="G12" s="42">
        <f>SUM(G217:G230)</f>
        <v>11</v>
      </c>
      <c r="H12" s="42">
        <f>SUM(H217:H230)</f>
        <v>0</v>
      </c>
      <c r="I12" s="42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7">
        <f>SUM(F231:F252)</f>
        <v>56</v>
      </c>
      <c r="G13" s="42">
        <f>SUM(G231:G252)</f>
        <v>13</v>
      </c>
      <c r="H13" s="42">
        <f>SUM(H231:H252)</f>
        <v>43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7">
        <f>SUM(F253:F276)</f>
        <v>55</v>
      </c>
      <c r="G14" s="42">
        <f>SUM(G253:G276)</f>
        <v>35</v>
      </c>
      <c r="H14" s="42">
        <f>SUM(H253:H276)</f>
        <v>20</v>
      </c>
      <c r="I14" s="42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7">
        <f>SUM(F277:F288)</f>
        <v>10</v>
      </c>
      <c r="G15" s="42">
        <f>SUM(G277:G288)</f>
        <v>3</v>
      </c>
      <c r="H15" s="42">
        <f>SUM(H277:H288)</f>
        <v>7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7">
        <f>SUM(F289:F314)</f>
        <v>9</v>
      </c>
      <c r="G16" s="42">
        <f>SUM(G289:G314)</f>
        <v>3</v>
      </c>
      <c r="H16" s="42">
        <f>SUM(H289:H314)</f>
        <v>6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7">
        <f>SUM(F315:F327)</f>
        <v>8</v>
      </c>
      <c r="G17" s="42">
        <f>SUM(G315:G327)</f>
        <v>4</v>
      </c>
      <c r="H17" s="42">
        <f>SUM(H315:H327)</f>
        <v>4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7">
        <f>SUM(F328:F352)</f>
        <v>139</v>
      </c>
      <c r="G18" s="42">
        <f>SUM(G328:G352)</f>
        <v>51</v>
      </c>
      <c r="H18" s="42">
        <f>SUM(H328:H352)</f>
        <v>88</v>
      </c>
      <c r="I18" s="42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7">
        <f>SUM(F353:F405)</f>
        <v>69</v>
      </c>
      <c r="G19" s="42">
        <f>SUM(G353:G405)</f>
        <v>48</v>
      </c>
      <c r="H19" s="42">
        <f>SUM(H353:H405)</f>
        <v>21</v>
      </c>
      <c r="I19" s="42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7">
        <f>SUM(F406:F444)</f>
        <v>27</v>
      </c>
      <c r="G20" s="42">
        <f>SUM(G406:G444)</f>
        <v>16</v>
      </c>
      <c r="H20" s="42">
        <f>SUM(H406:H444)</f>
        <v>11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7">
        <f>SUM(F445:F477)</f>
        <v>76</v>
      </c>
      <c r="G21" s="42">
        <f>SUM(G445:G477)</f>
        <v>75</v>
      </c>
      <c r="H21" s="42">
        <f>SUM(H445:H477)</f>
        <v>1</v>
      </c>
      <c r="I21" s="42">
        <f>SUM(I445:I477)</f>
        <v>0</v>
      </c>
      <c r="J21" s="30"/>
    </row>
    <row r="22" spans="1:10" ht="15">
      <c r="A22" s="20"/>
      <c r="B22" s="26"/>
      <c r="C22" s="19"/>
      <c r="D22" s="25" t="s">
        <v>1588</v>
      </c>
      <c r="E22" s="27"/>
      <c r="F22" s="47">
        <f>SUM(F478:F493)</f>
        <v>5</v>
      </c>
      <c r="G22" s="42">
        <f>SUM(G478:G493)</f>
        <v>3</v>
      </c>
      <c r="H22" s="42">
        <f>SUM(H478:H493)</f>
        <v>2</v>
      </c>
      <c r="I22" s="42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7">
        <f>SUM(F494:F508)</f>
        <v>7</v>
      </c>
      <c r="G23" s="42">
        <f>SUM(G494:G508)</f>
        <v>6</v>
      </c>
      <c r="H23" s="42">
        <f>SUM(H494:H508)</f>
        <v>0</v>
      </c>
      <c r="I23" s="42">
        <f>SUM(I494:I508)</f>
        <v>1</v>
      </c>
      <c r="J23" s="30"/>
    </row>
    <row r="24" spans="1:10" ht="15">
      <c r="A24" s="20"/>
      <c r="B24" s="26"/>
      <c r="C24" s="19"/>
      <c r="D24" s="25" t="s">
        <v>1687</v>
      </c>
      <c r="E24" s="27"/>
      <c r="F24" s="47">
        <f>SUM(F509:F529)</f>
        <v>16</v>
      </c>
      <c r="G24" s="42">
        <f>SUM(G509:G529)</f>
        <v>16</v>
      </c>
      <c r="H24" s="42">
        <f>SUM(H509:H529)</f>
        <v>0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10</v>
      </c>
      <c r="G25" s="42">
        <f>SUM(G530:G553)</f>
        <v>10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17</v>
      </c>
      <c r="G26" s="42">
        <f>SUM(G554:G574)</f>
        <v>17</v>
      </c>
      <c r="H26" s="42">
        <f>SUM(H554:H574)</f>
        <v>0</v>
      </c>
      <c r="I26" s="42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4</v>
      </c>
      <c r="G27" s="42">
        <f>SUM(G575:G597)</f>
        <v>3</v>
      </c>
      <c r="H27" s="42">
        <f>SUM(H575:H597)</f>
        <v>1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7">
        <f>SUM(F7:F28)</f>
        <v>759</v>
      </c>
      <c r="G29" s="42">
        <f>SUM(G7:G28)</f>
        <v>474</v>
      </c>
      <c r="H29" s="42">
        <f>SUM(H7:H28)</f>
        <v>280</v>
      </c>
      <c r="I29" s="42">
        <f>SUM(I7:I28)</f>
        <v>5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20120307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3</v>
      </c>
      <c r="G32" s="39">
        <v>0</v>
      </c>
      <c r="H32" s="39">
        <v>0</v>
      </c>
      <c r="I32" s="39">
        <v>3</v>
      </c>
      <c r="J32" s="50"/>
      <c r="K32" s="51">
        <v>20120208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20120208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20120208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20120208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20120208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14</v>
      </c>
      <c r="G38" s="39">
        <v>14</v>
      </c>
      <c r="H38" s="39">
        <v>0</v>
      </c>
      <c r="I38" s="39">
        <v>0</v>
      </c>
      <c r="J38" s="50"/>
      <c r="K38" s="51">
        <v>20120208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20120208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20120208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</v>
      </c>
      <c r="G41" s="39">
        <v>2</v>
      </c>
      <c r="H41" s="39">
        <v>0</v>
      </c>
      <c r="I41" s="39">
        <v>0</v>
      </c>
      <c r="J41" s="50"/>
      <c r="K41" s="51">
        <v>20120208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3</v>
      </c>
      <c r="G42" s="39">
        <v>3</v>
      </c>
      <c r="H42" s="39">
        <v>0</v>
      </c>
      <c r="I42" s="39">
        <v>0</v>
      </c>
      <c r="J42" s="50"/>
      <c r="K42" s="51">
        <v>20120307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20120208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20120208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2</v>
      </c>
      <c r="G45" s="39">
        <v>2</v>
      </c>
      <c r="H45" s="39">
        <v>0</v>
      </c>
      <c r="I45" s="39">
        <v>0</v>
      </c>
      <c r="J45" s="50"/>
      <c r="K45" s="51">
        <v>20120208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1</v>
      </c>
      <c r="G46" s="39">
        <v>1</v>
      </c>
      <c r="H46" s="39">
        <v>0</v>
      </c>
      <c r="I46" s="39">
        <v>0</v>
      </c>
      <c r="J46" s="50"/>
      <c r="K46" s="51">
        <v>20120208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20120208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20120208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74</v>
      </c>
      <c r="G49" s="39">
        <v>0</v>
      </c>
      <c r="H49" s="39">
        <v>74</v>
      </c>
      <c r="I49" s="39">
        <v>0</v>
      </c>
      <c r="J49" s="50"/>
      <c r="K49" s="51">
        <v>20120208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20120307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20120208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20120208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20120208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20120307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20120208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20120208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20120208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20120208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2</v>
      </c>
      <c r="G59" s="39">
        <v>2</v>
      </c>
      <c r="H59" s="39">
        <v>0</v>
      </c>
      <c r="I59" s="39">
        <v>0</v>
      </c>
      <c r="J59" s="50"/>
      <c r="K59" s="51">
        <v>20120208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20120208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20120307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20120208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20120307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 t="s">
        <v>2</v>
      </c>
      <c r="G64" s="39" t="s">
        <v>2</v>
      </c>
      <c r="H64" s="39" t="s">
        <v>2</v>
      </c>
      <c r="I64" s="39" t="s">
        <v>2</v>
      </c>
      <c r="J64" s="50"/>
      <c r="K64" s="36" t="s">
        <v>1724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20120208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1</v>
      </c>
      <c r="G66" s="39">
        <v>1</v>
      </c>
      <c r="H66" s="39">
        <v>0</v>
      </c>
      <c r="I66" s="39">
        <v>0</v>
      </c>
      <c r="J66" s="50"/>
      <c r="K66" s="51">
        <v>20120208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20120208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20120208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20120208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1</v>
      </c>
      <c r="G70" s="39">
        <v>1</v>
      </c>
      <c r="H70" s="39">
        <v>0</v>
      </c>
      <c r="I70" s="39">
        <v>0</v>
      </c>
      <c r="J70" s="50"/>
      <c r="K70" s="51">
        <v>20120307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20120208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2</v>
      </c>
      <c r="G72" s="39">
        <v>2</v>
      </c>
      <c r="H72" s="39">
        <v>0</v>
      </c>
      <c r="I72" s="39">
        <v>0</v>
      </c>
      <c r="J72" s="50"/>
      <c r="K72" s="51">
        <v>20120208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20120307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20120208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2</v>
      </c>
      <c r="G75" s="39">
        <v>2</v>
      </c>
      <c r="H75" s="39">
        <v>0</v>
      </c>
      <c r="I75" s="39">
        <v>0</v>
      </c>
      <c r="J75" s="50"/>
      <c r="K75" s="51">
        <v>20120208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20120208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20120208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1</v>
      </c>
      <c r="G78" s="39">
        <v>1</v>
      </c>
      <c r="H78" s="39">
        <v>0</v>
      </c>
      <c r="I78" s="39">
        <v>0</v>
      </c>
      <c r="J78" s="50"/>
      <c r="K78" s="51">
        <v>20120208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20120208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20120208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20120208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20120208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20120208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20120208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20120208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1</v>
      </c>
      <c r="G86" s="39">
        <v>1</v>
      </c>
      <c r="H86" s="39">
        <v>0</v>
      </c>
      <c r="I86" s="39">
        <v>0</v>
      </c>
      <c r="J86" s="50"/>
      <c r="K86" s="51">
        <v>20120208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20120208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20120208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2</v>
      </c>
      <c r="G89" s="39">
        <v>0</v>
      </c>
      <c r="H89" s="39">
        <v>2</v>
      </c>
      <c r="I89" s="39">
        <v>0</v>
      </c>
      <c r="J89" s="50"/>
      <c r="K89" s="51">
        <v>20120208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20120208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20120307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20120208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20120208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20120307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2</v>
      </c>
      <c r="G95" s="39">
        <v>2</v>
      </c>
      <c r="H95" s="39">
        <v>0</v>
      </c>
      <c r="I95" s="39">
        <v>0</v>
      </c>
      <c r="J95" s="50"/>
      <c r="K95" s="51">
        <v>20120208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20120208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20120208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6</v>
      </c>
      <c r="G98" s="39">
        <v>6</v>
      </c>
      <c r="H98" s="39">
        <v>0</v>
      </c>
      <c r="I98" s="39">
        <v>0</v>
      </c>
      <c r="J98" s="50"/>
      <c r="K98" s="51">
        <v>20120208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1</v>
      </c>
      <c r="G99" s="39">
        <v>1</v>
      </c>
      <c r="H99" s="39">
        <v>0</v>
      </c>
      <c r="I99" s="39">
        <v>0</v>
      </c>
      <c r="J99" s="50"/>
      <c r="K99" s="51">
        <v>20120208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20120208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20120208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20120208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20120208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20120307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20120208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20120208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20120208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20120208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20120208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20120208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20120208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20120208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0</v>
      </c>
      <c r="G114" s="39">
        <v>0</v>
      </c>
      <c r="H114" s="39">
        <v>0</v>
      </c>
      <c r="I114" s="39">
        <v>0</v>
      </c>
      <c r="J114" s="50"/>
      <c r="K114" s="51">
        <v>20120208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20120208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20120208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20120208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20120307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20120208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20120208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20120208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20120208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20120208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20120208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20120307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20120307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1</v>
      </c>
      <c r="G128" s="39">
        <v>1</v>
      </c>
      <c r="H128" s="39">
        <v>0</v>
      </c>
      <c r="I128" s="39">
        <v>0</v>
      </c>
      <c r="J128" s="50"/>
      <c r="K128" s="51">
        <v>20120208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20120208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2</v>
      </c>
      <c r="G130" s="39">
        <v>2</v>
      </c>
      <c r="H130" s="39">
        <v>0</v>
      </c>
      <c r="I130" s="39">
        <v>0</v>
      </c>
      <c r="J130" s="50"/>
      <c r="K130" s="51">
        <v>20120307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0</v>
      </c>
      <c r="G131" s="39">
        <v>0</v>
      </c>
      <c r="H131" s="39">
        <v>0</v>
      </c>
      <c r="I131" s="39">
        <v>0</v>
      </c>
      <c r="J131" s="50"/>
      <c r="K131" s="51">
        <v>20120307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20120307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1</v>
      </c>
      <c r="G134" s="39">
        <v>1</v>
      </c>
      <c r="H134" s="39">
        <v>0</v>
      </c>
      <c r="I134" s="39">
        <v>0</v>
      </c>
      <c r="J134" s="50"/>
      <c r="K134" s="51">
        <v>20120208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1</v>
      </c>
      <c r="G136" s="39">
        <v>1</v>
      </c>
      <c r="H136" s="39">
        <v>0</v>
      </c>
      <c r="I136" s="39">
        <v>0</v>
      </c>
      <c r="J136" s="50"/>
      <c r="K136" s="51">
        <v>20120307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20120208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65</v>
      </c>
      <c r="G138" s="39">
        <v>65</v>
      </c>
      <c r="H138" s="39">
        <v>0</v>
      </c>
      <c r="I138" s="39">
        <v>0</v>
      </c>
      <c r="J138" s="50"/>
      <c r="K138" s="51">
        <v>20120208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20120208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20120208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20120208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20120208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2</v>
      </c>
      <c r="G143" s="39">
        <v>2</v>
      </c>
      <c r="H143" s="39">
        <v>0</v>
      </c>
      <c r="I143" s="39">
        <v>0</v>
      </c>
      <c r="J143" s="50"/>
      <c r="K143" s="51">
        <v>20120208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20120208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20120208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20120208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0</v>
      </c>
      <c r="G147" s="39">
        <v>0</v>
      </c>
      <c r="H147" s="39">
        <v>0</v>
      </c>
      <c r="I147" s="39">
        <v>0</v>
      </c>
      <c r="J147" s="50"/>
      <c r="K147" s="51">
        <v>20120307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20120208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20120208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20120208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20120208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2</v>
      </c>
      <c r="G152" s="39">
        <v>2</v>
      </c>
      <c r="H152" s="39">
        <v>0</v>
      </c>
      <c r="I152" s="39">
        <v>0</v>
      </c>
      <c r="J152" s="50"/>
      <c r="K152" s="51">
        <v>20120208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20120208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20120208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20120208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20120307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20120208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20120208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20120208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20120208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 t="s">
        <v>2</v>
      </c>
      <c r="G162" s="39" t="s">
        <v>2</v>
      </c>
      <c r="H162" s="39" t="s">
        <v>2</v>
      </c>
      <c r="I162" s="39" t="s">
        <v>2</v>
      </c>
      <c r="J162" s="50"/>
      <c r="K162" s="36" t="s">
        <v>1724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20120307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20120208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20120208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20120208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 t="s">
        <v>2</v>
      </c>
      <c r="G167" s="39" t="s">
        <v>2</v>
      </c>
      <c r="H167" s="39" t="s">
        <v>2</v>
      </c>
      <c r="I167" s="39" t="s">
        <v>2</v>
      </c>
      <c r="J167" s="50"/>
      <c r="K167" s="36" t="s">
        <v>1724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20120208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20120208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20120208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2</v>
      </c>
      <c r="G171" s="39">
        <v>2</v>
      </c>
      <c r="H171" s="39">
        <v>0</v>
      </c>
      <c r="I171" s="39">
        <v>0</v>
      </c>
      <c r="J171" s="50"/>
      <c r="K171" s="51">
        <v>20120208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0</v>
      </c>
      <c r="G172" s="39">
        <v>0</v>
      </c>
      <c r="H172" s="39">
        <v>0</v>
      </c>
      <c r="I172" s="39">
        <v>0</v>
      </c>
      <c r="J172" s="50"/>
      <c r="K172" s="51">
        <v>20120208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1</v>
      </c>
      <c r="G173" s="39">
        <v>1</v>
      </c>
      <c r="H173" s="39">
        <v>0</v>
      </c>
      <c r="I173" s="39">
        <v>0</v>
      </c>
      <c r="J173" s="50"/>
      <c r="K173" s="51">
        <v>20120307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 t="s">
        <v>2</v>
      </c>
      <c r="G174" s="39" t="s">
        <v>2</v>
      </c>
      <c r="H174" s="39" t="s">
        <v>2</v>
      </c>
      <c r="I174" s="39" t="s">
        <v>2</v>
      </c>
      <c r="J174" s="50"/>
      <c r="K174" s="36" t="s">
        <v>1724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20120208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20120208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20120208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20120208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20120208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20120208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20120208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20120307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 t="s">
        <v>2</v>
      </c>
      <c r="G184" s="39" t="s">
        <v>2</v>
      </c>
      <c r="H184" s="39" t="s">
        <v>2</v>
      </c>
      <c r="I184" s="39" t="s">
        <v>2</v>
      </c>
      <c r="J184" s="50"/>
      <c r="K184" s="36" t="s">
        <v>1724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20120208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20120208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20120307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20120208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20120208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20120208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20120208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 t="s">
        <v>2</v>
      </c>
      <c r="G192" s="39" t="s">
        <v>2</v>
      </c>
      <c r="H192" s="39" t="s">
        <v>2</v>
      </c>
      <c r="I192" s="39" t="s">
        <v>2</v>
      </c>
      <c r="J192" s="50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20120208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1</v>
      </c>
      <c r="G194" s="39">
        <v>1</v>
      </c>
      <c r="H194" s="39">
        <v>0</v>
      </c>
      <c r="I194" s="39">
        <v>0</v>
      </c>
      <c r="J194" s="50"/>
      <c r="K194" s="51">
        <v>20120208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1</v>
      </c>
      <c r="G195" s="39">
        <v>1</v>
      </c>
      <c r="H195" s="39">
        <v>0</v>
      </c>
      <c r="I195" s="39">
        <v>0</v>
      </c>
      <c r="J195" s="50"/>
      <c r="K195" s="51">
        <v>20120208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20120307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4</v>
      </c>
      <c r="G198" s="39">
        <v>4</v>
      </c>
      <c r="H198" s="39">
        <v>0</v>
      </c>
      <c r="I198" s="39">
        <v>0</v>
      </c>
      <c r="J198" s="50"/>
      <c r="K198" s="51">
        <v>20120208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2</v>
      </c>
      <c r="G199" s="39">
        <v>2</v>
      </c>
      <c r="H199" s="39">
        <v>0</v>
      </c>
      <c r="I199" s="39">
        <v>0</v>
      </c>
      <c r="J199" s="50"/>
      <c r="K199" s="51">
        <v>20120208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20120208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20120208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20120208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20120208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20120208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3</v>
      </c>
      <c r="G205" s="39">
        <v>3</v>
      </c>
      <c r="H205" s="39">
        <v>0</v>
      </c>
      <c r="I205" s="39">
        <v>0</v>
      </c>
      <c r="J205" s="50"/>
      <c r="K205" s="51">
        <v>20120208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5</v>
      </c>
      <c r="G206" s="39">
        <v>5</v>
      </c>
      <c r="H206" s="39">
        <v>0</v>
      </c>
      <c r="I206" s="39">
        <v>0</v>
      </c>
      <c r="J206" s="50"/>
      <c r="K206" s="51">
        <v>20120208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2</v>
      </c>
      <c r="G207" s="39">
        <v>2</v>
      </c>
      <c r="H207" s="39">
        <v>0</v>
      </c>
      <c r="I207" s="39">
        <v>0</v>
      </c>
      <c r="J207" s="50"/>
      <c r="K207" s="51">
        <v>20120208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6</v>
      </c>
      <c r="G208" s="39">
        <v>6</v>
      </c>
      <c r="H208" s="39">
        <v>0</v>
      </c>
      <c r="I208" s="39">
        <v>0</v>
      </c>
      <c r="J208" s="50"/>
      <c r="K208" s="51">
        <v>20120208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1</v>
      </c>
      <c r="G209" s="39">
        <v>1</v>
      </c>
      <c r="H209" s="39">
        <v>0</v>
      </c>
      <c r="I209" s="39">
        <v>0</v>
      </c>
      <c r="J209" s="50"/>
      <c r="K209" s="51">
        <v>20120208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1</v>
      </c>
      <c r="G210" s="39">
        <v>1</v>
      </c>
      <c r="H210" s="39">
        <v>0</v>
      </c>
      <c r="I210" s="39">
        <v>0</v>
      </c>
      <c r="J210" s="50"/>
      <c r="K210" s="51">
        <v>20120208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20120208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20120208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20120208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20120208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2</v>
      </c>
      <c r="G215" s="39">
        <v>2</v>
      </c>
      <c r="H215" s="39">
        <v>0</v>
      </c>
      <c r="I215" s="39">
        <v>0</v>
      </c>
      <c r="J215" s="50"/>
      <c r="K215" s="51">
        <v>20120208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20120208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20120208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20120208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20120208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20120208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 t="s">
        <v>2</v>
      </c>
      <c r="G221" s="39" t="s">
        <v>2</v>
      </c>
      <c r="H221" s="39" t="s">
        <v>2</v>
      </c>
      <c r="I221" s="39" t="s">
        <v>2</v>
      </c>
      <c r="J221" s="50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20120208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20120208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20120208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20120208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2</v>
      </c>
      <c r="G226" s="39">
        <v>2</v>
      </c>
      <c r="H226" s="39">
        <v>0</v>
      </c>
      <c r="I226" s="39">
        <v>0</v>
      </c>
      <c r="J226" s="50"/>
      <c r="K226" s="51">
        <v>20120208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 t="s">
        <v>2</v>
      </c>
      <c r="G227" s="39" t="s">
        <v>2</v>
      </c>
      <c r="H227" s="39" t="s">
        <v>2</v>
      </c>
      <c r="I227" s="39" t="s">
        <v>2</v>
      </c>
      <c r="J227" s="50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20120208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1</v>
      </c>
      <c r="G229" s="39">
        <v>0</v>
      </c>
      <c r="H229" s="39">
        <v>0</v>
      </c>
      <c r="I229" s="39">
        <v>1</v>
      </c>
      <c r="J229" s="50"/>
      <c r="K229" s="51">
        <v>20120208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8</v>
      </c>
      <c r="G230" s="39">
        <v>8</v>
      </c>
      <c r="H230" s="39">
        <v>0</v>
      </c>
      <c r="I230" s="39">
        <v>0</v>
      </c>
      <c r="J230" s="50"/>
      <c r="K230" s="51">
        <v>20120208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20120208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20120208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20120208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20120208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20120208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4</v>
      </c>
      <c r="G236" s="39">
        <v>0</v>
      </c>
      <c r="H236" s="39">
        <v>4</v>
      </c>
      <c r="I236" s="39">
        <v>0</v>
      </c>
      <c r="J236" s="50"/>
      <c r="K236" s="51">
        <v>20120208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20120307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20120307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0</v>
      </c>
      <c r="G240" s="39">
        <v>0</v>
      </c>
      <c r="H240" s="39">
        <v>0</v>
      </c>
      <c r="I240" s="39">
        <v>0</v>
      </c>
      <c r="J240" s="50"/>
      <c r="K240" s="51">
        <v>20120208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20120208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20120208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20120208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39</v>
      </c>
      <c r="G244" s="39">
        <v>0</v>
      </c>
      <c r="H244" s="39">
        <v>39</v>
      </c>
      <c r="I244" s="39">
        <v>0</v>
      </c>
      <c r="J244" s="50"/>
      <c r="K244" s="51">
        <v>20120208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3</v>
      </c>
      <c r="G245" s="39">
        <v>3</v>
      </c>
      <c r="H245" s="39">
        <v>0</v>
      </c>
      <c r="I245" s="39">
        <v>0</v>
      </c>
      <c r="J245" s="50"/>
      <c r="K245" s="51">
        <v>20120307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20120208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20120208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20120307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20120208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20120208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20120208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7</v>
      </c>
      <c r="G252" s="39">
        <v>7</v>
      </c>
      <c r="H252" s="39">
        <v>0</v>
      </c>
      <c r="I252" s="39">
        <v>0</v>
      </c>
      <c r="J252" s="50"/>
      <c r="K252" s="51">
        <v>20120208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4</v>
      </c>
      <c r="G253" s="39">
        <v>4</v>
      </c>
      <c r="H253" s="39">
        <v>0</v>
      </c>
      <c r="I253" s="39">
        <v>0</v>
      </c>
      <c r="J253" s="50"/>
      <c r="K253" s="51">
        <v>20120208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4</v>
      </c>
      <c r="G254" s="39">
        <v>4</v>
      </c>
      <c r="H254" s="39">
        <v>0</v>
      </c>
      <c r="I254" s="39">
        <v>0</v>
      </c>
      <c r="J254" s="50"/>
      <c r="K254" s="51">
        <v>20120208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3</v>
      </c>
      <c r="G255" s="39">
        <v>3</v>
      </c>
      <c r="H255" s="39">
        <v>0</v>
      </c>
      <c r="I255" s="39">
        <v>0</v>
      </c>
      <c r="J255" s="50"/>
      <c r="K255" s="51">
        <v>20120208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20120208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0</v>
      </c>
      <c r="G257" s="39">
        <v>0</v>
      </c>
      <c r="H257" s="39">
        <v>0</v>
      </c>
      <c r="I257" s="39">
        <v>0</v>
      </c>
      <c r="J257" s="50"/>
      <c r="K257" s="51">
        <v>20120208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21</v>
      </c>
      <c r="G258" s="39">
        <v>1</v>
      </c>
      <c r="H258" s="39">
        <v>20</v>
      </c>
      <c r="I258" s="39">
        <v>0</v>
      </c>
      <c r="J258" s="50"/>
      <c r="K258" s="51">
        <v>20120307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20120208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7</v>
      </c>
      <c r="G260" s="39">
        <v>7</v>
      </c>
      <c r="H260" s="39">
        <v>0</v>
      </c>
      <c r="I260" s="39">
        <v>0</v>
      </c>
      <c r="J260" s="50"/>
      <c r="K260" s="51">
        <v>20120208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20120307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20120208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3</v>
      </c>
      <c r="G263" s="39">
        <v>3</v>
      </c>
      <c r="H263" s="39">
        <v>0</v>
      </c>
      <c r="I263" s="39">
        <v>0</v>
      </c>
      <c r="J263" s="50"/>
      <c r="K263" s="51">
        <v>20120208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20120208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20120307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20120208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20120307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20120208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20120208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20120307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20120208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20120307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20120307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20120307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11</v>
      </c>
      <c r="G276" s="39">
        <v>11</v>
      </c>
      <c r="H276" s="39">
        <v>0</v>
      </c>
      <c r="I276" s="39">
        <v>0</v>
      </c>
      <c r="J276" s="50"/>
      <c r="K276" s="51">
        <v>20120208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20120307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20120208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20120208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20120208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20120307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3</v>
      </c>
      <c r="G282" s="39">
        <v>2</v>
      </c>
      <c r="H282" s="39">
        <v>1</v>
      </c>
      <c r="I282" s="39">
        <v>0</v>
      </c>
      <c r="J282" s="50"/>
      <c r="K282" s="51">
        <v>20120307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20120208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20120208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1</v>
      </c>
      <c r="G285" s="39">
        <v>1</v>
      </c>
      <c r="H285" s="39">
        <v>0</v>
      </c>
      <c r="I285" s="39">
        <v>0</v>
      </c>
      <c r="J285" s="50"/>
      <c r="K285" s="51">
        <v>20120208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6</v>
      </c>
      <c r="G286" s="39">
        <v>0</v>
      </c>
      <c r="H286" s="39">
        <v>6</v>
      </c>
      <c r="I286" s="39">
        <v>0</v>
      </c>
      <c r="J286" s="50"/>
      <c r="K286" s="51">
        <v>20120208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20120208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20120208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20120208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20120208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20120208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20120208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20120208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20120307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20120208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20120307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20120208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20120208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20120208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20120307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20120208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1</v>
      </c>
      <c r="G304" s="39">
        <v>1</v>
      </c>
      <c r="H304" s="39">
        <v>0</v>
      </c>
      <c r="I304" s="39">
        <v>0</v>
      </c>
      <c r="J304" s="50"/>
      <c r="K304" s="51">
        <v>20120208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20120208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6</v>
      </c>
      <c r="G306" s="39">
        <v>0</v>
      </c>
      <c r="H306" s="39">
        <v>6</v>
      </c>
      <c r="I306" s="39">
        <v>0</v>
      </c>
      <c r="J306" s="50"/>
      <c r="K306" s="51">
        <v>20120208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20120208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20120208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1</v>
      </c>
      <c r="G309" s="39">
        <v>1</v>
      </c>
      <c r="H309" s="39">
        <v>0</v>
      </c>
      <c r="I309" s="39">
        <v>0</v>
      </c>
      <c r="J309" s="50"/>
      <c r="K309" s="51">
        <v>20120307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</v>
      </c>
      <c r="G310" s="39">
        <v>1</v>
      </c>
      <c r="H310" s="39">
        <v>0</v>
      </c>
      <c r="I310" s="39">
        <v>0</v>
      </c>
      <c r="J310" s="50"/>
      <c r="K310" s="51">
        <v>20120208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20120208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20120208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20120208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20120208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0</v>
      </c>
      <c r="G315" s="39">
        <v>0</v>
      </c>
      <c r="H315" s="39">
        <v>0</v>
      </c>
      <c r="I315" s="39">
        <v>0</v>
      </c>
      <c r="J315" s="50"/>
      <c r="K315" s="51">
        <v>20120208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20120208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1</v>
      </c>
      <c r="G317" s="39">
        <v>1</v>
      </c>
      <c r="H317" s="39">
        <v>0</v>
      </c>
      <c r="I317" s="39">
        <v>0</v>
      </c>
      <c r="J317" s="50"/>
      <c r="K317" s="51">
        <v>20120307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20120208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20120208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20120208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20120208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20120208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20120307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0</v>
      </c>
      <c r="G324" s="39">
        <v>0</v>
      </c>
      <c r="H324" s="39">
        <v>0</v>
      </c>
      <c r="I324" s="39">
        <v>0</v>
      </c>
      <c r="J324" s="50"/>
      <c r="K324" s="51">
        <v>20120208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2</v>
      </c>
      <c r="G325" s="39">
        <v>2</v>
      </c>
      <c r="H325" s="39">
        <v>0</v>
      </c>
      <c r="I325" s="39">
        <v>0</v>
      </c>
      <c r="J325" s="50"/>
      <c r="K325" s="51">
        <v>20120208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4</v>
      </c>
      <c r="G326" s="39">
        <v>0</v>
      </c>
      <c r="H326" s="39">
        <v>4</v>
      </c>
      <c r="I326" s="39">
        <v>0</v>
      </c>
      <c r="J326" s="50"/>
      <c r="K326" s="51">
        <v>20120208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0</v>
      </c>
      <c r="G327" s="39">
        <v>0</v>
      </c>
      <c r="H327" s="39">
        <v>0</v>
      </c>
      <c r="I327" s="39">
        <v>0</v>
      </c>
      <c r="J327" s="50"/>
      <c r="K327" s="51">
        <v>20120307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20120208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20120208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20120208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4</v>
      </c>
      <c r="G331" s="39">
        <v>0</v>
      </c>
      <c r="H331" s="39">
        <v>4</v>
      </c>
      <c r="I331" s="39">
        <v>0</v>
      </c>
      <c r="J331" s="50"/>
      <c r="K331" s="51">
        <v>20120307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20120208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20120208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10</v>
      </c>
      <c r="G334" s="39">
        <v>10</v>
      </c>
      <c r="H334" s="39">
        <v>0</v>
      </c>
      <c r="I334" s="39">
        <v>0</v>
      </c>
      <c r="J334" s="50"/>
      <c r="K334" s="51">
        <v>20120208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20120208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1</v>
      </c>
      <c r="G336" s="39">
        <v>1</v>
      </c>
      <c r="H336" s="39">
        <v>0</v>
      </c>
      <c r="I336" s="39">
        <v>0</v>
      </c>
      <c r="J336" s="50"/>
      <c r="K336" s="51">
        <v>20120208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20120208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20120307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20120208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18</v>
      </c>
      <c r="G340" s="39">
        <v>18</v>
      </c>
      <c r="H340" s="39">
        <v>0</v>
      </c>
      <c r="I340" s="39">
        <v>0</v>
      </c>
      <c r="J340" s="50"/>
      <c r="K340" s="51">
        <v>20120208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6</v>
      </c>
      <c r="G342" s="39">
        <v>6</v>
      </c>
      <c r="H342" s="39">
        <v>0</v>
      </c>
      <c r="I342" s="39">
        <v>0</v>
      </c>
      <c r="J342" s="50"/>
      <c r="K342" s="51">
        <v>20120307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84</v>
      </c>
      <c r="G343" s="39">
        <v>0</v>
      </c>
      <c r="H343" s="39">
        <v>84</v>
      </c>
      <c r="I343" s="39">
        <v>0</v>
      </c>
      <c r="J343" s="50"/>
      <c r="K343" s="51">
        <v>20120208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0</v>
      </c>
      <c r="G344" s="39">
        <v>0</v>
      </c>
      <c r="H344" s="39">
        <v>0</v>
      </c>
      <c r="I344" s="39">
        <v>0</v>
      </c>
      <c r="J344" s="50"/>
      <c r="K344" s="51">
        <v>20120208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20120208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0</v>
      </c>
      <c r="G346" s="39">
        <v>0</v>
      </c>
      <c r="H346" s="39">
        <v>0</v>
      </c>
      <c r="I346" s="39">
        <v>0</v>
      </c>
      <c r="J346" s="50"/>
      <c r="K346" s="51">
        <v>20120208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20120307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5</v>
      </c>
      <c r="G348" s="39">
        <v>5</v>
      </c>
      <c r="H348" s="39">
        <v>0</v>
      </c>
      <c r="I348" s="39">
        <v>0</v>
      </c>
      <c r="J348" s="50"/>
      <c r="K348" s="51">
        <v>20120208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3</v>
      </c>
      <c r="G349" s="39">
        <v>3</v>
      </c>
      <c r="H349" s="39">
        <v>0</v>
      </c>
      <c r="I349" s="39">
        <v>0</v>
      </c>
      <c r="J349" s="50"/>
      <c r="K349" s="51">
        <v>20120208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20120208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20120208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</v>
      </c>
      <c r="G352" s="39">
        <v>1</v>
      </c>
      <c r="H352" s="39">
        <v>0</v>
      </c>
      <c r="I352" s="39">
        <v>0</v>
      </c>
      <c r="J352" s="50"/>
      <c r="K352" s="51">
        <v>20120208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3</v>
      </c>
      <c r="G355" s="39">
        <v>0</v>
      </c>
      <c r="H355" s="39">
        <v>3</v>
      </c>
      <c r="I355" s="39">
        <v>0</v>
      </c>
      <c r="J355" s="50"/>
      <c r="K355" s="51">
        <v>20120208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20120307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2</v>
      </c>
      <c r="G357" s="39">
        <v>2</v>
      </c>
      <c r="H357" s="39">
        <v>0</v>
      </c>
      <c r="I357" s="39">
        <v>0</v>
      </c>
      <c r="J357" s="50"/>
      <c r="K357" s="51">
        <v>20120307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20120208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20120208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20120208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1</v>
      </c>
      <c r="G361" s="39">
        <v>1</v>
      </c>
      <c r="H361" s="39">
        <v>0</v>
      </c>
      <c r="I361" s="39">
        <v>0</v>
      </c>
      <c r="J361" s="50"/>
      <c r="K361" s="51">
        <v>20120208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20120208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1</v>
      </c>
      <c r="G363" s="39">
        <v>1</v>
      </c>
      <c r="H363" s="39">
        <v>0</v>
      </c>
      <c r="I363" s="39">
        <v>0</v>
      </c>
      <c r="J363" s="50"/>
      <c r="K363" s="51">
        <v>20120307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20120208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20120208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20120208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20120208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20120208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20120208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4</v>
      </c>
      <c r="G371" s="39">
        <v>4</v>
      </c>
      <c r="H371" s="39">
        <v>0</v>
      </c>
      <c r="I371" s="39">
        <v>0</v>
      </c>
      <c r="J371" s="50"/>
      <c r="K371" s="51">
        <v>20120307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20120208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20120208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20120307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20120208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20120208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</v>
      </c>
      <c r="G377" s="39">
        <v>1</v>
      </c>
      <c r="H377" s="39">
        <v>0</v>
      </c>
      <c r="I377" s="39">
        <v>0</v>
      </c>
      <c r="J377" s="50"/>
      <c r="K377" s="51">
        <v>20120208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14</v>
      </c>
      <c r="G378" s="39">
        <v>14</v>
      </c>
      <c r="H378" s="39">
        <v>0</v>
      </c>
      <c r="I378" s="39">
        <v>0</v>
      </c>
      <c r="J378" s="50"/>
      <c r="K378" s="51">
        <v>20120307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2</v>
      </c>
      <c r="G379" s="39">
        <v>2</v>
      </c>
      <c r="H379" s="39">
        <v>0</v>
      </c>
      <c r="I379" s="39">
        <v>0</v>
      </c>
      <c r="J379" s="50"/>
      <c r="K379" s="51">
        <v>20120208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19</v>
      </c>
      <c r="G380" s="39">
        <v>1</v>
      </c>
      <c r="H380" s="39">
        <v>18</v>
      </c>
      <c r="I380" s="39">
        <v>0</v>
      </c>
      <c r="J380" s="50"/>
      <c r="K380" s="51">
        <v>20120208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20120208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0</v>
      </c>
      <c r="G382" s="39">
        <v>0</v>
      </c>
      <c r="H382" s="39">
        <v>0</v>
      </c>
      <c r="I382" s="39">
        <v>0</v>
      </c>
      <c r="J382" s="50"/>
      <c r="K382" s="51">
        <v>20120208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3</v>
      </c>
      <c r="G383" s="39">
        <v>3</v>
      </c>
      <c r="H383" s="39">
        <v>0</v>
      </c>
      <c r="I383" s="39">
        <v>0</v>
      </c>
      <c r="J383" s="50"/>
      <c r="K383" s="51">
        <v>20120208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20120208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20120208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20120208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20120208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20120208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20120208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20120208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2</v>
      </c>
      <c r="G392" s="39">
        <v>2</v>
      </c>
      <c r="H392" s="39">
        <v>0</v>
      </c>
      <c r="I392" s="39">
        <v>0</v>
      </c>
      <c r="J392" s="50"/>
      <c r="K392" s="51">
        <v>20120208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20120208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3</v>
      </c>
      <c r="G394" s="39">
        <v>3</v>
      </c>
      <c r="H394" s="39">
        <v>0</v>
      </c>
      <c r="I394" s="39">
        <v>0</v>
      </c>
      <c r="J394" s="50"/>
      <c r="K394" s="51">
        <v>20120208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20120307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2</v>
      </c>
      <c r="G396" s="39">
        <v>2</v>
      </c>
      <c r="H396" s="39">
        <v>0</v>
      </c>
      <c r="I396" s="39">
        <v>0</v>
      </c>
      <c r="J396" s="50"/>
      <c r="K396" s="51">
        <v>20120208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1</v>
      </c>
      <c r="G397" s="39">
        <v>1</v>
      </c>
      <c r="H397" s="39">
        <v>0</v>
      </c>
      <c r="I397" s="39">
        <v>0</v>
      </c>
      <c r="J397" s="50"/>
      <c r="K397" s="51">
        <v>20120208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20120208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20120208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3</v>
      </c>
      <c r="G400" s="39">
        <v>3</v>
      </c>
      <c r="H400" s="39">
        <v>0</v>
      </c>
      <c r="I400" s="39">
        <v>0</v>
      </c>
      <c r="J400" s="50"/>
      <c r="K400" s="51">
        <v>20120208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20120208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20120208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20120208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0</v>
      </c>
      <c r="G404" s="39">
        <v>0</v>
      </c>
      <c r="H404" s="39">
        <v>0</v>
      </c>
      <c r="I404" s="39">
        <v>0</v>
      </c>
      <c r="J404" s="50"/>
      <c r="K404" s="51">
        <v>20120208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20120208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20120208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20120208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20120208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2</v>
      </c>
      <c r="G410" s="39">
        <v>0</v>
      </c>
      <c r="H410" s="39">
        <v>2</v>
      </c>
      <c r="I410" s="39">
        <v>0</v>
      </c>
      <c r="J410" s="50"/>
      <c r="K410" s="51">
        <v>20120208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20120208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20120208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1</v>
      </c>
      <c r="G414" s="39">
        <v>1</v>
      </c>
      <c r="H414" s="39">
        <v>0</v>
      </c>
      <c r="I414" s="39">
        <v>0</v>
      </c>
      <c r="J414" s="50"/>
      <c r="K414" s="51">
        <v>20120307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2</v>
      </c>
      <c r="G416" s="39">
        <v>2</v>
      </c>
      <c r="H416" s="39">
        <v>0</v>
      </c>
      <c r="I416" s="39">
        <v>0</v>
      </c>
      <c r="J416" s="50"/>
      <c r="K416" s="51">
        <v>20120208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9</v>
      </c>
      <c r="G417" s="39">
        <v>0</v>
      </c>
      <c r="H417" s="39">
        <v>9</v>
      </c>
      <c r="I417" s="39">
        <v>0</v>
      </c>
      <c r="J417" s="50"/>
      <c r="K417" s="51">
        <v>20120208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2</v>
      </c>
      <c r="G418" s="39">
        <v>2</v>
      </c>
      <c r="H418" s="39">
        <v>0</v>
      </c>
      <c r="I418" s="39">
        <v>0</v>
      </c>
      <c r="J418" s="50"/>
      <c r="K418" s="51">
        <v>20120307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20120307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20120208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20120208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20120208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20120208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20120208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20120208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0</v>
      </c>
      <c r="G426" s="39">
        <v>0</v>
      </c>
      <c r="H426" s="39">
        <v>0</v>
      </c>
      <c r="I426" s="39">
        <v>0</v>
      </c>
      <c r="J426" s="50"/>
      <c r="K426" s="51">
        <v>20120208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20120307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20120307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20120208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20120208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20120307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7</v>
      </c>
      <c r="G432" s="39">
        <v>7</v>
      </c>
      <c r="H432" s="39">
        <v>0</v>
      </c>
      <c r="I432" s="39">
        <v>0</v>
      </c>
      <c r="J432" s="50"/>
      <c r="K432" s="51">
        <v>20120208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20120208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20120208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1</v>
      </c>
      <c r="G436" s="39">
        <v>1</v>
      </c>
      <c r="H436" s="39">
        <v>0</v>
      </c>
      <c r="I436" s="39">
        <v>0</v>
      </c>
      <c r="J436" s="50"/>
      <c r="K436" s="51">
        <v>20120307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20120208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0</v>
      </c>
      <c r="G438" s="39">
        <v>0</v>
      </c>
      <c r="H438" s="39">
        <v>0</v>
      </c>
      <c r="I438" s="39">
        <v>0</v>
      </c>
      <c r="J438" s="50"/>
      <c r="K438" s="51">
        <v>20120208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20120208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20120208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20120208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20120208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20120208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20120208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20120208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20120208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4</v>
      </c>
      <c r="G449" s="39">
        <v>4</v>
      </c>
      <c r="H449" s="39">
        <v>0</v>
      </c>
      <c r="I449" s="39">
        <v>0</v>
      </c>
      <c r="J449" s="50"/>
      <c r="K449" s="51">
        <v>20120307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0</v>
      </c>
      <c r="G450" s="39">
        <v>0</v>
      </c>
      <c r="H450" s="39">
        <v>0</v>
      </c>
      <c r="I450" s="39">
        <v>0</v>
      </c>
      <c r="J450" s="50"/>
      <c r="K450" s="51">
        <v>20120307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4</v>
      </c>
      <c r="G451" s="39">
        <v>4</v>
      </c>
      <c r="H451" s="39">
        <v>0</v>
      </c>
      <c r="I451" s="39">
        <v>0</v>
      </c>
      <c r="J451" s="50"/>
      <c r="K451" s="51">
        <v>20120208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20120208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1</v>
      </c>
      <c r="G453" s="39">
        <v>1</v>
      </c>
      <c r="H453" s="39">
        <v>0</v>
      </c>
      <c r="I453" s="39">
        <v>0</v>
      </c>
      <c r="J453" s="50"/>
      <c r="K453" s="51">
        <v>20120208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20120307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11</v>
      </c>
      <c r="G455" s="39">
        <v>11</v>
      </c>
      <c r="H455" s="39">
        <v>0</v>
      </c>
      <c r="I455" s="39">
        <v>0</v>
      </c>
      <c r="J455" s="50"/>
      <c r="K455" s="51">
        <v>20120208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7</v>
      </c>
      <c r="G456" s="39">
        <v>7</v>
      </c>
      <c r="H456" s="39">
        <v>0</v>
      </c>
      <c r="I456" s="39">
        <v>0</v>
      </c>
      <c r="J456" s="50"/>
      <c r="K456" s="51">
        <v>20120307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20120208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17</v>
      </c>
      <c r="G458" s="39">
        <v>17</v>
      </c>
      <c r="H458" s="39">
        <v>0</v>
      </c>
      <c r="I458" s="39">
        <v>0</v>
      </c>
      <c r="J458" s="50"/>
      <c r="K458" s="51">
        <v>20120208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2</v>
      </c>
      <c r="G459" s="39">
        <v>2</v>
      </c>
      <c r="H459" s="39">
        <v>0</v>
      </c>
      <c r="I459" s="39">
        <v>0</v>
      </c>
      <c r="J459" s="50"/>
      <c r="K459" s="51">
        <v>20120208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1</v>
      </c>
      <c r="G460" s="39">
        <v>1</v>
      </c>
      <c r="H460" s="39">
        <v>0</v>
      </c>
      <c r="I460" s="39">
        <v>0</v>
      </c>
      <c r="J460" s="50"/>
      <c r="K460" s="51">
        <v>20120307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5</v>
      </c>
      <c r="G461" s="39">
        <v>5</v>
      </c>
      <c r="H461" s="39">
        <v>0</v>
      </c>
      <c r="I461" s="39">
        <v>0</v>
      </c>
      <c r="J461" s="50"/>
      <c r="K461" s="51">
        <v>20120208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3</v>
      </c>
      <c r="G462" s="39">
        <v>3</v>
      </c>
      <c r="H462" s="39">
        <v>0</v>
      </c>
      <c r="I462" s="39">
        <v>0</v>
      </c>
      <c r="J462" s="50"/>
      <c r="K462" s="51">
        <v>20120307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20120208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4</v>
      </c>
      <c r="G464" s="39">
        <v>4</v>
      </c>
      <c r="H464" s="39">
        <v>0</v>
      </c>
      <c r="I464" s="39">
        <v>0</v>
      </c>
      <c r="J464" s="50"/>
      <c r="K464" s="51">
        <v>20120208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20120208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20120208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20120307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3</v>
      </c>
      <c r="G468" s="39">
        <v>3</v>
      </c>
      <c r="H468" s="39">
        <v>0</v>
      </c>
      <c r="I468" s="39">
        <v>0</v>
      </c>
      <c r="J468" s="50"/>
      <c r="K468" s="51">
        <v>20120307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20120208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20120307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20120208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20120208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20120208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6</v>
      </c>
      <c r="G474" s="39">
        <v>5</v>
      </c>
      <c r="H474" s="39">
        <v>1</v>
      </c>
      <c r="I474" s="39">
        <v>0</v>
      </c>
      <c r="J474" s="50"/>
      <c r="K474" s="51">
        <v>20120208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20120208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20120208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3</v>
      </c>
      <c r="G477" s="39">
        <v>3</v>
      </c>
      <c r="H477" s="39">
        <v>0</v>
      </c>
      <c r="I477" s="39">
        <v>0</v>
      </c>
      <c r="J477" s="50"/>
      <c r="K477" s="51">
        <v>20120208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20120208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1</v>
      </c>
      <c r="G479" s="39">
        <v>0</v>
      </c>
      <c r="H479" s="39">
        <v>1</v>
      </c>
      <c r="I479" s="39">
        <v>0</v>
      </c>
      <c r="J479" s="50"/>
      <c r="K479" s="51">
        <v>20120307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20120208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20120307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20120208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20120208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20120208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 t="s">
        <v>2</v>
      </c>
      <c r="G485" s="39" t="s">
        <v>2</v>
      </c>
      <c r="H485" s="39" t="s">
        <v>2</v>
      </c>
      <c r="I485" s="39" t="s">
        <v>2</v>
      </c>
      <c r="J485" s="50"/>
      <c r="K485" s="36" t="s">
        <v>1724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20120208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20120307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20120208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20120208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1</v>
      </c>
      <c r="G490" s="39">
        <v>0</v>
      </c>
      <c r="H490" s="39">
        <v>1</v>
      </c>
      <c r="I490" s="39">
        <v>0</v>
      </c>
      <c r="J490" s="50"/>
      <c r="K490" s="51">
        <v>20120208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20120208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20120307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0</v>
      </c>
      <c r="G493" s="39">
        <v>0</v>
      </c>
      <c r="H493" s="39">
        <v>0</v>
      </c>
      <c r="I493" s="39">
        <v>0</v>
      </c>
      <c r="J493" s="50"/>
      <c r="K493" s="51">
        <v>20120208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1</v>
      </c>
      <c r="G494" s="39">
        <v>1</v>
      </c>
      <c r="H494" s="39">
        <v>0</v>
      </c>
      <c r="I494" s="39">
        <v>0</v>
      </c>
      <c r="J494" s="50"/>
      <c r="K494" s="51">
        <v>20120208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20120208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20120208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20120208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1</v>
      </c>
      <c r="G498" s="39">
        <v>0</v>
      </c>
      <c r="H498" s="39">
        <v>0</v>
      </c>
      <c r="I498" s="39">
        <v>1</v>
      </c>
      <c r="J498" s="50"/>
      <c r="K498" s="51">
        <v>20120208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3</v>
      </c>
      <c r="G499" s="39">
        <v>3</v>
      </c>
      <c r="H499" s="39">
        <v>0</v>
      </c>
      <c r="I499" s="39">
        <v>0</v>
      </c>
      <c r="J499" s="50"/>
      <c r="K499" s="51">
        <v>20120208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20120208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20120208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20120307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20120208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20120208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20120208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1</v>
      </c>
      <c r="G506" s="39">
        <v>1</v>
      </c>
      <c r="H506" s="39">
        <v>0</v>
      </c>
      <c r="I506" s="39">
        <v>0</v>
      </c>
      <c r="J506" s="50"/>
      <c r="K506" s="51">
        <v>20120208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20120208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20120208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20120208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20120208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20120307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20120208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20120208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0</v>
      </c>
      <c r="G514" s="39">
        <v>0</v>
      </c>
      <c r="H514" s="39">
        <v>0</v>
      </c>
      <c r="I514" s="39">
        <v>0</v>
      </c>
      <c r="J514" s="50"/>
      <c r="K514" s="51">
        <v>20120208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20120307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10</v>
      </c>
      <c r="G516" s="39">
        <v>10</v>
      </c>
      <c r="H516" s="39">
        <v>0</v>
      </c>
      <c r="I516" s="39">
        <v>0</v>
      </c>
      <c r="J516" s="50"/>
      <c r="K516" s="51">
        <v>20120208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20120307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0</v>
      </c>
      <c r="G518" s="39">
        <v>0</v>
      </c>
      <c r="H518" s="39">
        <v>0</v>
      </c>
      <c r="I518" s="39">
        <v>0</v>
      </c>
      <c r="J518" s="50"/>
      <c r="K518" s="51">
        <v>20120307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20120208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20120208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50"/>
      <c r="K521" s="51">
        <v>20120208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20120307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20120307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20120307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20120208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20120208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20120208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5</v>
      </c>
      <c r="G528" s="39">
        <v>5</v>
      </c>
      <c r="H528" s="39">
        <v>0</v>
      </c>
      <c r="I528" s="39">
        <v>0</v>
      </c>
      <c r="J528" s="50"/>
      <c r="K528" s="51">
        <v>20120208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20120307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20120307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20120208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20120208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20120208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2</v>
      </c>
      <c r="G534" s="39">
        <v>2</v>
      </c>
      <c r="H534" s="39">
        <v>0</v>
      </c>
      <c r="I534" s="39">
        <v>0</v>
      </c>
      <c r="J534" s="50"/>
      <c r="K534" s="51">
        <v>20120208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20120307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20120208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20120208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20120307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20120208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2</v>
      </c>
      <c r="G540" s="39">
        <v>2</v>
      </c>
      <c r="H540" s="39">
        <v>0</v>
      </c>
      <c r="I540" s="39">
        <v>0</v>
      </c>
      <c r="J540" s="50"/>
      <c r="K540" s="51">
        <v>20120307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20120208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20120208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20120307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20120208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20120208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4</v>
      </c>
      <c r="G547" s="39">
        <v>4</v>
      </c>
      <c r="H547" s="39">
        <v>0</v>
      </c>
      <c r="I547" s="39">
        <v>0</v>
      </c>
      <c r="J547" s="50"/>
      <c r="K547" s="51">
        <v>20120208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20120208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20120307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20120307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20120307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20120208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20120208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20120208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20120208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4</v>
      </c>
      <c r="G557" s="39">
        <v>4</v>
      </c>
      <c r="H557" s="39">
        <v>0</v>
      </c>
      <c r="I557" s="39">
        <v>0</v>
      </c>
      <c r="J557" s="50"/>
      <c r="K557" s="51">
        <v>20120208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20120208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20120208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20120307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20120208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20120208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20120208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20120307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20120307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20120208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20120208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</v>
      </c>
      <c r="G569" s="39">
        <v>1</v>
      </c>
      <c r="H569" s="39">
        <v>0</v>
      </c>
      <c r="I569" s="39">
        <v>0</v>
      </c>
      <c r="J569" s="50"/>
      <c r="K569" s="51">
        <v>20120208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8</v>
      </c>
      <c r="G570" s="39">
        <v>8</v>
      </c>
      <c r="H570" s="39">
        <v>0</v>
      </c>
      <c r="I570" s="39">
        <v>0</v>
      </c>
      <c r="J570" s="50"/>
      <c r="K570" s="51">
        <v>20120307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20120208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20120307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 t="s">
        <v>2</v>
      </c>
      <c r="G574" s="39" t="s">
        <v>2</v>
      </c>
      <c r="H574" s="39" t="s">
        <v>2</v>
      </c>
      <c r="I574" s="39" t="s">
        <v>2</v>
      </c>
      <c r="J574" s="50"/>
      <c r="K574" s="36" t="s">
        <v>1724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0</v>
      </c>
      <c r="G575" s="39">
        <v>0</v>
      </c>
      <c r="H575" s="39">
        <v>0</v>
      </c>
      <c r="I575" s="39">
        <v>0</v>
      </c>
      <c r="J575" s="50"/>
      <c r="K575" s="51">
        <v>20120208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20120208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20120208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20120208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20120208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20120208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20120208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20120208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20120208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20120208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20120208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3</v>
      </c>
      <c r="G589" s="39">
        <v>3</v>
      </c>
      <c r="H589" s="39">
        <v>0</v>
      </c>
      <c r="I589" s="39">
        <v>0</v>
      </c>
      <c r="J589" s="50"/>
      <c r="K589" s="51">
        <v>20120208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20120208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20120208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20120208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1">
        <v>20120307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20120307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20120307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20120208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100</v>
      </c>
      <c r="G7" s="25">
        <f>SUM(G31:G53)</f>
        <v>23</v>
      </c>
      <c r="H7" s="25">
        <f>SUM(H31:H53)</f>
        <v>74</v>
      </c>
      <c r="I7" s="25">
        <f>SUM(I31:I53)</f>
        <v>3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29</v>
      </c>
      <c r="G8" s="25">
        <f>SUM(G54:G123)</f>
        <v>27</v>
      </c>
      <c r="H8" s="25">
        <f>SUM(H54:H123)</f>
        <v>2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75</v>
      </c>
      <c r="G9" s="25">
        <f>SUM(G124:G163)</f>
        <v>75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12</v>
      </c>
      <c r="G10" s="25">
        <f>SUM(G164:G200)</f>
        <v>12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23</v>
      </c>
      <c r="G11" s="25">
        <f>SUM(G201:G216)</f>
        <v>23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12</v>
      </c>
      <c r="G12" s="25">
        <f>SUM(G217:G230)</f>
        <v>11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56</v>
      </c>
      <c r="G13" s="25">
        <f>SUM(G231:G252)</f>
        <v>13</v>
      </c>
      <c r="H13" s="25">
        <f>SUM(H231:H252)</f>
        <v>43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55</v>
      </c>
      <c r="G14" s="25">
        <f>SUM(G253:G276)</f>
        <v>35</v>
      </c>
      <c r="H14" s="25">
        <f>SUM(H253:H276)</f>
        <v>20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10</v>
      </c>
      <c r="G15" s="25">
        <f>SUM(G277:G288)</f>
        <v>3</v>
      </c>
      <c r="H15" s="25">
        <f>SUM(H277:H288)</f>
        <v>7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9</v>
      </c>
      <c r="G16" s="25">
        <f>SUM(G289:G314)</f>
        <v>3</v>
      </c>
      <c r="H16" s="25">
        <f>SUM(H289:H314)</f>
        <v>6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8</v>
      </c>
      <c r="G17" s="25">
        <f>SUM(G315:G327)</f>
        <v>4</v>
      </c>
      <c r="H17" s="25">
        <f>SUM(H315:H327)</f>
        <v>4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139</v>
      </c>
      <c r="G18" s="25">
        <f>SUM(G328:G352)</f>
        <v>51</v>
      </c>
      <c r="H18" s="25">
        <f>SUM(H328:H352)</f>
        <v>88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69</v>
      </c>
      <c r="G19" s="25">
        <f>SUM(G353:G405)</f>
        <v>48</v>
      </c>
      <c r="H19" s="25">
        <f>SUM(H353:H405)</f>
        <v>21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27</v>
      </c>
      <c r="G20" s="25">
        <f>SUM(G406:G444)</f>
        <v>16</v>
      </c>
      <c r="H20" s="25">
        <f>SUM(H406:H444)</f>
        <v>11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76</v>
      </c>
      <c r="G21" s="25">
        <f>SUM(G445:G477)</f>
        <v>75</v>
      </c>
      <c r="H21" s="25">
        <f>SUM(H445:H477)</f>
        <v>1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5</v>
      </c>
      <c r="G22" s="25">
        <f>SUM(G478:G493)</f>
        <v>3</v>
      </c>
      <c r="H22" s="25">
        <f>SUM(H478:H493)</f>
        <v>2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7</v>
      </c>
      <c r="G23" s="25">
        <f>SUM(G494:G508)</f>
        <v>6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16</v>
      </c>
      <c r="G24" s="25">
        <f>SUM(G509:G529)</f>
        <v>16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10</v>
      </c>
      <c r="G25" s="25">
        <f>SUM(G530:G553)</f>
        <v>10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17</v>
      </c>
      <c r="G26" s="25">
        <f>SUM(G554:G574)</f>
        <v>17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4</v>
      </c>
      <c r="G27" s="25">
        <f>SUM(G575:G597)</f>
        <v>3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759</v>
      </c>
      <c r="G29" s="25">
        <f>SUM(G7:G28)</f>
        <v>474</v>
      </c>
      <c r="H29" s="25">
        <f>SUM(H7:H28)</f>
        <v>280</v>
      </c>
      <c r="I29" s="25">
        <f>SUM(I7:I28)</f>
        <v>5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20120307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3</v>
      </c>
      <c r="G32" s="39">
        <v>0</v>
      </c>
      <c r="H32" s="39">
        <v>0</v>
      </c>
      <c r="I32" s="39">
        <v>3</v>
      </c>
      <c r="J32" s="50"/>
      <c r="K32" s="51">
        <v>20120208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20120208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20120208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20120208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20120208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14</v>
      </c>
      <c r="G38" s="39">
        <v>14</v>
      </c>
      <c r="H38" s="39">
        <v>0</v>
      </c>
      <c r="I38" s="39">
        <v>0</v>
      </c>
      <c r="J38" s="50"/>
      <c r="K38" s="51">
        <v>20120208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20120208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20120208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</v>
      </c>
      <c r="G41" s="39">
        <v>2</v>
      </c>
      <c r="H41" s="39">
        <v>0</v>
      </c>
      <c r="I41" s="39">
        <v>0</v>
      </c>
      <c r="J41" s="50"/>
      <c r="K41" s="51">
        <v>20120208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3</v>
      </c>
      <c r="G42" s="39">
        <v>3</v>
      </c>
      <c r="H42" s="39">
        <v>0</v>
      </c>
      <c r="I42" s="39">
        <v>0</v>
      </c>
      <c r="J42" s="50"/>
      <c r="K42" s="51">
        <v>20120307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1727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20120208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20120208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1728</v>
      </c>
      <c r="F45" s="39">
        <v>2</v>
      </c>
      <c r="G45" s="39">
        <v>2</v>
      </c>
      <c r="H45" s="39">
        <v>0</v>
      </c>
      <c r="I45" s="39">
        <v>0</v>
      </c>
      <c r="J45" s="50"/>
      <c r="K45" s="51">
        <v>20120208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1</v>
      </c>
      <c r="G46" s="39">
        <v>1</v>
      </c>
      <c r="H46" s="39">
        <v>0</v>
      </c>
      <c r="I46" s="39">
        <v>0</v>
      </c>
      <c r="J46" s="50"/>
      <c r="K46" s="51">
        <v>20120208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1729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20120208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20120208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74</v>
      </c>
      <c r="G49" s="39">
        <v>0</v>
      </c>
      <c r="H49" s="39">
        <v>74</v>
      </c>
      <c r="I49" s="39">
        <v>0</v>
      </c>
      <c r="J49" s="50"/>
      <c r="K49" s="51">
        <v>20120208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20120307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20120208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20120208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20120208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20120307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20120208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20120208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20120208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20120208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2</v>
      </c>
      <c r="G59" s="39">
        <v>2</v>
      </c>
      <c r="H59" s="39">
        <v>0</v>
      </c>
      <c r="I59" s="39">
        <v>0</v>
      </c>
      <c r="J59" s="50"/>
      <c r="K59" s="51">
        <v>20120208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20120208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20120307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20120208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20120307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 t="s">
        <v>2</v>
      </c>
      <c r="G64" s="39" t="s">
        <v>2</v>
      </c>
      <c r="H64" s="39" t="s">
        <v>2</v>
      </c>
      <c r="I64" s="39" t="s">
        <v>2</v>
      </c>
      <c r="J64" s="50"/>
      <c r="K64" s="36" t="s">
        <v>2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20120208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1</v>
      </c>
      <c r="G66" s="39">
        <v>1</v>
      </c>
      <c r="H66" s="39">
        <v>0</v>
      </c>
      <c r="I66" s="39">
        <v>0</v>
      </c>
      <c r="J66" s="50"/>
      <c r="K66" s="51">
        <v>20120208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20120208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20120208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20120208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1</v>
      </c>
      <c r="G70" s="39">
        <v>1</v>
      </c>
      <c r="H70" s="39">
        <v>0</v>
      </c>
      <c r="I70" s="39">
        <v>0</v>
      </c>
      <c r="J70" s="50"/>
      <c r="K70" s="51">
        <v>20120307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20120208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2</v>
      </c>
      <c r="G72" s="39">
        <v>2</v>
      </c>
      <c r="H72" s="39">
        <v>0</v>
      </c>
      <c r="I72" s="39">
        <v>0</v>
      </c>
      <c r="J72" s="50"/>
      <c r="K72" s="51">
        <v>20120208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20120307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20120208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2</v>
      </c>
      <c r="G75" s="39">
        <v>2</v>
      </c>
      <c r="H75" s="39">
        <v>0</v>
      </c>
      <c r="I75" s="39">
        <v>0</v>
      </c>
      <c r="J75" s="50"/>
      <c r="K75" s="51">
        <v>20120208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20120208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20120208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1</v>
      </c>
      <c r="G78" s="39">
        <v>1</v>
      </c>
      <c r="H78" s="39">
        <v>0</v>
      </c>
      <c r="I78" s="39">
        <v>0</v>
      </c>
      <c r="J78" s="50"/>
      <c r="K78" s="51">
        <v>20120208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20120208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20120208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20120208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20120208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20120208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20120208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20120208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1</v>
      </c>
      <c r="G86" s="39">
        <v>1</v>
      </c>
      <c r="H86" s="39">
        <v>0</v>
      </c>
      <c r="I86" s="39">
        <v>0</v>
      </c>
      <c r="J86" s="50"/>
      <c r="K86" s="51">
        <v>20120208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20120208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20120208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2</v>
      </c>
      <c r="G89" s="39">
        <v>0</v>
      </c>
      <c r="H89" s="39">
        <v>2</v>
      </c>
      <c r="I89" s="39">
        <v>0</v>
      </c>
      <c r="J89" s="50"/>
      <c r="K89" s="51">
        <v>20120208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20120208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20120307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20120208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20120208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20120307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2</v>
      </c>
      <c r="G95" s="39">
        <v>2</v>
      </c>
      <c r="H95" s="39">
        <v>0</v>
      </c>
      <c r="I95" s="39">
        <v>0</v>
      </c>
      <c r="J95" s="50"/>
      <c r="K95" s="51">
        <v>20120208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20120208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20120208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6</v>
      </c>
      <c r="G98" s="39">
        <v>6</v>
      </c>
      <c r="H98" s="39">
        <v>0</v>
      </c>
      <c r="I98" s="39">
        <v>0</v>
      </c>
      <c r="J98" s="50"/>
      <c r="K98" s="51">
        <v>20120208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1</v>
      </c>
      <c r="G99" s="39">
        <v>1</v>
      </c>
      <c r="H99" s="39">
        <v>0</v>
      </c>
      <c r="I99" s="39">
        <v>0</v>
      </c>
      <c r="J99" s="50"/>
      <c r="K99" s="51">
        <v>20120208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20120208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20120208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20120208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20120208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20120307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20120208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20120208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20120208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20120208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20120208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20120208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20120208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20120208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0</v>
      </c>
      <c r="G114" s="39">
        <v>0</v>
      </c>
      <c r="H114" s="39">
        <v>0</v>
      </c>
      <c r="I114" s="39">
        <v>0</v>
      </c>
      <c r="J114" s="50"/>
      <c r="K114" s="51">
        <v>20120208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20120208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20120208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20120208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20120307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20120208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20120208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20120208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20120208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20120208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20120208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20120307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20120307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1</v>
      </c>
      <c r="G128" s="39">
        <v>1</v>
      </c>
      <c r="H128" s="39">
        <v>0</v>
      </c>
      <c r="I128" s="39">
        <v>0</v>
      </c>
      <c r="J128" s="50"/>
      <c r="K128" s="51">
        <v>20120208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20120208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2</v>
      </c>
      <c r="G130" s="39">
        <v>2</v>
      </c>
      <c r="H130" s="39">
        <v>0</v>
      </c>
      <c r="I130" s="39">
        <v>0</v>
      </c>
      <c r="J130" s="50"/>
      <c r="K130" s="51">
        <v>20120307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0</v>
      </c>
      <c r="G131" s="39">
        <v>0</v>
      </c>
      <c r="H131" s="39">
        <v>0</v>
      </c>
      <c r="I131" s="39">
        <v>0</v>
      </c>
      <c r="J131" s="50"/>
      <c r="K131" s="51">
        <v>20120307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20120307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1</v>
      </c>
      <c r="G134" s="39">
        <v>1</v>
      </c>
      <c r="H134" s="39">
        <v>0</v>
      </c>
      <c r="I134" s="39">
        <v>0</v>
      </c>
      <c r="J134" s="50"/>
      <c r="K134" s="51">
        <v>20120208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1</v>
      </c>
      <c r="G136" s="39">
        <v>1</v>
      </c>
      <c r="H136" s="39">
        <v>0</v>
      </c>
      <c r="I136" s="39">
        <v>0</v>
      </c>
      <c r="J136" s="50"/>
      <c r="K136" s="51">
        <v>20120307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20120208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65</v>
      </c>
      <c r="G138" s="39">
        <v>65</v>
      </c>
      <c r="H138" s="39">
        <v>0</v>
      </c>
      <c r="I138" s="39">
        <v>0</v>
      </c>
      <c r="J138" s="50"/>
      <c r="K138" s="51">
        <v>20120208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20120208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20120208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20120208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1730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20120208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2</v>
      </c>
      <c r="G143" s="39">
        <v>2</v>
      </c>
      <c r="H143" s="39">
        <v>0</v>
      </c>
      <c r="I143" s="39">
        <v>0</v>
      </c>
      <c r="J143" s="50"/>
      <c r="K143" s="51">
        <v>20120208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20120208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20120208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20120208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0</v>
      </c>
      <c r="G147" s="39">
        <v>0</v>
      </c>
      <c r="H147" s="39">
        <v>0</v>
      </c>
      <c r="I147" s="39">
        <v>0</v>
      </c>
      <c r="J147" s="50"/>
      <c r="K147" s="51">
        <v>20120307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20120208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20120208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20120208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20120208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2</v>
      </c>
      <c r="G152" s="39">
        <v>2</v>
      </c>
      <c r="H152" s="39">
        <v>0</v>
      </c>
      <c r="I152" s="39">
        <v>0</v>
      </c>
      <c r="J152" s="50"/>
      <c r="K152" s="51">
        <v>20120208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20120208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20120208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20120208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20120307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20120208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20120208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20120208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20120208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 t="s">
        <v>2</v>
      </c>
      <c r="G162" s="39" t="s">
        <v>2</v>
      </c>
      <c r="H162" s="39" t="s">
        <v>2</v>
      </c>
      <c r="I162" s="39" t="s">
        <v>2</v>
      </c>
      <c r="J162" s="50"/>
      <c r="K162" s="36" t="s">
        <v>2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20120307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20120208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20120208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20120208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 t="s">
        <v>2</v>
      </c>
      <c r="G167" s="39" t="s">
        <v>2</v>
      </c>
      <c r="H167" s="39" t="s">
        <v>2</v>
      </c>
      <c r="I167" s="39" t="s">
        <v>2</v>
      </c>
      <c r="J167" s="50"/>
      <c r="K167" s="36" t="s">
        <v>2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20120208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20120208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20120208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2</v>
      </c>
      <c r="G171" s="39">
        <v>2</v>
      </c>
      <c r="H171" s="39">
        <v>0</v>
      </c>
      <c r="I171" s="39">
        <v>0</v>
      </c>
      <c r="J171" s="50"/>
      <c r="K171" s="51">
        <v>20120208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0</v>
      </c>
      <c r="G172" s="39">
        <v>0</v>
      </c>
      <c r="H172" s="39">
        <v>0</v>
      </c>
      <c r="I172" s="39">
        <v>0</v>
      </c>
      <c r="J172" s="50"/>
      <c r="K172" s="51">
        <v>20120208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1</v>
      </c>
      <c r="G173" s="39">
        <v>1</v>
      </c>
      <c r="H173" s="39">
        <v>0</v>
      </c>
      <c r="I173" s="39">
        <v>0</v>
      </c>
      <c r="J173" s="50"/>
      <c r="K173" s="51">
        <v>20120307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 t="s">
        <v>2</v>
      </c>
      <c r="G174" s="39" t="s">
        <v>2</v>
      </c>
      <c r="H174" s="39" t="s">
        <v>2</v>
      </c>
      <c r="I174" s="39" t="s">
        <v>2</v>
      </c>
      <c r="J174" s="50"/>
      <c r="K174" s="36" t="s">
        <v>2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20120208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20120208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20120208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20120208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20120208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20120208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20120208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20120307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 t="s">
        <v>2</v>
      </c>
      <c r="G184" s="39" t="s">
        <v>2</v>
      </c>
      <c r="H184" s="39" t="s">
        <v>2</v>
      </c>
      <c r="I184" s="39" t="s">
        <v>2</v>
      </c>
      <c r="J184" s="50"/>
      <c r="K184" s="36" t="s">
        <v>2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20120208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20120208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20120307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20120208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20120208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20120208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20120208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 t="s">
        <v>2</v>
      </c>
      <c r="G192" s="39" t="s">
        <v>2</v>
      </c>
      <c r="H192" s="39" t="s">
        <v>2</v>
      </c>
      <c r="I192" s="39" t="s">
        <v>2</v>
      </c>
      <c r="J192" s="50"/>
      <c r="K192" s="36" t="s">
        <v>2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20120208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1</v>
      </c>
      <c r="G194" s="39">
        <v>1</v>
      </c>
      <c r="H194" s="39">
        <v>0</v>
      </c>
      <c r="I194" s="39">
        <v>0</v>
      </c>
      <c r="J194" s="50"/>
      <c r="K194" s="51">
        <v>20120208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1</v>
      </c>
      <c r="G195" s="39">
        <v>1</v>
      </c>
      <c r="H195" s="39">
        <v>0</v>
      </c>
      <c r="I195" s="39">
        <v>0</v>
      </c>
      <c r="J195" s="50"/>
      <c r="K195" s="51">
        <v>20120208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20120307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4</v>
      </c>
      <c r="G198" s="39">
        <v>4</v>
      </c>
      <c r="H198" s="39">
        <v>0</v>
      </c>
      <c r="I198" s="39">
        <v>0</v>
      </c>
      <c r="J198" s="50"/>
      <c r="K198" s="51">
        <v>20120208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2</v>
      </c>
      <c r="G199" s="39">
        <v>2</v>
      </c>
      <c r="H199" s="39">
        <v>0</v>
      </c>
      <c r="I199" s="39">
        <v>0</v>
      </c>
      <c r="J199" s="50"/>
      <c r="K199" s="51">
        <v>20120208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20120208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20120208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20120208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20120208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20120208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3</v>
      </c>
      <c r="G205" s="39">
        <v>3</v>
      </c>
      <c r="H205" s="39">
        <v>0</v>
      </c>
      <c r="I205" s="39">
        <v>0</v>
      </c>
      <c r="J205" s="50"/>
      <c r="K205" s="51">
        <v>20120208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5</v>
      </c>
      <c r="G206" s="39">
        <v>5</v>
      </c>
      <c r="H206" s="39">
        <v>0</v>
      </c>
      <c r="I206" s="39">
        <v>0</v>
      </c>
      <c r="J206" s="50"/>
      <c r="K206" s="51">
        <v>20120208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2</v>
      </c>
      <c r="G207" s="39">
        <v>2</v>
      </c>
      <c r="H207" s="39">
        <v>0</v>
      </c>
      <c r="I207" s="39">
        <v>0</v>
      </c>
      <c r="J207" s="50"/>
      <c r="K207" s="51">
        <v>20120208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6</v>
      </c>
      <c r="G208" s="39">
        <v>6</v>
      </c>
      <c r="H208" s="39">
        <v>0</v>
      </c>
      <c r="I208" s="39">
        <v>0</v>
      </c>
      <c r="J208" s="50"/>
      <c r="K208" s="51">
        <v>20120208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1</v>
      </c>
      <c r="G209" s="39">
        <v>1</v>
      </c>
      <c r="H209" s="39">
        <v>0</v>
      </c>
      <c r="I209" s="39">
        <v>0</v>
      </c>
      <c r="J209" s="50"/>
      <c r="K209" s="51">
        <v>20120208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1</v>
      </c>
      <c r="G210" s="39">
        <v>1</v>
      </c>
      <c r="H210" s="39">
        <v>0</v>
      </c>
      <c r="I210" s="39">
        <v>0</v>
      </c>
      <c r="J210" s="50"/>
      <c r="K210" s="51">
        <v>20120208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20120208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20120208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20120208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20120208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2</v>
      </c>
      <c r="G215" s="39">
        <v>2</v>
      </c>
      <c r="H215" s="39">
        <v>0</v>
      </c>
      <c r="I215" s="39">
        <v>0</v>
      </c>
      <c r="J215" s="50"/>
      <c r="K215" s="51">
        <v>20120208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20120208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20120208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20120208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20120208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20120208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 t="s">
        <v>2</v>
      </c>
      <c r="G221" s="39" t="s">
        <v>2</v>
      </c>
      <c r="H221" s="39" t="s">
        <v>2</v>
      </c>
      <c r="I221" s="39" t="s">
        <v>2</v>
      </c>
      <c r="J221" s="50"/>
      <c r="K221" s="36" t="s">
        <v>2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20120208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20120208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20120208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20120208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2</v>
      </c>
      <c r="G226" s="39">
        <v>2</v>
      </c>
      <c r="H226" s="39">
        <v>0</v>
      </c>
      <c r="I226" s="39">
        <v>0</v>
      </c>
      <c r="J226" s="50"/>
      <c r="K226" s="51">
        <v>20120208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 t="s">
        <v>2</v>
      </c>
      <c r="G227" s="39" t="s">
        <v>2</v>
      </c>
      <c r="H227" s="39" t="s">
        <v>2</v>
      </c>
      <c r="I227" s="39" t="s">
        <v>2</v>
      </c>
      <c r="J227" s="50"/>
      <c r="K227" s="36" t="s">
        <v>2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20120208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1</v>
      </c>
      <c r="G229" s="39">
        <v>0</v>
      </c>
      <c r="H229" s="39">
        <v>0</v>
      </c>
      <c r="I229" s="39">
        <v>1</v>
      </c>
      <c r="J229" s="50"/>
      <c r="K229" s="51">
        <v>20120208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8</v>
      </c>
      <c r="G230" s="39">
        <v>8</v>
      </c>
      <c r="H230" s="39">
        <v>0</v>
      </c>
      <c r="I230" s="39">
        <v>0</v>
      </c>
      <c r="J230" s="50"/>
      <c r="K230" s="51">
        <v>20120208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1731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20120208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20120208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1732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20120208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20120208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20120208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1733</v>
      </c>
      <c r="F236" s="39">
        <v>4</v>
      </c>
      <c r="G236" s="39">
        <v>0</v>
      </c>
      <c r="H236" s="39">
        <v>4</v>
      </c>
      <c r="I236" s="39">
        <v>0</v>
      </c>
      <c r="J236" s="50"/>
      <c r="K236" s="51">
        <v>20120208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20120307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20120307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0</v>
      </c>
      <c r="G240" s="39">
        <v>0</v>
      </c>
      <c r="H240" s="39">
        <v>0</v>
      </c>
      <c r="I240" s="39">
        <v>0</v>
      </c>
      <c r="J240" s="50"/>
      <c r="K240" s="51">
        <v>20120208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20120208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20120208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20120208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39</v>
      </c>
      <c r="G244" s="39">
        <v>0</v>
      </c>
      <c r="H244" s="39">
        <v>39</v>
      </c>
      <c r="I244" s="39">
        <v>0</v>
      </c>
      <c r="J244" s="50"/>
      <c r="K244" s="51">
        <v>20120208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3</v>
      </c>
      <c r="G245" s="39">
        <v>3</v>
      </c>
      <c r="H245" s="39">
        <v>0</v>
      </c>
      <c r="I245" s="39">
        <v>0</v>
      </c>
      <c r="J245" s="50"/>
      <c r="K245" s="51">
        <v>20120307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20120208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20120208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20120307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20120208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20120208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20120208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7</v>
      </c>
      <c r="G252" s="39">
        <v>7</v>
      </c>
      <c r="H252" s="39">
        <v>0</v>
      </c>
      <c r="I252" s="39">
        <v>0</v>
      </c>
      <c r="J252" s="50"/>
      <c r="K252" s="51">
        <v>20120208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4</v>
      </c>
      <c r="G253" s="39">
        <v>4</v>
      </c>
      <c r="H253" s="39">
        <v>0</v>
      </c>
      <c r="I253" s="39">
        <v>0</v>
      </c>
      <c r="J253" s="50"/>
      <c r="K253" s="51">
        <v>20120208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4</v>
      </c>
      <c r="G254" s="39">
        <v>4</v>
      </c>
      <c r="H254" s="39">
        <v>0</v>
      </c>
      <c r="I254" s="39">
        <v>0</v>
      </c>
      <c r="J254" s="50"/>
      <c r="K254" s="51">
        <v>20120208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3</v>
      </c>
      <c r="G255" s="39">
        <v>3</v>
      </c>
      <c r="H255" s="39">
        <v>0</v>
      </c>
      <c r="I255" s="39">
        <v>0</v>
      </c>
      <c r="J255" s="50"/>
      <c r="K255" s="51">
        <v>20120208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20120208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0</v>
      </c>
      <c r="G257" s="39">
        <v>0</v>
      </c>
      <c r="H257" s="39">
        <v>0</v>
      </c>
      <c r="I257" s="39">
        <v>0</v>
      </c>
      <c r="J257" s="50"/>
      <c r="K257" s="51">
        <v>20120208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21</v>
      </c>
      <c r="G258" s="39">
        <v>1</v>
      </c>
      <c r="H258" s="39">
        <v>20</v>
      </c>
      <c r="I258" s="39">
        <v>0</v>
      </c>
      <c r="J258" s="50"/>
      <c r="K258" s="51">
        <v>20120307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20120208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7</v>
      </c>
      <c r="G260" s="39">
        <v>7</v>
      </c>
      <c r="H260" s="39">
        <v>0</v>
      </c>
      <c r="I260" s="39">
        <v>0</v>
      </c>
      <c r="J260" s="50"/>
      <c r="K260" s="51">
        <v>20120208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20120307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20120208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3</v>
      </c>
      <c r="G263" s="39">
        <v>3</v>
      </c>
      <c r="H263" s="39">
        <v>0</v>
      </c>
      <c r="I263" s="39">
        <v>0</v>
      </c>
      <c r="J263" s="50"/>
      <c r="K263" s="51">
        <v>20120208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20120208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20120307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20120208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20120307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1734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20120208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20120208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20120307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20120208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20120307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20120307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20120307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11</v>
      </c>
      <c r="G276" s="39">
        <v>11</v>
      </c>
      <c r="H276" s="39">
        <v>0</v>
      </c>
      <c r="I276" s="39">
        <v>0</v>
      </c>
      <c r="J276" s="50"/>
      <c r="K276" s="51">
        <v>20120208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20120307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20120208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20120208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20120208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20120307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3</v>
      </c>
      <c r="G282" s="39">
        <v>2</v>
      </c>
      <c r="H282" s="39">
        <v>1</v>
      </c>
      <c r="I282" s="39">
        <v>0</v>
      </c>
      <c r="J282" s="50"/>
      <c r="K282" s="51">
        <v>20120307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20120208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20120208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1</v>
      </c>
      <c r="G285" s="39">
        <v>1</v>
      </c>
      <c r="H285" s="39">
        <v>0</v>
      </c>
      <c r="I285" s="39">
        <v>0</v>
      </c>
      <c r="J285" s="50"/>
      <c r="K285" s="51">
        <v>20120208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6</v>
      </c>
      <c r="G286" s="39">
        <v>0</v>
      </c>
      <c r="H286" s="39">
        <v>6</v>
      </c>
      <c r="I286" s="39">
        <v>0</v>
      </c>
      <c r="J286" s="50"/>
      <c r="K286" s="51">
        <v>20120208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20120208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20120208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20120208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20120208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20120208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20120208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20120208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20120307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20120208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20120307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20120208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20120208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20120208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20120307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20120208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1</v>
      </c>
      <c r="G304" s="39">
        <v>1</v>
      </c>
      <c r="H304" s="39">
        <v>0</v>
      </c>
      <c r="I304" s="39">
        <v>0</v>
      </c>
      <c r="J304" s="50"/>
      <c r="K304" s="51">
        <v>20120208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20120208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6</v>
      </c>
      <c r="G306" s="39">
        <v>0</v>
      </c>
      <c r="H306" s="39">
        <v>6</v>
      </c>
      <c r="I306" s="39">
        <v>0</v>
      </c>
      <c r="J306" s="50"/>
      <c r="K306" s="51">
        <v>20120208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20120208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20120208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1</v>
      </c>
      <c r="G309" s="39">
        <v>1</v>
      </c>
      <c r="H309" s="39">
        <v>0</v>
      </c>
      <c r="I309" s="39">
        <v>0</v>
      </c>
      <c r="J309" s="50"/>
      <c r="K309" s="51">
        <v>20120307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</v>
      </c>
      <c r="G310" s="39">
        <v>1</v>
      </c>
      <c r="H310" s="39">
        <v>0</v>
      </c>
      <c r="I310" s="39">
        <v>0</v>
      </c>
      <c r="J310" s="50"/>
      <c r="K310" s="51">
        <v>20120208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20120208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20120208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20120208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20120208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0</v>
      </c>
      <c r="G315" s="39">
        <v>0</v>
      </c>
      <c r="H315" s="39">
        <v>0</v>
      </c>
      <c r="I315" s="39">
        <v>0</v>
      </c>
      <c r="J315" s="50"/>
      <c r="K315" s="51">
        <v>20120208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20120208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1</v>
      </c>
      <c r="G317" s="39">
        <v>1</v>
      </c>
      <c r="H317" s="39">
        <v>0</v>
      </c>
      <c r="I317" s="39">
        <v>0</v>
      </c>
      <c r="J317" s="50"/>
      <c r="K317" s="51">
        <v>20120307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20120208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20120208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20120208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20120208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20120208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20120307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0</v>
      </c>
      <c r="G324" s="39">
        <v>0</v>
      </c>
      <c r="H324" s="39">
        <v>0</v>
      </c>
      <c r="I324" s="39">
        <v>0</v>
      </c>
      <c r="J324" s="50"/>
      <c r="K324" s="51">
        <v>20120208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2</v>
      </c>
      <c r="G325" s="39">
        <v>2</v>
      </c>
      <c r="H325" s="39">
        <v>0</v>
      </c>
      <c r="I325" s="39">
        <v>0</v>
      </c>
      <c r="J325" s="50"/>
      <c r="K325" s="51">
        <v>20120208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1735</v>
      </c>
      <c r="F326" s="39">
        <v>4</v>
      </c>
      <c r="G326" s="39">
        <v>0</v>
      </c>
      <c r="H326" s="39">
        <v>4</v>
      </c>
      <c r="I326" s="39">
        <v>0</v>
      </c>
      <c r="J326" s="50"/>
      <c r="K326" s="51">
        <v>20120208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0</v>
      </c>
      <c r="G327" s="39">
        <v>0</v>
      </c>
      <c r="H327" s="39">
        <v>0</v>
      </c>
      <c r="I327" s="39">
        <v>0</v>
      </c>
      <c r="J327" s="50"/>
      <c r="K327" s="51">
        <v>20120307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20120208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20120208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20120208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4</v>
      </c>
      <c r="G331" s="39">
        <v>0</v>
      </c>
      <c r="H331" s="39">
        <v>4</v>
      </c>
      <c r="I331" s="39">
        <v>0</v>
      </c>
      <c r="J331" s="50"/>
      <c r="K331" s="51">
        <v>20120307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20120208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20120208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10</v>
      </c>
      <c r="G334" s="39">
        <v>10</v>
      </c>
      <c r="H334" s="39">
        <v>0</v>
      </c>
      <c r="I334" s="39">
        <v>0</v>
      </c>
      <c r="J334" s="50"/>
      <c r="K334" s="51">
        <v>20120208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20120208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1</v>
      </c>
      <c r="G336" s="39">
        <v>1</v>
      </c>
      <c r="H336" s="39">
        <v>0</v>
      </c>
      <c r="I336" s="39">
        <v>0</v>
      </c>
      <c r="J336" s="50"/>
      <c r="K336" s="51">
        <v>20120208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20120208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20120307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20120208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18</v>
      </c>
      <c r="G340" s="39">
        <v>18</v>
      </c>
      <c r="H340" s="39">
        <v>0</v>
      </c>
      <c r="I340" s="39">
        <v>0</v>
      </c>
      <c r="J340" s="50"/>
      <c r="K340" s="51">
        <v>20120208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6</v>
      </c>
      <c r="G342" s="39">
        <v>6</v>
      </c>
      <c r="H342" s="39">
        <v>0</v>
      </c>
      <c r="I342" s="39">
        <v>0</v>
      </c>
      <c r="J342" s="50"/>
      <c r="K342" s="51">
        <v>20120307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84</v>
      </c>
      <c r="G343" s="39">
        <v>0</v>
      </c>
      <c r="H343" s="39">
        <v>84</v>
      </c>
      <c r="I343" s="39">
        <v>0</v>
      </c>
      <c r="J343" s="50"/>
      <c r="K343" s="51">
        <v>20120208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0</v>
      </c>
      <c r="G344" s="39">
        <v>0</v>
      </c>
      <c r="H344" s="39">
        <v>0</v>
      </c>
      <c r="I344" s="39">
        <v>0</v>
      </c>
      <c r="J344" s="50"/>
      <c r="K344" s="51">
        <v>20120208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20120208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0</v>
      </c>
      <c r="G346" s="39">
        <v>0</v>
      </c>
      <c r="H346" s="39">
        <v>0</v>
      </c>
      <c r="I346" s="39">
        <v>0</v>
      </c>
      <c r="J346" s="50"/>
      <c r="K346" s="51">
        <v>20120208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20120307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5</v>
      </c>
      <c r="G348" s="39">
        <v>5</v>
      </c>
      <c r="H348" s="39">
        <v>0</v>
      </c>
      <c r="I348" s="39">
        <v>0</v>
      </c>
      <c r="J348" s="50"/>
      <c r="K348" s="51">
        <v>20120208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3</v>
      </c>
      <c r="G349" s="39">
        <v>3</v>
      </c>
      <c r="H349" s="39">
        <v>0</v>
      </c>
      <c r="I349" s="39">
        <v>0</v>
      </c>
      <c r="J349" s="50"/>
      <c r="K349" s="51">
        <v>20120208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20120208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20120208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</v>
      </c>
      <c r="G352" s="39">
        <v>1</v>
      </c>
      <c r="H352" s="39">
        <v>0</v>
      </c>
      <c r="I352" s="39">
        <v>0</v>
      </c>
      <c r="J352" s="50"/>
      <c r="K352" s="51">
        <v>20120208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3</v>
      </c>
      <c r="G355" s="39">
        <v>0</v>
      </c>
      <c r="H355" s="39">
        <v>3</v>
      </c>
      <c r="I355" s="39">
        <v>0</v>
      </c>
      <c r="J355" s="50"/>
      <c r="K355" s="51">
        <v>20120208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20120307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2</v>
      </c>
      <c r="G357" s="39">
        <v>2</v>
      </c>
      <c r="H357" s="39">
        <v>0</v>
      </c>
      <c r="I357" s="39">
        <v>0</v>
      </c>
      <c r="J357" s="50"/>
      <c r="K357" s="51">
        <v>20120307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20120208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20120208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20120208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1</v>
      </c>
      <c r="G361" s="39">
        <v>1</v>
      </c>
      <c r="H361" s="39">
        <v>0</v>
      </c>
      <c r="I361" s="39">
        <v>0</v>
      </c>
      <c r="J361" s="50"/>
      <c r="K361" s="51">
        <v>20120208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20120208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1</v>
      </c>
      <c r="G363" s="39">
        <v>1</v>
      </c>
      <c r="H363" s="39">
        <v>0</v>
      </c>
      <c r="I363" s="39">
        <v>0</v>
      </c>
      <c r="J363" s="50"/>
      <c r="K363" s="51">
        <v>20120307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20120208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20120208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20120208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20120208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20120208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20120208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4</v>
      </c>
      <c r="G371" s="39">
        <v>4</v>
      </c>
      <c r="H371" s="39">
        <v>0</v>
      </c>
      <c r="I371" s="39">
        <v>0</v>
      </c>
      <c r="J371" s="50"/>
      <c r="K371" s="51">
        <v>20120307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20120208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20120208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20120307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20120208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20120208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</v>
      </c>
      <c r="G377" s="39">
        <v>1</v>
      </c>
      <c r="H377" s="39">
        <v>0</v>
      </c>
      <c r="I377" s="39">
        <v>0</v>
      </c>
      <c r="J377" s="50"/>
      <c r="K377" s="51">
        <v>20120208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14</v>
      </c>
      <c r="G378" s="39">
        <v>14</v>
      </c>
      <c r="H378" s="39">
        <v>0</v>
      </c>
      <c r="I378" s="39">
        <v>0</v>
      </c>
      <c r="J378" s="50"/>
      <c r="K378" s="51">
        <v>20120307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2</v>
      </c>
      <c r="G379" s="39">
        <v>2</v>
      </c>
      <c r="H379" s="39">
        <v>0</v>
      </c>
      <c r="I379" s="39">
        <v>0</v>
      </c>
      <c r="J379" s="50"/>
      <c r="K379" s="51">
        <v>20120208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19</v>
      </c>
      <c r="G380" s="39">
        <v>1</v>
      </c>
      <c r="H380" s="39">
        <v>18</v>
      </c>
      <c r="I380" s="39">
        <v>0</v>
      </c>
      <c r="J380" s="50"/>
      <c r="K380" s="51">
        <v>20120208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20120208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0</v>
      </c>
      <c r="G382" s="39">
        <v>0</v>
      </c>
      <c r="H382" s="39">
        <v>0</v>
      </c>
      <c r="I382" s="39">
        <v>0</v>
      </c>
      <c r="J382" s="50"/>
      <c r="K382" s="51">
        <v>20120208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3</v>
      </c>
      <c r="G383" s="39">
        <v>3</v>
      </c>
      <c r="H383" s="39">
        <v>0</v>
      </c>
      <c r="I383" s="39">
        <v>0</v>
      </c>
      <c r="J383" s="50"/>
      <c r="K383" s="51">
        <v>20120208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20120208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20120208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20120208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20120208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20120208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20120208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20120208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2</v>
      </c>
      <c r="G392" s="39">
        <v>2</v>
      </c>
      <c r="H392" s="39">
        <v>0</v>
      </c>
      <c r="I392" s="39">
        <v>0</v>
      </c>
      <c r="J392" s="50"/>
      <c r="K392" s="51">
        <v>20120208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20120208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3</v>
      </c>
      <c r="G394" s="39">
        <v>3</v>
      </c>
      <c r="H394" s="39">
        <v>0</v>
      </c>
      <c r="I394" s="39">
        <v>0</v>
      </c>
      <c r="J394" s="50"/>
      <c r="K394" s="51">
        <v>20120208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20120307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2</v>
      </c>
      <c r="G396" s="39">
        <v>2</v>
      </c>
      <c r="H396" s="39">
        <v>0</v>
      </c>
      <c r="I396" s="39">
        <v>0</v>
      </c>
      <c r="J396" s="50"/>
      <c r="K396" s="51">
        <v>20120208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1</v>
      </c>
      <c r="G397" s="39">
        <v>1</v>
      </c>
      <c r="H397" s="39">
        <v>0</v>
      </c>
      <c r="I397" s="39">
        <v>0</v>
      </c>
      <c r="J397" s="50"/>
      <c r="K397" s="51">
        <v>20120208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20120208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20120208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3</v>
      </c>
      <c r="G400" s="39">
        <v>3</v>
      </c>
      <c r="H400" s="39">
        <v>0</v>
      </c>
      <c r="I400" s="39">
        <v>0</v>
      </c>
      <c r="J400" s="50"/>
      <c r="K400" s="51">
        <v>20120208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20120208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20120208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20120208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0</v>
      </c>
      <c r="G404" s="39">
        <v>0</v>
      </c>
      <c r="H404" s="39">
        <v>0</v>
      </c>
      <c r="I404" s="39">
        <v>0</v>
      </c>
      <c r="J404" s="50"/>
      <c r="K404" s="51">
        <v>20120208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20120208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20120208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20120208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20120208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2</v>
      </c>
      <c r="G410" s="39">
        <v>0</v>
      </c>
      <c r="H410" s="39">
        <v>2</v>
      </c>
      <c r="I410" s="39">
        <v>0</v>
      </c>
      <c r="J410" s="50"/>
      <c r="K410" s="51">
        <v>20120208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20120208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20120208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1</v>
      </c>
      <c r="G414" s="39">
        <v>1</v>
      </c>
      <c r="H414" s="39">
        <v>0</v>
      </c>
      <c r="I414" s="39">
        <v>0</v>
      </c>
      <c r="J414" s="50"/>
      <c r="K414" s="51">
        <v>20120307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2</v>
      </c>
      <c r="G416" s="39">
        <v>2</v>
      </c>
      <c r="H416" s="39">
        <v>0</v>
      </c>
      <c r="I416" s="39">
        <v>0</v>
      </c>
      <c r="J416" s="50"/>
      <c r="K416" s="51">
        <v>20120208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9</v>
      </c>
      <c r="G417" s="39">
        <v>0</v>
      </c>
      <c r="H417" s="39">
        <v>9</v>
      </c>
      <c r="I417" s="39">
        <v>0</v>
      </c>
      <c r="J417" s="50"/>
      <c r="K417" s="51">
        <v>20120208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2</v>
      </c>
      <c r="G418" s="39">
        <v>2</v>
      </c>
      <c r="H418" s="39">
        <v>0</v>
      </c>
      <c r="I418" s="39">
        <v>0</v>
      </c>
      <c r="J418" s="50"/>
      <c r="K418" s="51">
        <v>20120307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20120307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20120208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20120208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20120208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20120208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20120208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20120208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0</v>
      </c>
      <c r="G426" s="39">
        <v>0</v>
      </c>
      <c r="H426" s="39">
        <v>0</v>
      </c>
      <c r="I426" s="39">
        <v>0</v>
      </c>
      <c r="J426" s="50"/>
      <c r="K426" s="51">
        <v>20120208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20120307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20120307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20120208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20120208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20120307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7</v>
      </c>
      <c r="G432" s="39">
        <v>7</v>
      </c>
      <c r="H432" s="39">
        <v>0</v>
      </c>
      <c r="I432" s="39">
        <v>0</v>
      </c>
      <c r="J432" s="50"/>
      <c r="K432" s="51">
        <v>20120208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20120208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20120208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1</v>
      </c>
      <c r="G436" s="39">
        <v>1</v>
      </c>
      <c r="H436" s="39">
        <v>0</v>
      </c>
      <c r="I436" s="39">
        <v>0</v>
      </c>
      <c r="J436" s="50"/>
      <c r="K436" s="51">
        <v>20120307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20120208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0</v>
      </c>
      <c r="G438" s="39">
        <v>0</v>
      </c>
      <c r="H438" s="39">
        <v>0</v>
      </c>
      <c r="I438" s="39">
        <v>0</v>
      </c>
      <c r="J438" s="50"/>
      <c r="K438" s="51">
        <v>20120208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20120208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20120208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20120208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20120208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20120208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20120208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20120208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20120208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4</v>
      </c>
      <c r="G449" s="39">
        <v>4</v>
      </c>
      <c r="H449" s="39">
        <v>0</v>
      </c>
      <c r="I449" s="39">
        <v>0</v>
      </c>
      <c r="J449" s="50"/>
      <c r="K449" s="51">
        <v>20120307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0</v>
      </c>
      <c r="G450" s="39">
        <v>0</v>
      </c>
      <c r="H450" s="39">
        <v>0</v>
      </c>
      <c r="I450" s="39">
        <v>0</v>
      </c>
      <c r="J450" s="50"/>
      <c r="K450" s="51">
        <v>20120307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4</v>
      </c>
      <c r="G451" s="39">
        <v>4</v>
      </c>
      <c r="H451" s="39">
        <v>0</v>
      </c>
      <c r="I451" s="39">
        <v>0</v>
      </c>
      <c r="J451" s="50"/>
      <c r="K451" s="51">
        <v>20120208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20120208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1</v>
      </c>
      <c r="G453" s="39">
        <v>1</v>
      </c>
      <c r="H453" s="39">
        <v>0</v>
      </c>
      <c r="I453" s="39">
        <v>0</v>
      </c>
      <c r="J453" s="50"/>
      <c r="K453" s="51">
        <v>20120208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20120307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11</v>
      </c>
      <c r="G455" s="39">
        <v>11</v>
      </c>
      <c r="H455" s="39">
        <v>0</v>
      </c>
      <c r="I455" s="39">
        <v>0</v>
      </c>
      <c r="J455" s="50"/>
      <c r="K455" s="51">
        <v>20120208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7</v>
      </c>
      <c r="G456" s="39">
        <v>7</v>
      </c>
      <c r="H456" s="39">
        <v>0</v>
      </c>
      <c r="I456" s="39">
        <v>0</v>
      </c>
      <c r="J456" s="50"/>
      <c r="K456" s="51">
        <v>20120307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20120208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17</v>
      </c>
      <c r="G458" s="39">
        <v>17</v>
      </c>
      <c r="H458" s="39">
        <v>0</v>
      </c>
      <c r="I458" s="39">
        <v>0</v>
      </c>
      <c r="J458" s="50"/>
      <c r="K458" s="51">
        <v>20120208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2</v>
      </c>
      <c r="G459" s="39">
        <v>2</v>
      </c>
      <c r="H459" s="39">
        <v>0</v>
      </c>
      <c r="I459" s="39">
        <v>0</v>
      </c>
      <c r="J459" s="50"/>
      <c r="K459" s="51">
        <v>20120208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1</v>
      </c>
      <c r="G460" s="39">
        <v>1</v>
      </c>
      <c r="H460" s="39">
        <v>0</v>
      </c>
      <c r="I460" s="39">
        <v>0</v>
      </c>
      <c r="J460" s="50"/>
      <c r="K460" s="51">
        <v>20120307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5</v>
      </c>
      <c r="G461" s="39">
        <v>5</v>
      </c>
      <c r="H461" s="39">
        <v>0</v>
      </c>
      <c r="I461" s="39">
        <v>0</v>
      </c>
      <c r="J461" s="50"/>
      <c r="K461" s="51">
        <v>20120208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3</v>
      </c>
      <c r="G462" s="39">
        <v>3</v>
      </c>
      <c r="H462" s="39">
        <v>0</v>
      </c>
      <c r="I462" s="39">
        <v>0</v>
      </c>
      <c r="J462" s="50"/>
      <c r="K462" s="51">
        <v>20120307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20120208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4</v>
      </c>
      <c r="G464" s="39">
        <v>4</v>
      </c>
      <c r="H464" s="39">
        <v>0</v>
      </c>
      <c r="I464" s="39">
        <v>0</v>
      </c>
      <c r="J464" s="50"/>
      <c r="K464" s="51">
        <v>20120208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20120208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20120208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20120307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3</v>
      </c>
      <c r="G468" s="39">
        <v>3</v>
      </c>
      <c r="H468" s="39">
        <v>0</v>
      </c>
      <c r="I468" s="39">
        <v>0</v>
      </c>
      <c r="J468" s="50"/>
      <c r="K468" s="51">
        <v>20120307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20120208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20120307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20120208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20120208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20120208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6</v>
      </c>
      <c r="G474" s="39">
        <v>5</v>
      </c>
      <c r="H474" s="39">
        <v>1</v>
      </c>
      <c r="I474" s="39">
        <v>0</v>
      </c>
      <c r="J474" s="50"/>
      <c r="K474" s="51">
        <v>20120208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20120208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20120208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3</v>
      </c>
      <c r="G477" s="39">
        <v>3</v>
      </c>
      <c r="H477" s="39">
        <v>0</v>
      </c>
      <c r="I477" s="39">
        <v>0</v>
      </c>
      <c r="J477" s="50"/>
      <c r="K477" s="51">
        <v>20120208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20120208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1</v>
      </c>
      <c r="G479" s="39">
        <v>0</v>
      </c>
      <c r="H479" s="39">
        <v>1</v>
      </c>
      <c r="I479" s="39">
        <v>0</v>
      </c>
      <c r="J479" s="50"/>
      <c r="K479" s="51">
        <v>20120307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20120208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20120307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20120208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20120208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20120208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 t="s">
        <v>2</v>
      </c>
      <c r="G485" s="39" t="s">
        <v>2</v>
      </c>
      <c r="H485" s="39" t="s">
        <v>2</v>
      </c>
      <c r="I485" s="39" t="s">
        <v>2</v>
      </c>
      <c r="J485" s="50"/>
      <c r="K485" s="36" t="s">
        <v>2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20120208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20120307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20120208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20120208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1</v>
      </c>
      <c r="G490" s="39">
        <v>0</v>
      </c>
      <c r="H490" s="39">
        <v>1</v>
      </c>
      <c r="I490" s="39">
        <v>0</v>
      </c>
      <c r="J490" s="50"/>
      <c r="K490" s="51">
        <v>20120208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20120208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20120307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0</v>
      </c>
      <c r="G493" s="39">
        <v>0</v>
      </c>
      <c r="H493" s="39">
        <v>0</v>
      </c>
      <c r="I493" s="39">
        <v>0</v>
      </c>
      <c r="J493" s="50"/>
      <c r="K493" s="51">
        <v>20120208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1</v>
      </c>
      <c r="G494" s="39">
        <v>1</v>
      </c>
      <c r="H494" s="39">
        <v>0</v>
      </c>
      <c r="I494" s="39">
        <v>0</v>
      </c>
      <c r="J494" s="50"/>
      <c r="K494" s="51">
        <v>20120208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20120208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20120208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20120208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1</v>
      </c>
      <c r="G498" s="39">
        <v>0</v>
      </c>
      <c r="H498" s="39">
        <v>0</v>
      </c>
      <c r="I498" s="39">
        <v>1</v>
      </c>
      <c r="J498" s="50"/>
      <c r="K498" s="51">
        <v>20120208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3</v>
      </c>
      <c r="G499" s="39">
        <v>3</v>
      </c>
      <c r="H499" s="39">
        <v>0</v>
      </c>
      <c r="I499" s="39">
        <v>0</v>
      </c>
      <c r="J499" s="50"/>
      <c r="K499" s="51">
        <v>20120208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20120208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20120208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20120307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20120208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20120208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20120208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1</v>
      </c>
      <c r="G506" s="39">
        <v>1</v>
      </c>
      <c r="H506" s="39">
        <v>0</v>
      </c>
      <c r="I506" s="39">
        <v>0</v>
      </c>
      <c r="J506" s="50"/>
      <c r="K506" s="51">
        <v>20120208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20120208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20120208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20120208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20120208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20120307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20120208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20120208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0</v>
      </c>
      <c r="G514" s="39">
        <v>0</v>
      </c>
      <c r="H514" s="39">
        <v>0</v>
      </c>
      <c r="I514" s="39">
        <v>0</v>
      </c>
      <c r="J514" s="50"/>
      <c r="K514" s="51">
        <v>20120208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20120307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10</v>
      </c>
      <c r="G516" s="39">
        <v>10</v>
      </c>
      <c r="H516" s="39">
        <v>0</v>
      </c>
      <c r="I516" s="39">
        <v>0</v>
      </c>
      <c r="J516" s="50"/>
      <c r="K516" s="51">
        <v>20120208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20120307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0</v>
      </c>
      <c r="G518" s="39">
        <v>0</v>
      </c>
      <c r="H518" s="39">
        <v>0</v>
      </c>
      <c r="I518" s="39">
        <v>0</v>
      </c>
      <c r="J518" s="50"/>
      <c r="K518" s="51">
        <v>20120307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20120208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20120208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50"/>
      <c r="K521" s="51">
        <v>20120208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20120307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1736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20120307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20120307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20120208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20120208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20120208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5</v>
      </c>
      <c r="G528" s="39">
        <v>5</v>
      </c>
      <c r="H528" s="39">
        <v>0</v>
      </c>
      <c r="I528" s="39">
        <v>0</v>
      </c>
      <c r="J528" s="50"/>
      <c r="K528" s="51">
        <v>20120208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20120307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20120307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20120208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20120208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20120208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2</v>
      </c>
      <c r="G534" s="39">
        <v>2</v>
      </c>
      <c r="H534" s="39">
        <v>0</v>
      </c>
      <c r="I534" s="39">
        <v>0</v>
      </c>
      <c r="J534" s="50"/>
      <c r="K534" s="51">
        <v>20120208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20120307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20120208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20120208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20120307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20120208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2</v>
      </c>
      <c r="G540" s="39">
        <v>2</v>
      </c>
      <c r="H540" s="39">
        <v>0</v>
      </c>
      <c r="I540" s="39">
        <v>0</v>
      </c>
      <c r="J540" s="50"/>
      <c r="K540" s="51">
        <v>20120307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20120208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20120208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20120307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20120208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20120208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4</v>
      </c>
      <c r="G547" s="39">
        <v>4</v>
      </c>
      <c r="H547" s="39">
        <v>0</v>
      </c>
      <c r="I547" s="39">
        <v>0</v>
      </c>
      <c r="J547" s="50"/>
      <c r="K547" s="51">
        <v>20120208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20120208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20120307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20120307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20120307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20120208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20120208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20120208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20120208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4</v>
      </c>
      <c r="G557" s="39">
        <v>4</v>
      </c>
      <c r="H557" s="39">
        <v>0</v>
      </c>
      <c r="I557" s="39">
        <v>0</v>
      </c>
      <c r="J557" s="50"/>
      <c r="K557" s="51">
        <v>20120208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20120208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20120208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20120307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20120208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20120208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20120208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20120307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20120307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20120208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20120208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</v>
      </c>
      <c r="G569" s="39">
        <v>1</v>
      </c>
      <c r="H569" s="39">
        <v>0</v>
      </c>
      <c r="I569" s="39">
        <v>0</v>
      </c>
      <c r="J569" s="50"/>
      <c r="K569" s="51">
        <v>20120208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8</v>
      </c>
      <c r="G570" s="39">
        <v>8</v>
      </c>
      <c r="H570" s="39">
        <v>0</v>
      </c>
      <c r="I570" s="39">
        <v>0</v>
      </c>
      <c r="J570" s="50"/>
      <c r="K570" s="51">
        <v>20120307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20120208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20120307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 t="s">
        <v>2</v>
      </c>
      <c r="G574" s="39" t="s">
        <v>2</v>
      </c>
      <c r="H574" s="39" t="s">
        <v>2</v>
      </c>
      <c r="I574" s="39" t="s">
        <v>2</v>
      </c>
      <c r="J574" s="50"/>
      <c r="K574" s="36" t="s">
        <v>2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0</v>
      </c>
      <c r="G575" s="39">
        <v>0</v>
      </c>
      <c r="H575" s="39">
        <v>0</v>
      </c>
      <c r="I575" s="39">
        <v>0</v>
      </c>
      <c r="J575" s="50"/>
      <c r="K575" s="51">
        <v>20120208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20120208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20120208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20120208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20120208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20120208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20120208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20120208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20120208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20120208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20120208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3</v>
      </c>
      <c r="G589" s="39">
        <v>3</v>
      </c>
      <c r="H589" s="39">
        <v>0</v>
      </c>
      <c r="I589" s="39">
        <v>0</v>
      </c>
      <c r="J589" s="50"/>
      <c r="K589" s="51">
        <v>20120208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20120208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20120208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20120208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1">
        <v>20120307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20120307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20120307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20120208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2012-03-21T14:47:20Z</dcterms:modified>
  <cp:category/>
  <cp:version/>
  <cp:contentType/>
  <cp:contentStatus/>
</cp:coreProperties>
</file>