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<sst xmlns="http://schemas.openxmlformats.org/spreadsheetml/2006/main" count="4917" uniqueCount="1729">
  <si>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</si>
  <si>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</si>
  <si>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</si>
  <si>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</si>
  <si>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</si>
  <si>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</si>
  <si>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</si>
  <si>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</si>
  <si>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</si>
  <si>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</si>
  <si>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</si>
  <si>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</si>
  <si>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</si>
  <si>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</si>
  <si>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</si>
  <si>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</si>
  <si>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</si>
  <si>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</si>
  <si>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</si>
  <si>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</si>
  <si>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</si>
  <si>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</si>
  <si>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</si>
  <si>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</si>
  <si>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</si>
  <si>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</si>
  <si>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</si>
  <si>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</si>
  <si>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</si>
  <si>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</si>
  <si>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</si>
  <si>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</si>
  <si>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</si>
  <si>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</si>
  <si>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</si>
  <si>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</si>
  <si>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</si>
  <si>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</si>
  <si>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</si>
  <si>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</si>
  <si>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</si>
  <si>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</si>
  <si>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</si>
  <si>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</si>
  <si>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</si>
  <si>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</si>
  <si>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</si>
  <si>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</si>
  <si>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</si>
  <si>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</si>
  <si>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</si>
  <si>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</si>
  <si>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</si>
  <si>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</si>
  <si>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</si>
  <si>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</si>
  <si>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</si>
  <si>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</si>
  <si>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</si>
  <si>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</si>
  <si>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</si>
  <si>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</si>
  <si>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</si>
  <si>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</si>
  <si>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</si>
  <si>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</si>
  <si>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</si>
  <si>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</si>
  <si>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</si>
  <si>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</si>
  <si>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</si>
  <si>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</si>
  <si>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</si>
  <si>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</si>
  <si>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</si>
  <si>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</si>
  <si>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</si>
  <si>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</si>
  <si>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</si>
  <si>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</si>
  <si>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</si>
  <si>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</si>
  <si>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</si>
  <si>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</si>
  <si>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</si>
  <si>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</si>
  <si>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</si>
  <si>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</si>
  <si>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</si>
  <si>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</si>
  <si>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</si>
  <si>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</si>
  <si>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</si>
  <si>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</si>
  <si>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</si>
  <si>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</si>
  <si>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</si>
  <si>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</si>
  <si>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</si>
  <si>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</si>
  <si>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</si>
  <si>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</si>
  <si>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</si>
  <si>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</si>
  <si>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</si>
  <si>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</si>
  <si>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</si>
  <si>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</si>
  <si>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</si>
  <si>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</si>
  <si>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</si>
  <si>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</si>
  <si>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</si>
  <si>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</si>
  <si>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</si>
  <si>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</si>
  <si>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</si>
  <si>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</si>
  <si>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</si>
  <si>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</si>
  <si>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</si>
  <si>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</si>
  <si>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</si>
  <si>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</si>
  <si>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</si>
  <si>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</si>
  <si>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</si>
  <si>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</si>
  <si>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</si>
  <si>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</si>
  <si>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</si>
  <si>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</si>
  <si>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</si>
  <si>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</si>
  <si>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</si>
  <si>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</si>
  <si>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</si>
  <si>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</si>
  <si>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</si>
  <si>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</si>
  <si>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</si>
  <si>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</si>
  <si>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</si>
  <si>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</si>
  <si>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</si>
  <si>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</si>
  <si>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</si>
  <si>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</si>
  <si>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</si>
  <si>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</si>
  <si>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</si>
  <si>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</si>
  <si>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</si>
  <si>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</si>
  <si>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</si>
  <si>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</si>
  <si>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</si>
  <si>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</si>
  <si>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</si>
  <si>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</si>
  <si>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</si>
  <si>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</si>
  <si>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</si>
  <si>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</si>
  <si>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</si>
  <si>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</si>
  <si>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</si>
  <si>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</si>
  <si>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</si>
  <si>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</si>
  <si>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</si>
  <si>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</si>
  <si>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</si>
  <si>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</si>
  <si>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</si>
  <si>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</si>
  <si>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</si>
  <si>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</si>
  <si>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</si>
  <si>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</si>
  <si>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</si>
  <si>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</si>
  <si>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</si>
  <si>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</si>
  <si>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</si>
  <si>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</si>
  <si>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</si>
  <si>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</si>
  <si>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</si>
  <si>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</si>
  <si>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</si>
  <si>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</si>
  <si>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</si>
  <si>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</si>
  <si>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</si>
  <si>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</si>
  <si>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</si>
  <si>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</si>
  <si>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</si>
  <si>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</si>
  <si>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</si>
  <si>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</si>
  <si>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</si>
  <si>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</si>
  <si>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</si>
  <si>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</si>
  <si>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</si>
  <si>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</si>
  <si>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</si>
  <si>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</si>
  <si>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</si>
  <si>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</si>
  <si>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</si>
  <si>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</si>
  <si>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</si>
  <si>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</si>
  <si>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</si>
  <si>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</si>
  <si>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</si>
  <si>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</si>
  <si>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</si>
  <si>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</si>
  <si>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</si>
  <si>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</si>
  <si>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</si>
  <si>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</si>
  <si>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</si>
  <si>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</si>
  <si>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</si>
  <si>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</si>
  <si>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</si>
  <si>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</si>
  <si>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</si>
  <si>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</si>
  <si>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</si>
  <si>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</si>
  <si>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</si>
  <si>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</si>
  <si>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</si>
  <si>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</si>
  <si>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</si>
  <si>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</si>
  <si>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</si>
  <si>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</si>
  <si>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</si>
  <si>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</si>
  <si>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</si>
  <si>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</si>
  <si>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</si>
  <si>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</si>
  <si>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</si>
  <si>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</si>
  <si>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</si>
  <si>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</si>
  <si>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</si>
  <si>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</si>
  <si>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</si>
  <si>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</si>
  <si>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</si>
  <si>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</si>
  <si>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</si>
  <si>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</si>
  <si>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</si>
  <si>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</si>
  <si>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</si>
  <si>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</si>
  <si>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</si>
  <si>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</si>
  <si>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</si>
  <si>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</si>
  <si>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</si>
  <si>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</si>
  <si>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</si>
  <si>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</si>
  <si>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</si>
  <si>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</si>
  <si>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</si>
  <si>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</si>
  <si>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</si>
  <si>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</si>
  <si>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</si>
  <si>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</si>
  <si>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</si>
  <si>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</si>
  <si>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</si>
  <si>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</si>
  <si>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</si>
  <si>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</si>
  <si>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</si>
  <si>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</si>
  <si>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</si>
  <si>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</si>
  <si>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</si>
  <si>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</si>
  <si>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</si>
  <si>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</si>
  <si>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</si>
  <si>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</si>
  <si>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</si>
  <si>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</si>
  <si>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</si>
  <si>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</si>
  <si>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</si>
  <si>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</si>
  <si>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</si>
  <si>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</si>
  <si>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</si>
  <si>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</si>
  <si>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</si>
  <si>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</si>
  <si>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</si>
  <si>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</si>
  <si>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</si>
  <si>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</si>
  <si>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</si>
  <si>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</si>
  <si>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</si>
  <si>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</si>
  <si>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</si>
  <si>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</si>
  <si>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</si>
  <si>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</si>
  <si>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</si>
  <si>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</si>
  <si>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</si>
  <si>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</si>
  <si>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</si>
  <si>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</si>
  <si>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</si>
  <si>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</si>
  <si>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</si>
  <si>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</si>
  <si>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</si>
  <si>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</si>
  <si>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</si>
  <si>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</si>
  <si>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</si>
  <si>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</si>
  <si>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</si>
  <si>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</si>
  <si>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</si>
  <si>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</si>
  <si>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</si>
  <si>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</si>
  <si>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</si>
  <si>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</si>
  <si>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</si>
  <si>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</si>
  <si>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</si>
  <si>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</si>
  <si>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</si>
  <si>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</si>
  <si>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</si>
  <si>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</si>
  <si>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</si>
  <si>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</si>
  <si>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</si>
  <si>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</si>
  <si>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</si>
  <si>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</si>
  <si>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</si>
  <si>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</si>
  <si>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</si>
  <si>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</si>
  <si>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</si>
  <si>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</si>
  <si>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</si>
  <si>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</si>
  <si>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</si>
  <si>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</si>
  <si>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</si>
  <si>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</si>
  <si>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</si>
  <si>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</si>
  <si>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</si>
  <si>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</si>
  <si>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</si>
  <si>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</si>
  <si>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</si>
  <si>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</si>
  <si>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</si>
  <si>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</si>
  <si>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</si>
  <si>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</si>
  <si>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</si>
  <si>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</si>
  <si>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</si>
  <si>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</si>
  <si>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</si>
  <si>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</si>
  <si>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</si>
  <si>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</si>
  <si>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</si>
  <si>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</si>
  <si>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</si>
  <si>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</si>
  <si>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</si>
  <si>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</si>
  <si>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</si>
  <si>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</si>
  <si>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</si>
  <si>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</si>
  <si>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</si>
  <si>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</si>
  <si>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</si>
  <si>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</si>
  <si>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</si>
  <si>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</si>
  <si>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</si>
  <si>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</si>
  <si>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</si>
  <si>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</si>
  <si>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</si>
  <si>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</si>
  <si>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</si>
  <si>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</si>
  <si>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</si>
  <si>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</si>
  <si>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</si>
  <si>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</si>
  <si>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</si>
  <si>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</si>
  <si>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</si>
  <si>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</si>
  <si>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</si>
  <si>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</si>
  <si>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</si>
  <si>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</si>
  <si>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</si>
  <si>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</si>
  <si>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</si>
  <si>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</si>
  <si>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</si>
  <si>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</si>
  <si>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</si>
  <si>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</si>
  <si>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</si>
  <si>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</si>
  <si>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</si>
  <si>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</si>
  <si>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</si>
  <si>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</si>
  <si>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</si>
  <si>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</si>
  <si>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</si>
  <si>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</si>
  <si>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</si>
  <si>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</si>
  <si>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</si>
  <si>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</si>
  <si>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</si>
  <si>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</si>
  <si>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</si>
  <si>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</si>
  <si>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</si>
  <si>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</si>
  <si>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</si>
  <si>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</si>
  <si>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</si>
  <si>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</si>
  <si>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</si>
  <si>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</si>
  <si>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</si>
  <si>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</si>
  <si>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</si>
  <si>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</si>
  <si>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</si>
  <si>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</si>
  <si>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</si>
  <si>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</si>
  <si>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</si>
  <si>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</si>
  <si>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</si>
  <si>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</si>
  <si>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</si>
  <si>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</si>
  <si>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</si>
  <si>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</si>
  <si>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</si>
  <si>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</si>
  <si>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</si>
  <si>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</si>
  <si>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</si>
  <si>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</si>
  <si>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</si>
  <si>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</si>
  <si>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</si>
  <si>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</si>
  <si>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</si>
  <si>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</si>
  <si>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</si>
  <si>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</si>
  <si>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</si>
  <si>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</si>
  <si>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</si>
  <si>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</si>
  <si>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</si>
  <si>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</si>
  <si>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</si>
  <si>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</si>
  <si>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</si>
  <si>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</si>
  <si>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</si>
  <si>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</si>
  <si>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</si>
  <si>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</si>
  <si>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</si>
  <si>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</si>
  <si>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</si>
  <si>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</si>
  <si>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</si>
  <si>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</si>
  <si>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</si>
  <si>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</si>
  <si>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</si>
  <si>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</si>
  <si>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</si>
  <si>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</si>
  <si>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</si>
  <si>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</si>
  <si>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</si>
  <si>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</si>
  <si>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</si>
  <si>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</si>
  <si>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</si>
  <si>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</si>
  <si>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</si>
  <si>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</si>
  <si>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</si>
  <si>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</si>
  <si>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</si>
  <si>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</si>
  <si>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</si>
  <si>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</si>
  <si>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</si>
  <si>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</si>
  <si>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</si>
  <si>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</si>
  <si>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</si>
  <si>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</si>
  <si>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</si>
  <si>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</si>
  <si>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</si>
  <si>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</si>
  <si>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</si>
  <si>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</si>
  <si>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</si>
  <si>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</si>
  <si>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</si>
  <si>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</si>
  <si>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</si>
  <si>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</si>
  <si>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</si>
  <si>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</si>
  <si>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</si>
  <si>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</si>
  <si>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</si>
  <si>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</si>
  <si>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</si>
  <si>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</si>
  <si>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</si>
  <si>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</si>
  <si>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</si>
  <si>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</si>
  <si>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</si>
  <si>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</si>
  <si>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</si>
  <si>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</si>
  <si>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</si>
  <si>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</si>
  <si>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</si>
  <si>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</si>
  <si>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</si>
  <si>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</si>
  <si>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</si>
  <si>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</si>
  <si>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</si>
  <si>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</si>
  <si>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</si>
  <si>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</si>
  <si>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</si>
  <si>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</si>
  <si>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</si>
  <si>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</si>
  <si>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</si>
  <si>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</si>
  <si>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</si>
  <si>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</si>
  <si>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</si>
  <si>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</si>
  <si>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</si>
  <si>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</si>
  <si>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</si>
  <si>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</si>
  <si>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</si>
  <si>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</si>
  <si>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</si>
  <si>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</si>
  <si>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</si>
  <si>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</si>
  <si>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</si>
  <si>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</si>
  <si>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</si>
  <si>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</si>
  <si>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</si>
  <si>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</si>
  <si>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</si>
  <si>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</si>
  <si>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</si>
  <si>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</si>
  <si>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</si>
  <si>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</si>
  <si>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</si>
  <si>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</si>
  <si>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</si>
  <si>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</si>
  <si>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</si>
  <si>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</si>
  <si>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</si>
  <si>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</si>
  <si>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</si>
  <si>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</si>
  <si>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</si>
  <si>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</si>
  <si>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</si>
  <si>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</si>
  <si>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</si>
  <si>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</si>
  <si>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</si>
  <si>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</si>
  <si>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</si>
  <si>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</si>
  <si>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</si>
  <si>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</si>
  <si>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</si>
  <si>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</si>
  <si>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</si>
  <si>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</si>
  <si>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</si>
  <si>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</si>
  <si>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</si>
  <si>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</si>
  <si>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</si>
  <si>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</si>
  <si>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</si>
  <si>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</si>
  <si>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</si>
  <si>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</si>
  <si>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</si>
  <si>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</si>
  <si>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</si>
  <si>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</si>
  <si>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</si>
  <si>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</si>
  <si>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</si>
  <si>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</si>
  <si>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</si>
  <si>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</si>
  <si>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</si>
  <si>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</si>
  <si>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</si>
  <si>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</si>
  <si>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</si>
  <si>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</si>
  <si>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</si>
  <si>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</si>
  <si>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</si>
  <si>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</si>
  <si>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</si>
  <si>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</si>
  <si>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</si>
  <si>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</si>
  <si>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</si>
  <si>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</si>
  <si>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</si>
  <si>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</si>
  <si>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</si>
  <si>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</si>
  <si>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</si>
  <si>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</si>
  <si>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</si>
  <si>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</si>
  <si>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</si>
  <si>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</si>
  <si>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</si>
  <si>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</si>
  <si>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</si>
  <si>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</si>
  <si>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</si>
  <si>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</si>
  <si>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</si>
  <si>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</si>
  <si>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</si>
  <si>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</si>
  <si>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</si>
  <si>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</si>
  <si>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</si>
  <si>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</si>
  <si>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</si>
  <si>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</si>
  <si>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</si>
  <si>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</si>
  <si>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</si>
  <si>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</si>
  <si>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</si>
  <si>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</si>
  <si>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</si>
  <si>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</si>
  <si>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</si>
  <si>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</si>
  <si>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</si>
  <si>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</si>
  <si>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</si>
  <si>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</si>
  <si>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</si>
  <si>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</si>
  <si>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</si>
  <si>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</si>
  <si>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</si>
  <si>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</si>
  <si>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</si>
  <si>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</si>
  <si>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</si>
  <si>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</si>
  <si>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</si>
  <si>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</si>
  <si>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</si>
  <si>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</si>
  <si>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</si>
  <si>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</si>
  <si>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</si>
  <si>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</si>
  <si>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</si>
  <si>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</si>
  <si>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</si>
  <si>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</si>
  <si>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</si>
  <si>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</si>
  <si>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</si>
  <si>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</si>
  <si>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</si>
  <si>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</si>
  <si>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</si>
  <si>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</si>
  <si>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</si>
  <si>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</si>
  <si>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</si>
  <si>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</si>
  <si>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</si>
  <si>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</si>
  <si>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</si>
  <si>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</si>
  <si>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</si>
  <si>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</si>
  <si>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</si>
  <si>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</si>
  <si>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</si>
  <si>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</si>
  <si>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</si>
  <si>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</si>
  <si>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</si>
  <si>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</si>
  <si>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</si>
  <si>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</si>
  <si>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</si>
  <si>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</si>
  <si>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</si>
  <si>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</si>
  <si>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</si>
  <si>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</si>
  <si>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</si>
  <si>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</si>
  <si>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</si>
  <si>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</si>
  <si>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</si>
  <si>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</si>
  <si>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</si>
  <si>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</si>
  <si>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</si>
  <si>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</si>
  <si>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</si>
  <si>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</si>
  <si>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</si>
  <si>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</si>
  <si>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</si>
  <si>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</si>
  <si>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</si>
  <si>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</si>
  <si>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</si>
  <si>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</si>
  <si>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</si>
  <si>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</si>
  <si>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</si>
  <si>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</si>
  <si>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</si>
  <si>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</si>
  <si>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</si>
  <si>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</si>
  <si>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</si>
  <si>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</si>
  <si>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</si>
  <si>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</si>
  <si>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</si>
  <si>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</si>
  <si>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</si>
  <si>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</si>
  <si>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</si>
  <si>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</si>
  <si>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</si>
  <si>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</si>
  <si>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</si>
  <si>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</si>
  <si>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</si>
  <si>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</si>
  <si>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</si>
  <si>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</si>
  <si>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</si>
  <si>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</si>
  <si>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</si>
  <si>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</si>
  <si>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</si>
  <si>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</si>
  <si>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</si>
  <si>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</si>
  <si>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</si>
  <si>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</si>
  <si>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</si>
  <si>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</si>
  <si>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</si>
  <si>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</si>
  <si>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</si>
  <si>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</si>
  <si>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</si>
  <si>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</si>
  <si>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</si>
  <si>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</si>
  <si>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</si>
  <si>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</si>
  <si>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</si>
  <si>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</si>
  <si>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</si>
  <si>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</si>
  <si>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</si>
  <si>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</si>
  <si>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</si>
  <si>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</si>
  <si>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</si>
  <si>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</si>
  <si>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</si>
  <si>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</si>
  <si>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</si>
  <si>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</si>
  <si>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</si>
  <si>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</si>
  <si>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</si>
  <si>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</si>
  <si>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</si>
  <si>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</si>
  <si>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</si>
  <si>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</si>
  <si>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</si>
  <si>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</si>
  <si>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</si>
  <si>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</si>
  <si>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</si>
  <si>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</si>
  <si>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</si>
  <si>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</si>
  <si>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</si>
  <si>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</si>
  <si>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</si>
  <si>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</si>
  <si>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</si>
  <si>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</si>
  <si>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</si>
  <si>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</si>
  <si>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</si>
  <si>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</si>
  <si>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</si>
  <si>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</si>
  <si>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</si>
  <si>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</si>
  <si>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</si>
  <si>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</si>
  <si>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</si>
  <si>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</si>
  <si>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</si>
  <si>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</si>
  <si>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</si>
  <si>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</si>
  <si>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</si>
  <si>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</si>
  <si>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</si>
  <si>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</si>
  <si>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</si>
  <si>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</si>
  <si>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</si>
  <si>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</si>
  <si>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</si>
  <si>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</si>
  <si>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</si>
  <si>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</si>
  <si>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</si>
  <si>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</si>
  <si>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</si>
  <si>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</si>
  <si>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</si>
  <si>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</si>
  <si>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</si>
  <si>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</si>
  <si>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</si>
  <si>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</si>
  <si>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</si>
  <si>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</si>
  <si>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</si>
  <si>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</si>
  <si>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</si>
  <si>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</si>
  <si>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</si>
  <si>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</si>
  <si>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</si>
  <si>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</si>
  <si>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</si>
  <si>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</si>
  <si>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</si>
  <si>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</si>
  <si>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</si>
  <si>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</si>
  <si>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</si>
  <si>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</si>
  <si>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</si>
  <si>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</si>
  <si>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</si>
  <si>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</si>
  <si>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</si>
  <si>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</si>
  <si>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</si>
  <si>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</si>
  <si>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</si>
  <si>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</si>
  <si>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</si>
  <si>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</si>
  <si>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</si>
  <si>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</si>
  <si>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</si>
  <si>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</si>
  <si>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</si>
  <si>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</si>
  <si>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</si>
  <si>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</si>
  <si>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</si>
  <si>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</si>
  <si>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</si>
  <si>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</si>
  <si>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</si>
  <si>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</si>
  <si>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</si>
  <si>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</si>
  <si>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</si>
  <si>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</si>
  <si>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</si>
  <si>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</si>
  <si>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</si>
  <si>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</si>
  <si>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</si>
  <si>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</si>
  <si>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</si>
  <si>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</si>
  <si>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</si>
  <si>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</si>
  <si>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</si>
  <si>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</si>
  <si>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</si>
  <si>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</si>
  <si>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</si>
  <si>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</si>
  <si>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</si>
  <si>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</si>
  <si>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</si>
  <si>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</si>
  <si>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</si>
  <si>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</si>
  <si>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</si>
  <si>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</si>
  <si>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</si>
  <si>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</si>
  <si>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</si>
  <si>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</si>
  <si>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</si>
  <si>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</si>
  <si>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</si>
  <si>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</si>
  <si>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</si>
  <si>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</si>
  <si>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</si>
  <si>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</si>
  <si>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</si>
  <si>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</si>
  <si>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</si>
  <si>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</si>
  <si>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</si>
  <si>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</si>
  <si>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</si>
  <si>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</si>
  <si>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</si>
  <si>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</si>
  <si>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</si>
  <si>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</si>
  <si>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</si>
  <si>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</si>
  <si>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</si>
  <si>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</si>
  <si>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</si>
  <si>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</si>
  <si>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</si>
  <si>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</si>
  <si>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</si>
  <si>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</si>
  <si>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</si>
  <si>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</si>
  <si>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</si>
  <si>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</si>
  <si>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</si>
  <si>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</si>
  <si>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</si>
  <si>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</si>
  <si>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</si>
  <si>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</si>
  <si>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</si>
  <si>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</si>
  <si>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</si>
  <si>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</si>
  <si>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</si>
  <si>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</si>
  <si>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</si>
  <si>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</si>
  <si>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</si>
  <si>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</si>
  <si>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</si>
  <si>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</si>
  <si>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</si>
  <si>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</si>
  <si>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</si>
  <si>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</si>
  <si>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</si>
  <si>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</si>
  <si>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</si>
  <si>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</si>
  <si>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</si>
  <si>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</si>
  <si>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</si>
  <si>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</si>
  <si>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</si>
  <si>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</si>
  <si>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</si>
  <si>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</si>
  <si>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</si>
  <si>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</si>
  <si>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</si>
  <si>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</si>
  <si>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</si>
  <si>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</si>
  <si>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</si>
  <si>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</si>
  <si>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</si>
  <si>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</si>
  <si>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</si>
  <si>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</si>
  <si>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</si>
  <si>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</si>
  <si>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</si>
  <si>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</si>
  <si>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</si>
  <si>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</si>
  <si>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</si>
  <si>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</si>
  <si>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</si>
  <si>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</si>
  <si>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</si>
  <si>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</si>
  <si>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</si>
  <si>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</si>
  <si>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</si>
  <si>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</si>
  <si>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</si>
  <si>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</si>
  <si>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</si>
  <si>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</si>
  <si>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</si>
  <si>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</si>
  <si>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</si>
  <si>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</si>
  <si>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</si>
  <si>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</si>
  <si>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</si>
  <si>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</si>
  <si>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</si>
  <si>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</si>
  <si>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</si>
  <si>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</si>
  <si>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</si>
  <si>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</si>
  <si>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</si>
  <si>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</si>
  <si>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</si>
  <si>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</si>
  <si>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</si>
  <si>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</si>
  <si>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</si>
  <si>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</si>
  <si>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</si>
  <si>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</si>
  <si>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</si>
  <si>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</si>
  <si>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</si>
  <si>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</si>
  <si>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</si>
  <si>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</si>
  <si>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</si>
  <si>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</si>
  <si>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</si>
  <si>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</si>
  <si>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</si>
  <si>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</si>
  <si>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</si>
  <si>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</si>
  <si>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</si>
  <si>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</si>
  <si>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</si>
  <si>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</si>
  <si>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</si>
  <si>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</si>
  <si>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</si>
  <si>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</si>
  <si>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</si>
  <si>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</si>
  <si>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</si>
  <si>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</si>
  <si>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</si>
  <si>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</si>
  <si>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</si>
  <si>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</si>
  <si>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</si>
  <si>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</si>
  <si>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</si>
  <si>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</si>
  <si>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</si>
  <si>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</si>
  <si>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</si>
  <si>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</si>
  <si>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</si>
  <si>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</si>
  <si>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</si>
  <si>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</si>
  <si>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</si>
  <si>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</si>
  <si>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</si>
  <si>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</si>
  <si>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</si>
  <si>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</si>
  <si>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</si>
  <si>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</si>
  <si>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</si>
  <si>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</si>
  <si>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</si>
  <si>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</si>
  <si>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</si>
  <si>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</si>
  <si>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</si>
  <si>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</si>
  <si>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</si>
  <si>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</si>
  <si>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</si>
  <si>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</si>
  <si>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</si>
  <si>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</si>
  <si>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</si>
  <si>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</si>
  <si>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</si>
  <si>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</si>
  <si>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</si>
  <si>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</si>
  <si>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</si>
  <si>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</si>
  <si>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</si>
  <si>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</si>
  <si>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</si>
  <si>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</si>
  <si>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</si>
  <si>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</si>
  <si>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</si>
  <si>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</si>
  <si>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</si>
  <si>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</si>
  <si>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</si>
  <si>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</si>
  <si>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</si>
  <si>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</si>
  <si>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</si>
  <si>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</si>
  <si>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</si>
  <si>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</si>
  <si>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</si>
  <si>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</si>
  <si>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</si>
  <si>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</si>
  <si>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</si>
  <si>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</si>
  <si>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</si>
  <si>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</si>
  <si>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</si>
  <si>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</si>
  <si>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</si>
  <si>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</si>
  <si>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</si>
  <si>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</si>
  <si>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</si>
  <si>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</si>
  <si>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</si>
  <si>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</si>
  <si>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</si>
  <si>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</si>
  <si>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</si>
  <si>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</si>
  <si>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</si>
  <si>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</si>
  <si>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</si>
  <si>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</si>
  <si>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</si>
  <si>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</si>
  <si>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</si>
  <si>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</si>
  <si>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</si>
  <si>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</si>
  <si>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</si>
  <si>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</si>
  <si>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</si>
  <si>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</si>
  <si>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</si>
  <si>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</si>
  <si>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</si>
  <si>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</si>
  <si>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</si>
  <si>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</si>
  <si>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</si>
  <si>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</si>
  <si>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</si>
  <si>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</si>
  <si>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</si>
  <si>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</si>
  <si>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</si>
  <si>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</si>
  <si>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</si>
  <si>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</si>
  <si>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</si>
  <si>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</si>
  <si>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</si>
  <si>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</si>
  <si>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</si>
  <si>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</si>
  <si>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</si>
  <si>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</si>
  <si>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</si>
  <si>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</si>
  <si>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</si>
  <si>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</si>
  <si>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</si>
  <si>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</si>
  <si>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</si>
  <si>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</si>
  <si>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</si>
  <si>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</si>
  <si>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</si>
  <si>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</si>
  <si>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</si>
  <si>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</si>
  <si>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</si>
  <si>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</si>
  <si>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</si>
  <si>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</si>
  <si>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</si>
  <si>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</si>
  <si>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</si>
  <si>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</si>
  <si>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</si>
  <si>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</si>
  <si>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</si>
  <si>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</si>
  <si>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</si>
  <si>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</si>
  <si>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</si>
  <si>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</si>
  <si>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</si>
  <si>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</si>
  <si>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</si>
  <si>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</si>
  <si>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</si>
  <si>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</si>
  <si>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</si>
  <si>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</si>
  <si>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</si>
  <si>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</si>
  <si>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</si>
  <si>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</si>
  <si>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</si>
  <si>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</si>
  <si>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</si>
  <si>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</si>
  <si>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</si>
  <si>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</si>
  <si>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</si>
  <si>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</si>
  <si>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</si>
  <si>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</si>
  <si>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</si>
  <si>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</si>
  <si>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</si>
  <si>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</si>
  <si>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</si>
  <si>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</si>
  <si>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</si>
  <si>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</si>
  <si>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</si>
  <si>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</si>
  <si>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</si>
  <si>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</si>
  <si>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</si>
  <si>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</si>
  <si>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</si>
  <si>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</si>
  <si>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</si>
  <si>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</si>
  <si>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</si>
  <si>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</si>
  <si>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</si>
  <si>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</si>
  <si>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</si>
  <si>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</si>
  <si>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</si>
  <si>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</si>
  <si>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</si>
  <si>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</si>
  <si>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</si>
  <si>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</si>
  <si>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</si>
  <si>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</si>
  <si>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</si>
  <si>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</si>
  <si>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</si>
  <si>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</si>
  <si>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</si>
  <si>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</si>
  <si>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</si>
  <si>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</si>
  <si>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</si>
  <si>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</si>
  <si>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</si>
  <si>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</si>
  <si>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</si>
  <si>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</si>
  <si>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</si>
  <si>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</si>
  <si>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</si>
  <si>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</si>
  <si>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</si>
  <si>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</si>
  <si>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</si>
  <si>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</si>
  <si>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</si>
  <si>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</si>
  <si>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</si>
  <si>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</si>
  <si>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</si>
  <si>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</si>
  <si>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</si>
  <si>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</si>
  <si>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</si>
  <si>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</si>
  <si>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</si>
  <si>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</si>
  <si>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</si>
  <si>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</si>
  <si>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</si>
  <si>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</si>
  <si>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</si>
  <si>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</si>
  <si>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</si>
  <si>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</si>
  <si>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</si>
  <si>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</si>
  <si>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</si>
  <si>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</si>
  <si>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</si>
  <si>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</si>
  <si>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</si>
  <si>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</si>
  <si>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</si>
  <si>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</si>
  <si>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</si>
  <si>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</si>
  <si>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</si>
  <si>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</si>
  <si>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</si>
  <si>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</si>
  <si>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</si>
  <si>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</si>
  <si>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</si>
  <si>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</si>
  <si>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</si>
  <si>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</si>
  <si>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</si>
  <si>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</si>
  <si>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</si>
  <si>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</si>
  <si>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</si>
  <si>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</si>
  <si>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</si>
  <si>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</si>
  <si>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</si>
  <si>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</si>
  <si>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</si>
  <si>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</si>
  <si>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</si>
  <si>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</si>
  <si>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</si>
  <si>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</si>
  <si>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</si>
  <si>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</si>
  <si>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</si>
  <si>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</si>
  <si>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</si>
  <si>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</si>
  <si>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</si>
  <si>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</si>
  <si>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</si>
  <si>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</si>
  <si>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</si>
  <si>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</si>
  <si>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</si>
  <si>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</si>
  <si>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</si>
  <si>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</si>
  <si>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</si>
  <si>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</si>
  <si>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</si>
  <si>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</si>
  <si>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</si>
  <si>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</si>
  <si>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</si>
  <si>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</si>
  <si>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</si>
  <si>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</si>
  <si>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</si>
  <si>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</si>
  <si>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</si>
  <si>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</si>
  <si>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</si>
  <si>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</si>
  <si>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</si>
  <si>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</si>
  <si>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</si>
  <si>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</si>
  <si>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</si>
  <si>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</si>
  <si>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</si>
  <si>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</si>
  <si>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</si>
  <si>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</si>
  <si>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</si>
  <si>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</si>
  <si>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</si>
  <si>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</si>
  <si>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</si>
  <si>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</si>
  <si>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</si>
  <si>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</si>
  <si>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</si>
  <si>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</si>
  <si>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</si>
  <si>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</si>
  <si>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</si>
  <si>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</si>
  <si>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</si>
  <si>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</si>
  <si>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</si>
  <si>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</si>
  <si>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</si>
  <si>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</si>
  <si>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</si>
  <si>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</si>
  <si>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</si>
  <si>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</si>
  <si>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</si>
  <si>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</si>
  <si>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</si>
  <si>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</si>
  <si>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</si>
  <si>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</si>
  <si>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</si>
  <si>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</si>
  <si>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</si>
  <si>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</si>
  <si>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</si>
  <si>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</si>
  <si>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</si>
  <si>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</si>
  <si>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</si>
  <si>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</si>
  <si>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</si>
  <si>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</si>
  <si>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</si>
  <si>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</si>
  <si>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</si>
  <si>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</si>
  <si>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</si>
  <si>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</si>
  <si>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</si>
  <si>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</si>
  <si>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</si>
  <si>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</si>
  <si>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</si>
  <si>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</si>
  <si>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</si>
  <si>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</si>
  <si>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</si>
  <si>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</si>
  <si>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</si>
  <si>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</si>
  <si>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</si>
  <si>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</si>
  <si>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</si>
  <si>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</si>
  <si>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</si>
  <si>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</si>
  <si>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</si>
  <si>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</si>
  <si>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</si>
  <si>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</si>
  <si>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</si>
  <si>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</si>
  <si>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</si>
  <si>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</si>
  <si>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</si>
  <si>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</si>
  <si>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</si>
  <si>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</si>
  <si>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</si>
  <si>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</si>
  <si>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</si>
  <si>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</si>
  <si>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</si>
  <si>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</si>
  <si>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</si>
  <si>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</si>
  <si>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</si>
  <si>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</si>
  <si>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</si>
  <si>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</si>
  <si>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</si>
  <si>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</si>
  <si>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</si>
  <si>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</si>
  <si>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</si>
  <si>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</si>
  <si>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</si>
  <si>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</si>
  <si>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</si>
  <si>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</si>
  <si>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</si>
  <si>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</si>
  <si>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</si>
  <si>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</si>
  <si>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</si>
  <si>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</si>
  <si>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</si>
  <si>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</si>
  <si>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</si>
  <si>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</si>
  <si>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</si>
  <si>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</si>
  <si>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</si>
  <si>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</si>
  <si>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</si>
  <si>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</si>
  <si>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</si>
  <si>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</si>
  <si>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</si>
  <si>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</si>
  <si>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</si>
  <si>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</si>
  <si>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</si>
  <si>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</si>
  <si>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</si>
  <si>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</si>
  <si>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</si>
  <si>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</si>
  <si>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</si>
  <si>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</si>
  <si>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</si>
  <si>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</si>
  <si>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</si>
  <si>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</si>
  <si>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</si>
  <si>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</si>
  <si>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</si>
  <si>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</si>
  <si>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</si>
  <si>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</si>
  <si>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</si>
  <si>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</si>
  <si>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</si>
  <si>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</si>
  <si>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</si>
  <si>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</si>
  <si>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</si>
  <si>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</si>
  <si>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</si>
  <si>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</si>
  <si>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</si>
  <si>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</si>
  <si>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</si>
  <si>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</si>
  <si>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</si>
  <si>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</si>
  <si>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</si>
  <si>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</si>
  <si>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</si>
  <si>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</si>
  <si>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</si>
  <si>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</si>
  <si>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</si>
  <si>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</si>
  <si>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</si>
  <si>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</si>
  <si>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</si>
  <si>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</si>
  <si>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</si>
  <si>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</si>
  <si>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</si>
  <si>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</si>
  <si>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</si>
  <si>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</si>
  <si>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</si>
  <si>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</si>
  <si>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</si>
  <si>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</si>
  <si>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</si>
  <si>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</si>
  <si>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</si>
  <si>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</si>
  <si>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</si>
  <si>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</si>
  <si>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</si>
  <si>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</si>
  <si>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</si>
  <si>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</si>
  <si>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</si>
  <si>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</si>
  <si>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</si>
  <si>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</si>
  <si>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</si>
  <si>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</si>
  <si>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</si>
  <si>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</si>
  <si>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</si>
  <si>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</si>
  <si>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</si>
  <si>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</si>
  <si>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</si>
  <si>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</si>
  <si>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</si>
  <si>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</si>
  <si>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</si>
  <si>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</si>
  <si>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</si>
  <si>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</si>
  <si>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</si>
  <si>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</si>
  <si>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</si>
  <si>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</si>
  <si>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</si>
  <si>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</si>
  <si>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</si>
  <si>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</si>
  <si>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</si>
  <si>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</si>
  <si>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</si>
  <si>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</si>
  <si>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</si>
  <si>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</si>
  <si>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</si>
  <si>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</si>
  <si>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</si>
  <si>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</si>
  <si>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</si>
  <si>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</si>
  <si>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</si>
  <si>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</si>
  <si>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</si>
  <si>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</si>
  <si>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</si>
  <si>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</si>
  <si>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</si>
  <si>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</si>
  <si>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</si>
  <si>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</si>
  <si>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</si>
  <si>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</si>
  <si>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</si>
  <si>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</si>
  <si>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</si>
  <si>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</si>
  <si>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</si>
  <si>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</si>
  <si>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</si>
  <si>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</si>
  <si>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</si>
  <si>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</si>
  <si>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</si>
  <si>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</si>
  <si>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</si>
  <si>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</si>
  <si>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</si>
  <si>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</si>
  <si>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</si>
  <si>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See Hardwick</t>
  </si>
  <si>
    <t>Housing units certified, September 2012</t>
  </si>
  <si>
    <t>Source:  New Jersey Department of Community Affairs, 11/7/12</t>
  </si>
  <si>
    <t>Housing units certified, January-September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</si>
</sst>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January-September 2012</v>
      </c>
    </row>
    <row r="2" ht="15.75">
      <c r="A2" s="6" t="s">
        <v>1710</v>
      </c>
    </row>
    <row r="3" ht="15">
      <c r="A3" s="14" t="str">
        <f>certs!A2</f>
        <v>Source:  New Jersey Department of Community Affairs, 11/7/12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1009</v>
      </c>
      <c r="B7" s="17" t="s">
        <v>982</v>
      </c>
      <c r="C7" s="39">
        <v>437</v>
      </c>
      <c r="D7" s="39">
        <v>3</v>
      </c>
      <c r="E7" s="39">
        <v>434</v>
      </c>
      <c r="F7" s="39">
        <v>0</v>
      </c>
      <c r="G7" s="15"/>
      <c r="H7" s="24">
        <v>1</v>
      </c>
    </row>
    <row r="8" spans="1:8" ht="15">
      <c r="A8" s="17" t="s">
        <v>1523</v>
      </c>
      <c r="B8" s="17" t="s">
        <v>1482</v>
      </c>
      <c r="C8" s="39">
        <v>357</v>
      </c>
      <c r="D8" s="39">
        <v>241</v>
      </c>
      <c r="E8" s="39">
        <v>116</v>
      </c>
      <c r="F8" s="39">
        <v>0</v>
      </c>
      <c r="G8" s="15"/>
      <c r="H8" s="24">
        <v>2</v>
      </c>
    </row>
    <row r="9" spans="1:8" ht="15">
      <c r="A9" s="17" t="s">
        <v>994</v>
      </c>
      <c r="B9" s="17" t="s">
        <v>982</v>
      </c>
      <c r="C9" s="39">
        <v>287</v>
      </c>
      <c r="D9" s="39">
        <v>5</v>
      </c>
      <c r="E9" s="39">
        <v>282</v>
      </c>
      <c r="F9" s="39">
        <v>0</v>
      </c>
      <c r="G9" s="15"/>
      <c r="H9" s="24">
        <v>3</v>
      </c>
    </row>
    <row r="10" spans="1:8" ht="15">
      <c r="A10" s="17" t="s">
        <v>628</v>
      </c>
      <c r="B10" s="17" t="s">
        <v>123</v>
      </c>
      <c r="C10" s="39">
        <v>279</v>
      </c>
      <c r="D10" s="39">
        <v>57</v>
      </c>
      <c r="E10" s="39">
        <v>222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212</v>
      </c>
      <c r="D11" s="39">
        <v>194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334</v>
      </c>
      <c r="B12" s="17" t="s">
        <v>316</v>
      </c>
      <c r="C12" s="39">
        <v>194</v>
      </c>
      <c r="D12" s="39">
        <v>15</v>
      </c>
      <c r="E12" s="39">
        <v>179</v>
      </c>
      <c r="F12" s="39">
        <v>0</v>
      </c>
      <c r="G12" s="15"/>
      <c r="H12" s="24">
        <v>6</v>
      </c>
    </row>
    <row r="13" spans="1:8" ht="15">
      <c r="A13" s="17" t="s">
        <v>0</v>
      </c>
      <c r="B13" s="17" t="s">
        <v>1482</v>
      </c>
      <c r="C13" s="39">
        <v>173</v>
      </c>
      <c r="D13" s="39">
        <v>100</v>
      </c>
      <c r="E13" s="39">
        <v>73</v>
      </c>
      <c r="F13" s="39">
        <v>0</v>
      </c>
      <c r="G13" s="15"/>
      <c r="H13" s="24">
        <v>7</v>
      </c>
    </row>
    <row r="14" spans="1:8" ht="15">
      <c r="A14" s="17" t="s">
        <v>981</v>
      </c>
      <c r="B14" s="17" t="s">
        <v>912</v>
      </c>
      <c r="C14" s="39">
        <v>170</v>
      </c>
      <c r="D14" s="39">
        <v>170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927</v>
      </c>
      <c r="B15" s="17" t="s">
        <v>1678</v>
      </c>
      <c r="C15" s="39">
        <v>153</v>
      </c>
      <c r="D15" s="39">
        <v>82</v>
      </c>
      <c r="E15" s="39">
        <v>71</v>
      </c>
      <c r="F15" s="39">
        <v>0</v>
      </c>
      <c r="G15" s="15"/>
      <c r="H15" s="24">
        <v>9</v>
      </c>
    </row>
    <row r="16" spans="1:8" ht="15">
      <c r="A16" s="17" t="s">
        <v>888</v>
      </c>
      <c r="B16" s="17" t="s">
        <v>850</v>
      </c>
      <c r="C16" s="39">
        <v>134</v>
      </c>
      <c r="D16" s="39">
        <v>2</v>
      </c>
      <c r="E16" s="39">
        <v>132</v>
      </c>
      <c r="F16" s="39">
        <v>0</v>
      </c>
      <c r="G16" s="15"/>
      <c r="H16" s="24">
        <v>10</v>
      </c>
    </row>
    <row r="17" spans="1:8" ht="15">
      <c r="A17" s="17" t="s">
        <v>1285</v>
      </c>
      <c r="B17" s="17" t="s">
        <v>1207</v>
      </c>
      <c r="C17" s="39">
        <v>132</v>
      </c>
      <c r="D17" s="39">
        <v>92</v>
      </c>
      <c r="E17" s="39">
        <v>40</v>
      </c>
      <c r="F17" s="39">
        <v>0</v>
      </c>
      <c r="G17" s="15"/>
      <c r="H17" s="24">
        <v>11</v>
      </c>
    </row>
    <row r="18" spans="1:8" ht="15">
      <c r="A18" s="17" t="s">
        <v>782</v>
      </c>
      <c r="B18" s="17" t="s">
        <v>758</v>
      </c>
      <c r="C18" s="39">
        <v>124</v>
      </c>
      <c r="D18" s="39">
        <v>116</v>
      </c>
      <c r="E18" s="39">
        <v>7</v>
      </c>
      <c r="F18" s="39">
        <v>1</v>
      </c>
      <c r="G18" s="15"/>
      <c r="H18" s="24">
        <v>12</v>
      </c>
    </row>
    <row r="19" spans="1:8" ht="15">
      <c r="A19" s="17" t="s">
        <v>896</v>
      </c>
      <c r="B19" s="17" t="s">
        <v>850</v>
      </c>
      <c r="C19" s="39">
        <v>120</v>
      </c>
      <c r="D19" s="39">
        <v>2</v>
      </c>
      <c r="E19" s="39">
        <v>118</v>
      </c>
      <c r="F19" s="39">
        <v>0</v>
      </c>
      <c r="G19" s="15"/>
      <c r="H19" s="24">
        <v>13</v>
      </c>
    </row>
    <row r="20" spans="1:8" ht="15">
      <c r="A20" s="17" t="s">
        <v>1179</v>
      </c>
      <c r="B20" s="17" t="s">
        <v>1133</v>
      </c>
      <c r="C20" s="39">
        <v>116</v>
      </c>
      <c r="D20" s="39">
        <v>1</v>
      </c>
      <c r="E20" s="39">
        <v>115</v>
      </c>
      <c r="F20" s="39">
        <v>0</v>
      </c>
      <c r="G20" s="15"/>
      <c r="H20" s="24">
        <v>14</v>
      </c>
    </row>
    <row r="21" spans="1:8" ht="15">
      <c r="A21" s="17" t="s">
        <v>1696</v>
      </c>
      <c r="B21" s="17" t="s">
        <v>1678</v>
      </c>
      <c r="C21" s="39">
        <v>111</v>
      </c>
      <c r="D21" s="39">
        <v>11</v>
      </c>
      <c r="E21" s="39">
        <v>100</v>
      </c>
      <c r="F21" s="39">
        <v>0</v>
      </c>
      <c r="G21" s="15"/>
      <c r="H21" s="24">
        <v>15</v>
      </c>
    </row>
    <row r="22" spans="1:8" ht="15">
      <c r="A22" s="17" t="s">
        <v>452</v>
      </c>
      <c r="B22" s="17" t="s">
        <v>316</v>
      </c>
      <c r="C22" s="39">
        <v>108</v>
      </c>
      <c r="D22" s="39">
        <v>55</v>
      </c>
      <c r="E22" s="39">
        <v>53</v>
      </c>
      <c r="F22" s="39">
        <v>0</v>
      </c>
      <c r="G22" s="15"/>
      <c r="H22" s="24">
        <v>16</v>
      </c>
    </row>
    <row r="23" spans="1:8" ht="15">
      <c r="A23" s="17" t="s">
        <v>730</v>
      </c>
      <c r="B23" s="17" t="s">
        <v>646</v>
      </c>
      <c r="C23" s="39">
        <v>98</v>
      </c>
      <c r="D23" s="39">
        <v>29</v>
      </c>
      <c r="E23" s="39">
        <v>69</v>
      </c>
      <c r="F23" s="39">
        <v>0</v>
      </c>
      <c r="G23" s="38"/>
      <c r="H23" s="24">
        <v>17</v>
      </c>
    </row>
    <row r="24" spans="1:8" ht="15">
      <c r="A24" s="17" t="s">
        <v>1514</v>
      </c>
      <c r="B24" s="17" t="s">
        <v>1482</v>
      </c>
      <c r="C24" s="39">
        <v>98</v>
      </c>
      <c r="D24" s="39">
        <v>82</v>
      </c>
      <c r="E24" s="39">
        <v>16</v>
      </c>
      <c r="F24" s="39">
        <v>0</v>
      </c>
      <c r="G24" s="15"/>
      <c r="H24" s="24">
        <v>18</v>
      </c>
    </row>
    <row r="25" spans="1:8" ht="15">
      <c r="A25" s="17" t="s">
        <v>1570</v>
      </c>
      <c r="B25" s="17" t="s">
        <v>1482</v>
      </c>
      <c r="C25" s="39">
        <v>98</v>
      </c>
      <c r="D25" s="39">
        <v>48</v>
      </c>
      <c r="E25" s="39">
        <v>50</v>
      </c>
      <c r="F25" s="39">
        <v>0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39">
        <v>85</v>
      </c>
      <c r="D26" s="39">
        <v>85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3486</v>
      </c>
      <c r="D27" s="37">
        <f>SUM(D7:D26)</f>
        <v>1390</v>
      </c>
      <c r="E27" s="37">
        <f>SUM(E7:E26)</f>
        <v>2095</v>
      </c>
      <c r="F27" s="37">
        <f>SUM(F7:F26)</f>
        <v>1</v>
      </c>
    </row>
    <row r="28" spans="1:6" ht="15">
      <c r="A28" s="17" t="s">
        <v>1704</v>
      </c>
      <c r="C28" s="25">
        <f>certs_ytd!F29</f>
        <v>8223</v>
      </c>
      <c r="D28" s="25">
        <f>certs_ytd!G29</f>
        <v>4627</v>
      </c>
      <c r="E28" s="25">
        <f>certs_ytd!H29</f>
        <v>3571</v>
      </c>
      <c r="F28" s="25">
        <f>certs_ytd!I29</f>
        <v>25</v>
      </c>
    </row>
    <row r="29" spans="1:6" ht="15">
      <c r="A29" s="17" t="s">
        <v>4</v>
      </c>
      <c r="C29" s="35">
        <f>C27/C28</f>
        <v>0.4239328712148851</v>
      </c>
      <c r="D29" s="35">
        <f>D27/D28</f>
        <v>0.30041063323968015</v>
      </c>
      <c r="E29" s="35">
        <f>E27/E28</f>
        <v>0.5866704004480537</v>
      </c>
      <c r="F29" s="35">
        <f>F27/F28</f>
        <v>0.04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2012</v>
      </c>
    </row>
    <row r="2" ht="15.75">
      <c r="A2" s="6" t="s">
        <v>1710</v>
      </c>
    </row>
    <row r="3" ht="15">
      <c r="A3" s="14" t="str">
        <f>certs!A2</f>
        <v>Source:  New Jersey Department of Community Affairs, 11/7/12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670</v>
      </c>
      <c r="B7" s="17" t="s">
        <v>646</v>
      </c>
      <c r="C7" s="39">
        <v>51</v>
      </c>
      <c r="D7" s="39">
        <v>0</v>
      </c>
      <c r="E7" s="39">
        <v>51</v>
      </c>
      <c r="F7" s="39">
        <v>0</v>
      </c>
      <c r="G7" s="15"/>
      <c r="H7" s="24">
        <v>1</v>
      </c>
    </row>
    <row r="8" spans="1:8" ht="15">
      <c r="A8" s="17" t="s">
        <v>927</v>
      </c>
      <c r="B8" s="17" t="s">
        <v>1678</v>
      </c>
      <c r="C8" s="39">
        <v>39</v>
      </c>
      <c r="D8" s="39">
        <v>10</v>
      </c>
      <c r="E8" s="39">
        <v>29</v>
      </c>
      <c r="F8" s="39">
        <v>0</v>
      </c>
      <c r="G8" s="15"/>
      <c r="H8" s="24">
        <v>2</v>
      </c>
    </row>
    <row r="9" spans="1:8" ht="15">
      <c r="A9" s="17" t="s">
        <v>991</v>
      </c>
      <c r="B9" s="17" t="s">
        <v>982</v>
      </c>
      <c r="C9" s="39">
        <v>36</v>
      </c>
      <c r="D9" s="39">
        <v>0</v>
      </c>
      <c r="E9" s="39">
        <v>36</v>
      </c>
      <c r="F9" s="39">
        <v>0</v>
      </c>
      <c r="G9" s="15"/>
      <c r="H9" s="24">
        <v>3</v>
      </c>
    </row>
    <row r="10" spans="1:8" ht="15">
      <c r="A10" s="17" t="s">
        <v>981</v>
      </c>
      <c r="B10" s="17" t="s">
        <v>912</v>
      </c>
      <c r="C10" s="39">
        <v>28</v>
      </c>
      <c r="D10" s="39">
        <v>28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673</v>
      </c>
      <c r="B11" s="17" t="s">
        <v>646</v>
      </c>
      <c r="C11" s="39">
        <v>23</v>
      </c>
      <c r="D11" s="39">
        <v>1</v>
      </c>
      <c r="E11" s="39">
        <v>22</v>
      </c>
      <c r="F11" s="39">
        <v>0</v>
      </c>
      <c r="G11" s="15"/>
      <c r="H11" s="24">
        <v>5</v>
      </c>
    </row>
    <row r="12" spans="1:8" ht="15">
      <c r="A12" s="17" t="s">
        <v>1132</v>
      </c>
      <c r="B12" s="17" t="s">
        <v>1097</v>
      </c>
      <c r="C12" s="39">
        <v>21</v>
      </c>
      <c r="D12" s="39">
        <v>1</v>
      </c>
      <c r="E12" s="39">
        <v>20</v>
      </c>
      <c r="F12" s="39">
        <v>0</v>
      </c>
      <c r="G12" s="15"/>
      <c r="H12" s="24">
        <v>6</v>
      </c>
    </row>
    <row r="13" spans="1:8" ht="15">
      <c r="A13" s="17" t="s">
        <v>1523</v>
      </c>
      <c r="B13" s="17" t="s">
        <v>1482</v>
      </c>
      <c r="C13" s="39">
        <v>21</v>
      </c>
      <c r="D13" s="39">
        <v>21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1570</v>
      </c>
      <c r="B14" s="17" t="s">
        <v>1482</v>
      </c>
      <c r="C14" s="39">
        <v>19</v>
      </c>
      <c r="D14" s="39">
        <v>7</v>
      </c>
      <c r="E14" s="39">
        <v>12</v>
      </c>
      <c r="F14" s="39">
        <v>0</v>
      </c>
      <c r="G14" s="15"/>
      <c r="H14" s="24">
        <v>8</v>
      </c>
    </row>
    <row r="15" spans="1:8" ht="15">
      <c r="A15" s="17" t="s">
        <v>1285</v>
      </c>
      <c r="B15" s="17" t="s">
        <v>1207</v>
      </c>
      <c r="C15" s="39">
        <v>18</v>
      </c>
      <c r="D15" s="39">
        <v>10</v>
      </c>
      <c r="E15" s="39">
        <v>8</v>
      </c>
      <c r="F15" s="39">
        <v>0</v>
      </c>
      <c r="G15" s="15"/>
      <c r="H15" s="24">
        <v>9</v>
      </c>
    </row>
    <row r="16" spans="1:8" ht="15">
      <c r="A16" s="17" t="s">
        <v>628</v>
      </c>
      <c r="B16" s="17" t="s">
        <v>123</v>
      </c>
      <c r="C16" s="39">
        <v>16</v>
      </c>
      <c r="D16" s="39">
        <v>16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944</v>
      </c>
      <c r="B17" s="17" t="s">
        <v>1133</v>
      </c>
      <c r="C17" s="39">
        <v>15</v>
      </c>
      <c r="D17" s="39">
        <v>15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436</v>
      </c>
      <c r="B18" s="17" t="s">
        <v>316</v>
      </c>
      <c r="C18" s="39">
        <v>12</v>
      </c>
      <c r="D18" s="39">
        <v>1</v>
      </c>
      <c r="E18" s="39">
        <v>11</v>
      </c>
      <c r="F18" s="39">
        <v>0</v>
      </c>
      <c r="G18" s="15"/>
      <c r="H18" s="24">
        <v>12</v>
      </c>
    </row>
    <row r="19" spans="1:8" ht="15">
      <c r="A19" s="17" t="s">
        <v>273</v>
      </c>
      <c r="B19" s="17" t="s">
        <v>249</v>
      </c>
      <c r="C19" s="39">
        <v>11</v>
      </c>
      <c r="D19" s="39">
        <v>11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134</v>
      </c>
      <c r="B20" s="17" t="s">
        <v>123</v>
      </c>
      <c r="C20" s="39">
        <v>11</v>
      </c>
      <c r="D20" s="39">
        <v>11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373</v>
      </c>
      <c r="B21" s="17" t="s">
        <v>316</v>
      </c>
      <c r="C21" s="39">
        <v>8</v>
      </c>
      <c r="D21" s="39">
        <v>8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730</v>
      </c>
      <c r="B22" s="17" t="s">
        <v>646</v>
      </c>
      <c r="C22" s="39">
        <v>8</v>
      </c>
      <c r="D22" s="39">
        <v>8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782</v>
      </c>
      <c r="B23" s="17" t="s">
        <v>758</v>
      </c>
      <c r="C23" s="39">
        <v>8</v>
      </c>
      <c r="D23" s="39">
        <v>5</v>
      </c>
      <c r="E23" s="39">
        <v>3</v>
      </c>
      <c r="F23" s="39">
        <v>0</v>
      </c>
      <c r="G23" s="38"/>
      <c r="H23" s="24">
        <v>17</v>
      </c>
    </row>
    <row r="24" spans="1:8" ht="15">
      <c r="A24" s="17" t="s">
        <v>930</v>
      </c>
      <c r="B24" s="17" t="s">
        <v>912</v>
      </c>
      <c r="C24" s="39">
        <v>8</v>
      </c>
      <c r="D24" s="39">
        <v>7</v>
      </c>
      <c r="E24" s="39">
        <v>1</v>
      </c>
      <c r="F24" s="39">
        <v>0</v>
      </c>
      <c r="G24" s="15"/>
      <c r="H24" s="24">
        <v>18</v>
      </c>
    </row>
    <row r="25" spans="1:8" ht="15">
      <c r="A25" s="17" t="s">
        <v>1514</v>
      </c>
      <c r="B25" s="17" t="s">
        <v>1482</v>
      </c>
      <c r="C25" s="39">
        <v>8</v>
      </c>
      <c r="D25" s="39">
        <v>8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1517</v>
      </c>
      <c r="B26" s="17" t="s">
        <v>1482</v>
      </c>
      <c r="C26" s="39">
        <v>8</v>
      </c>
      <c r="D26" s="39">
        <v>8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369</v>
      </c>
      <c r="D27" s="37">
        <f>SUM(D7:D26)</f>
        <v>176</v>
      </c>
      <c r="E27" s="37">
        <f>SUM(E7:E26)</f>
        <v>193</v>
      </c>
      <c r="F27" s="37">
        <f>SUM(F7:F26)</f>
        <v>0</v>
      </c>
    </row>
    <row r="28" spans="1:6" ht="15">
      <c r="A28" s="17" t="s">
        <v>1704</v>
      </c>
      <c r="C28" s="25">
        <f>certs!F29</f>
        <v>700</v>
      </c>
      <c r="D28" s="25">
        <f>certs!G29</f>
        <v>483</v>
      </c>
      <c r="E28" s="25">
        <f>certs!H29</f>
        <v>216</v>
      </c>
      <c r="F28" s="25">
        <f>certs!I29</f>
        <v>1</v>
      </c>
    </row>
    <row r="29" spans="1:6" ht="15">
      <c r="A29" s="17" t="s">
        <v>4</v>
      </c>
      <c r="C29" s="35">
        <f>C27/C28</f>
        <v>0.5271428571428571</v>
      </c>
      <c r="D29" s="35">
        <f>D27/D28</f>
        <v>0.36438923395445133</v>
      </c>
      <c r="E29" s="35">
        <f>E27/E28</f>
        <v>0.8935185185185185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1728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11/7/12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356</v>
      </c>
      <c r="G7" s="42">
        <f>SUM(G31:G53)</f>
        <v>276</v>
      </c>
      <c r="H7" s="42">
        <f>SUM(H31:H53)</f>
        <v>75</v>
      </c>
      <c r="I7" s="42">
        <f>SUM(I31:I53)</f>
        <v>5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742</v>
      </c>
      <c r="G8" s="42">
        <f>SUM(G54:G123)</f>
        <v>312</v>
      </c>
      <c r="H8" s="42">
        <f>SUM(H54:H123)</f>
        <v>427</v>
      </c>
      <c r="I8" s="42">
        <f>SUM(I54:I123)</f>
        <v>3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317</v>
      </c>
      <c r="G9" s="42">
        <f>SUM(G124:G163)</f>
        <v>250</v>
      </c>
      <c r="H9" s="42">
        <f>SUM(H124:H163)</f>
        <v>67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362</v>
      </c>
      <c r="G10" s="42">
        <f>SUM(G164:G200)</f>
        <v>135</v>
      </c>
      <c r="H10" s="42">
        <f>SUM(H164:H200)</f>
        <v>227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398</v>
      </c>
      <c r="G11" s="42">
        <f>SUM(G201:G216)</f>
        <v>371</v>
      </c>
      <c r="H11" s="42">
        <f>SUM(H201:H216)</f>
        <v>26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100</v>
      </c>
      <c r="G12" s="42">
        <f>SUM(G217:G230)</f>
        <v>98</v>
      </c>
      <c r="H12" s="42">
        <f>SUM(H217:H230)</f>
        <v>0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377</v>
      </c>
      <c r="G13" s="42">
        <f>SUM(G231:G252)</f>
        <v>111</v>
      </c>
      <c r="H13" s="42">
        <f>SUM(H231:H252)</f>
        <v>266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428</v>
      </c>
      <c r="G14" s="42">
        <f>SUM(G253:G276)</f>
        <v>399</v>
      </c>
      <c r="H14" s="42">
        <f>SUM(H253:H276)</f>
        <v>25</v>
      </c>
      <c r="I14" s="42">
        <f>SUM(I253:I276)</f>
        <v>4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913</v>
      </c>
      <c r="G15" s="42">
        <f>SUM(G277:G288)</f>
        <v>43</v>
      </c>
      <c r="H15" s="42">
        <f>SUM(H277:H288)</f>
        <v>870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90</v>
      </c>
      <c r="G16" s="42">
        <f>SUM(G289:G314)</f>
        <v>51</v>
      </c>
      <c r="H16" s="42">
        <f>SUM(H289:H314)</f>
        <v>39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191</v>
      </c>
      <c r="G17" s="42">
        <f>SUM(G315:G327)</f>
        <v>80</v>
      </c>
      <c r="H17" s="42">
        <f>SUM(H315:H327)</f>
        <v>111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772</v>
      </c>
      <c r="G18" s="42">
        <f>SUM(G328:G352)</f>
        <v>452</v>
      </c>
      <c r="H18" s="42">
        <f>SUM(H328:H352)</f>
        <v>319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576</v>
      </c>
      <c r="G19" s="42">
        <f>SUM(G353:G405)</f>
        <v>428</v>
      </c>
      <c r="H19" s="42">
        <f>SUM(H353:H405)</f>
        <v>146</v>
      </c>
      <c r="I19" s="42">
        <f>SUM(I353:I405)</f>
        <v>2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312</v>
      </c>
      <c r="G20" s="42">
        <f>SUM(G406:G444)</f>
        <v>194</v>
      </c>
      <c r="H20" s="42">
        <f>SUM(H406:H444)</f>
        <v>118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1118</v>
      </c>
      <c r="G21" s="42">
        <f>SUM(G445:G477)</f>
        <v>853</v>
      </c>
      <c r="H21" s="42">
        <f>SUM(H445:H477)</f>
        <v>263</v>
      </c>
      <c r="I21" s="42">
        <f>SUM(I445:I477)</f>
        <v>2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154</v>
      </c>
      <c r="G22" s="42">
        <f>SUM(G478:G493)</f>
        <v>45</v>
      </c>
      <c r="H22" s="42">
        <f>SUM(H478:H493)</f>
        <v>108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46</v>
      </c>
      <c r="G23" s="42">
        <f>SUM(G494:G508)</f>
        <v>44</v>
      </c>
      <c r="H23" s="42">
        <f>SUM(H494:H508)</f>
        <v>0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386</v>
      </c>
      <c r="G24" s="42">
        <f>SUM(G509:G529)</f>
        <v>201</v>
      </c>
      <c r="H24" s="42">
        <f>SUM(H509:H529)</f>
        <v>184</v>
      </c>
      <c r="I24" s="42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53</v>
      </c>
      <c r="G25" s="42">
        <f>SUM(G530:G553)</f>
        <v>53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462</v>
      </c>
      <c r="G26" s="42">
        <f>SUM(G554:G574)</f>
        <v>165</v>
      </c>
      <c r="H26" s="42">
        <f>SUM(H554:H574)</f>
        <v>296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70</v>
      </c>
      <c r="G27" s="42">
        <f>SUM(G575:G597)</f>
        <v>66</v>
      </c>
      <c r="H27" s="42">
        <f>SUM(H575:H597)</f>
        <v>4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8223</v>
      </c>
      <c r="G29" s="42">
        <f>SUM(G7:G28)</f>
        <v>4627</v>
      </c>
      <c r="H29" s="42">
        <f>SUM(H7:H28)</f>
        <v>3571</v>
      </c>
      <c r="I29" s="42">
        <f>SUM(I7:I28)</f>
        <v>25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20121009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16</v>
      </c>
      <c r="G32" s="39">
        <v>12</v>
      </c>
      <c r="H32" s="39">
        <v>0</v>
      </c>
      <c r="I32" s="39">
        <v>4</v>
      </c>
      <c r="J32" s="50"/>
      <c r="K32" s="51">
        <v>20121018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11</v>
      </c>
      <c r="G33" s="39">
        <v>11</v>
      </c>
      <c r="H33" s="39">
        <v>0</v>
      </c>
      <c r="I33" s="39">
        <v>0</v>
      </c>
      <c r="J33" s="50"/>
      <c r="K33" s="51">
        <v>20121009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36" t="s">
        <v>1714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4</v>
      </c>
      <c r="G35" s="39">
        <v>4</v>
      </c>
      <c r="H35" s="39">
        <v>0</v>
      </c>
      <c r="I35" s="39">
        <v>0</v>
      </c>
      <c r="J35" s="50"/>
      <c r="K35" s="51">
        <v>20121009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20121009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20121009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85</v>
      </c>
      <c r="G38" s="39">
        <v>85</v>
      </c>
      <c r="H38" s="39">
        <v>0</v>
      </c>
      <c r="I38" s="39">
        <v>0</v>
      </c>
      <c r="J38" s="50"/>
      <c r="K38" s="51">
        <v>20121009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2</v>
      </c>
      <c r="G39" s="39">
        <v>2</v>
      </c>
      <c r="H39" s="39">
        <v>0</v>
      </c>
      <c r="I39" s="39">
        <v>0</v>
      </c>
      <c r="J39" s="50"/>
      <c r="K39" s="51">
        <v>20121009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20121009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21</v>
      </c>
      <c r="G41" s="39">
        <v>21</v>
      </c>
      <c r="H41" s="39">
        <v>0</v>
      </c>
      <c r="I41" s="39">
        <v>0</v>
      </c>
      <c r="J41" s="50"/>
      <c r="K41" s="51">
        <v>20121009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58</v>
      </c>
      <c r="G42" s="39">
        <v>58</v>
      </c>
      <c r="H42" s="39">
        <v>0</v>
      </c>
      <c r="I42" s="39">
        <v>0</v>
      </c>
      <c r="J42" s="50"/>
      <c r="K42" s="51">
        <v>20121107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10</v>
      </c>
      <c r="G43" s="39">
        <v>10</v>
      </c>
      <c r="H43" s="39">
        <v>0</v>
      </c>
      <c r="I43" s="39">
        <v>0</v>
      </c>
      <c r="J43" s="50"/>
      <c r="K43" s="51">
        <v>20121009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20121009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19</v>
      </c>
      <c r="G45" s="39">
        <v>19</v>
      </c>
      <c r="H45" s="39">
        <v>0</v>
      </c>
      <c r="I45" s="39">
        <v>0</v>
      </c>
      <c r="J45" s="50"/>
      <c r="K45" s="51">
        <v>20121009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36</v>
      </c>
      <c r="G46" s="39">
        <v>35</v>
      </c>
      <c r="H46" s="39">
        <v>1</v>
      </c>
      <c r="I46" s="39">
        <v>0</v>
      </c>
      <c r="J46" s="50"/>
      <c r="K46" s="51">
        <v>20121009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51">
        <v>20121107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51">
        <v>20121107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79</v>
      </c>
      <c r="G49" s="39">
        <v>4</v>
      </c>
      <c r="H49" s="39">
        <v>74</v>
      </c>
      <c r="I49" s="39">
        <v>1</v>
      </c>
      <c r="J49" s="50"/>
      <c r="K49" s="51">
        <v>20121009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36" t="s">
        <v>1714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2</v>
      </c>
      <c r="G51" s="39">
        <v>2</v>
      </c>
      <c r="H51" s="39">
        <v>0</v>
      </c>
      <c r="I51" s="39">
        <v>0</v>
      </c>
      <c r="J51" s="50"/>
      <c r="K51" s="51">
        <v>20121009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20121009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2</v>
      </c>
      <c r="G53" s="39">
        <v>2</v>
      </c>
      <c r="H53" s="39">
        <v>0</v>
      </c>
      <c r="I53" s="39">
        <v>0</v>
      </c>
      <c r="J53" s="50"/>
      <c r="K53" s="51">
        <v>20121009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8</v>
      </c>
      <c r="G54" s="39">
        <v>8</v>
      </c>
      <c r="H54" s="39">
        <v>0</v>
      </c>
      <c r="I54" s="39">
        <v>0</v>
      </c>
      <c r="J54" s="50"/>
      <c r="K54" s="51">
        <v>20121009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3</v>
      </c>
      <c r="G55" s="39">
        <v>3</v>
      </c>
      <c r="H55" s="39">
        <v>0</v>
      </c>
      <c r="I55" s="39">
        <v>0</v>
      </c>
      <c r="J55" s="50"/>
      <c r="K55" s="51">
        <v>20121009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32</v>
      </c>
      <c r="G56" s="39">
        <v>2</v>
      </c>
      <c r="H56" s="39">
        <v>30</v>
      </c>
      <c r="I56" s="39">
        <v>0</v>
      </c>
      <c r="J56" s="50"/>
      <c r="K56" s="51">
        <v>20121009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20121009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20121009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194</v>
      </c>
      <c r="G59" s="39">
        <v>15</v>
      </c>
      <c r="H59" s="39">
        <v>179</v>
      </c>
      <c r="I59" s="39">
        <v>0</v>
      </c>
      <c r="J59" s="50"/>
      <c r="K59" s="51">
        <v>20121009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30</v>
      </c>
      <c r="G60" s="39">
        <v>12</v>
      </c>
      <c r="H60" s="39">
        <v>18</v>
      </c>
      <c r="I60" s="39">
        <v>0</v>
      </c>
      <c r="J60" s="50"/>
      <c r="K60" s="51">
        <v>20121009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3</v>
      </c>
      <c r="G61" s="39">
        <v>3</v>
      </c>
      <c r="H61" s="39">
        <v>0</v>
      </c>
      <c r="I61" s="39">
        <v>0</v>
      </c>
      <c r="J61" s="50"/>
      <c r="K61" s="51">
        <v>20121009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4</v>
      </c>
      <c r="G62" s="39">
        <v>4</v>
      </c>
      <c r="H62" s="39">
        <v>0</v>
      </c>
      <c r="I62" s="39">
        <v>0</v>
      </c>
      <c r="J62" s="50"/>
      <c r="K62" s="51">
        <v>20121009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36" t="s">
        <v>1714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4</v>
      </c>
      <c r="G64" s="39">
        <v>4</v>
      </c>
      <c r="H64" s="39">
        <v>0</v>
      </c>
      <c r="I64" s="39">
        <v>0</v>
      </c>
      <c r="J64" s="50"/>
      <c r="K64" s="51">
        <v>20121009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20121018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7</v>
      </c>
      <c r="G66" s="39">
        <v>7</v>
      </c>
      <c r="H66" s="39">
        <v>0</v>
      </c>
      <c r="I66" s="39">
        <v>0</v>
      </c>
      <c r="J66" s="50"/>
      <c r="K66" s="51">
        <v>20121009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2</v>
      </c>
      <c r="G67" s="39">
        <v>2</v>
      </c>
      <c r="H67" s="39">
        <v>0</v>
      </c>
      <c r="I67" s="39">
        <v>0</v>
      </c>
      <c r="J67" s="50"/>
      <c r="K67" s="51">
        <v>20121009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51">
        <v>20121009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5</v>
      </c>
      <c r="G69" s="39">
        <v>5</v>
      </c>
      <c r="H69" s="39">
        <v>0</v>
      </c>
      <c r="I69" s="39">
        <v>0</v>
      </c>
      <c r="J69" s="50"/>
      <c r="K69" s="51">
        <v>20121009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21</v>
      </c>
      <c r="G70" s="39">
        <v>3</v>
      </c>
      <c r="H70" s="39">
        <v>17</v>
      </c>
      <c r="I70" s="39">
        <v>1</v>
      </c>
      <c r="J70" s="50"/>
      <c r="K70" s="51">
        <v>20121009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1</v>
      </c>
      <c r="G71" s="39">
        <v>1</v>
      </c>
      <c r="H71" s="39">
        <v>0</v>
      </c>
      <c r="I71" s="39">
        <v>0</v>
      </c>
      <c r="J71" s="50"/>
      <c r="K71" s="51">
        <v>20121009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25</v>
      </c>
      <c r="G72" s="39">
        <v>25</v>
      </c>
      <c r="H72" s="39">
        <v>0</v>
      </c>
      <c r="I72" s="39">
        <v>0</v>
      </c>
      <c r="J72" s="50"/>
      <c r="K72" s="51">
        <v>20121009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2</v>
      </c>
      <c r="G73" s="39">
        <v>2</v>
      </c>
      <c r="H73" s="39">
        <v>0</v>
      </c>
      <c r="I73" s="39">
        <v>0</v>
      </c>
      <c r="J73" s="50"/>
      <c r="K73" s="51">
        <v>20121009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30</v>
      </c>
      <c r="G74" s="39">
        <v>0</v>
      </c>
      <c r="H74" s="39">
        <v>30</v>
      </c>
      <c r="I74" s="39">
        <v>0</v>
      </c>
      <c r="J74" s="50"/>
      <c r="K74" s="36" t="s">
        <v>1714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4</v>
      </c>
      <c r="G75" s="39">
        <v>4</v>
      </c>
      <c r="H75" s="39">
        <v>0</v>
      </c>
      <c r="I75" s="39">
        <v>0</v>
      </c>
      <c r="J75" s="50"/>
      <c r="K75" s="51">
        <v>20121009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2</v>
      </c>
      <c r="G76" s="39">
        <v>2</v>
      </c>
      <c r="H76" s="39">
        <v>0</v>
      </c>
      <c r="I76" s="39">
        <v>0</v>
      </c>
      <c r="J76" s="50"/>
      <c r="K76" s="51">
        <v>20121009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20121009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4</v>
      </c>
      <c r="G78" s="39">
        <v>4</v>
      </c>
      <c r="H78" s="39">
        <v>0</v>
      </c>
      <c r="I78" s="39">
        <v>0</v>
      </c>
      <c r="J78" s="50"/>
      <c r="K78" s="51">
        <v>20121018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20121009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51">
        <v>20121009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20121018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20121009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20121009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51">
        <v>20121009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51">
        <v>20121009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5</v>
      </c>
      <c r="G86" s="39">
        <v>5</v>
      </c>
      <c r="H86" s="39">
        <v>0</v>
      </c>
      <c r="I86" s="39">
        <v>0</v>
      </c>
      <c r="J86" s="50"/>
      <c r="K86" s="51">
        <v>20121009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9</v>
      </c>
      <c r="G87" s="39">
        <v>9</v>
      </c>
      <c r="H87" s="39">
        <v>0</v>
      </c>
      <c r="I87" s="39">
        <v>0</v>
      </c>
      <c r="J87" s="50"/>
      <c r="K87" s="51">
        <v>20121009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20121009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26</v>
      </c>
      <c r="G89" s="39">
        <v>8</v>
      </c>
      <c r="H89" s="39">
        <v>18</v>
      </c>
      <c r="I89" s="39">
        <v>0</v>
      </c>
      <c r="J89" s="50"/>
      <c r="K89" s="51">
        <v>20121009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20121009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3</v>
      </c>
      <c r="G91" s="39">
        <v>3</v>
      </c>
      <c r="H91" s="39">
        <v>0</v>
      </c>
      <c r="I91" s="39">
        <v>0</v>
      </c>
      <c r="J91" s="50"/>
      <c r="K91" s="51">
        <v>20121009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20121009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12</v>
      </c>
      <c r="G93" s="39">
        <v>1</v>
      </c>
      <c r="H93" s="39">
        <v>11</v>
      </c>
      <c r="I93" s="39">
        <v>0</v>
      </c>
      <c r="J93" s="50"/>
      <c r="K93" s="51">
        <v>20121009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36" t="s">
        <v>1714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51">
        <v>20121009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5</v>
      </c>
      <c r="G96" s="39">
        <v>5</v>
      </c>
      <c r="H96" s="39">
        <v>0</v>
      </c>
      <c r="I96" s="39">
        <v>0</v>
      </c>
      <c r="J96" s="50"/>
      <c r="K96" s="51">
        <v>20121009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4</v>
      </c>
      <c r="G97" s="39">
        <v>4</v>
      </c>
      <c r="H97" s="39">
        <v>0</v>
      </c>
      <c r="I97" s="39">
        <v>0</v>
      </c>
      <c r="J97" s="50"/>
      <c r="K97" s="51">
        <v>20121018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108</v>
      </c>
      <c r="G98" s="39">
        <v>55</v>
      </c>
      <c r="H98" s="39">
        <v>53</v>
      </c>
      <c r="I98" s="39">
        <v>0</v>
      </c>
      <c r="J98" s="50"/>
      <c r="K98" s="51">
        <v>20121009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13</v>
      </c>
      <c r="G99" s="39">
        <v>13</v>
      </c>
      <c r="H99" s="39">
        <v>0</v>
      </c>
      <c r="I99" s="39">
        <v>0</v>
      </c>
      <c r="J99" s="50"/>
      <c r="K99" s="51">
        <v>20121009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51">
        <v>20121009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18</v>
      </c>
      <c r="G101" s="39">
        <v>18</v>
      </c>
      <c r="H101" s="39">
        <v>0</v>
      </c>
      <c r="I101" s="39">
        <v>0</v>
      </c>
      <c r="J101" s="50"/>
      <c r="K101" s="51">
        <v>20121009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51">
        <v>20121107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20120907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5</v>
      </c>
      <c r="G104" s="39">
        <v>5</v>
      </c>
      <c r="H104" s="39">
        <v>0</v>
      </c>
      <c r="I104" s="39">
        <v>0</v>
      </c>
      <c r="J104" s="50"/>
      <c r="K104" s="51">
        <v>20121107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20121009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51">
        <v>20121009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20121009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20121009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4</v>
      </c>
      <c r="G109" s="39">
        <v>0</v>
      </c>
      <c r="H109" s="39">
        <v>4</v>
      </c>
      <c r="I109" s="39">
        <v>0</v>
      </c>
      <c r="J109" s="50"/>
      <c r="K109" s="51">
        <v>20121009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4</v>
      </c>
      <c r="G110" s="39">
        <v>4</v>
      </c>
      <c r="H110" s="39">
        <v>0</v>
      </c>
      <c r="I110" s="39">
        <v>0</v>
      </c>
      <c r="J110" s="50"/>
      <c r="K110" s="51">
        <v>20121018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36" t="s">
        <v>1714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51">
        <v>20121009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7</v>
      </c>
      <c r="G113" s="39">
        <v>7</v>
      </c>
      <c r="H113" s="39">
        <v>0</v>
      </c>
      <c r="I113" s="39">
        <v>0</v>
      </c>
      <c r="J113" s="50"/>
      <c r="K113" s="51">
        <v>20121009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20</v>
      </c>
      <c r="G114" s="39">
        <v>20</v>
      </c>
      <c r="H114" s="39">
        <v>0</v>
      </c>
      <c r="I114" s="39">
        <v>0</v>
      </c>
      <c r="J114" s="50"/>
      <c r="K114" s="51">
        <v>20121009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20121009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1</v>
      </c>
      <c r="G116" s="39">
        <v>1</v>
      </c>
      <c r="H116" s="39">
        <v>0</v>
      </c>
      <c r="I116" s="39">
        <v>0</v>
      </c>
      <c r="J116" s="50"/>
      <c r="K116" s="51">
        <v>20121009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4</v>
      </c>
      <c r="G117" s="39">
        <v>4</v>
      </c>
      <c r="H117" s="39">
        <v>0</v>
      </c>
      <c r="I117" s="39">
        <v>0</v>
      </c>
      <c r="J117" s="50"/>
      <c r="K117" s="51">
        <v>20121009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20121009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2</v>
      </c>
      <c r="G119" s="39">
        <v>2</v>
      </c>
      <c r="H119" s="39">
        <v>0</v>
      </c>
      <c r="I119" s="39">
        <v>0</v>
      </c>
      <c r="J119" s="50"/>
      <c r="K119" s="51">
        <v>20121018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2</v>
      </c>
      <c r="G120" s="39">
        <v>2</v>
      </c>
      <c r="H120" s="39">
        <v>0</v>
      </c>
      <c r="I120" s="39">
        <v>0</v>
      </c>
      <c r="J120" s="50"/>
      <c r="K120" s="51">
        <v>20121009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4</v>
      </c>
      <c r="G121" s="39">
        <v>4</v>
      </c>
      <c r="H121" s="39">
        <v>0</v>
      </c>
      <c r="I121" s="39">
        <v>0</v>
      </c>
      <c r="J121" s="50"/>
      <c r="K121" s="51">
        <v>20121018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20121009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7</v>
      </c>
      <c r="G123" s="39">
        <v>7</v>
      </c>
      <c r="H123" s="39">
        <v>0</v>
      </c>
      <c r="I123" s="39">
        <v>0</v>
      </c>
      <c r="J123" s="50"/>
      <c r="K123" s="51">
        <v>20121009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20121009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51">
        <v>20121009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20121009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1</v>
      </c>
      <c r="G127" s="39">
        <v>1</v>
      </c>
      <c r="H127" s="39">
        <v>0</v>
      </c>
      <c r="I127" s="39">
        <v>0</v>
      </c>
      <c r="J127" s="50"/>
      <c r="K127" s="51">
        <v>20121018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5</v>
      </c>
      <c r="G128" s="39">
        <v>2</v>
      </c>
      <c r="H128" s="39">
        <v>3</v>
      </c>
      <c r="I128" s="39">
        <v>0</v>
      </c>
      <c r="J128" s="50"/>
      <c r="K128" s="51">
        <v>20121009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2</v>
      </c>
      <c r="G129" s="39">
        <v>2</v>
      </c>
      <c r="H129" s="39">
        <v>0</v>
      </c>
      <c r="I129" s="39">
        <v>0</v>
      </c>
      <c r="J129" s="50"/>
      <c r="K129" s="51">
        <v>20121009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26</v>
      </c>
      <c r="G130" s="39">
        <v>26</v>
      </c>
      <c r="H130" s="39">
        <v>0</v>
      </c>
      <c r="I130" s="39">
        <v>0</v>
      </c>
      <c r="J130" s="50"/>
      <c r="K130" s="51">
        <v>20121009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85</v>
      </c>
      <c r="G131" s="39">
        <v>25</v>
      </c>
      <c r="H131" s="39">
        <v>60</v>
      </c>
      <c r="I131" s="39">
        <v>0</v>
      </c>
      <c r="J131" s="50"/>
      <c r="K131" s="51">
        <v>20121107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20121009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20121009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11</v>
      </c>
      <c r="G134" s="39">
        <v>11</v>
      </c>
      <c r="H134" s="39">
        <v>0</v>
      </c>
      <c r="I134" s="39">
        <v>0</v>
      </c>
      <c r="J134" s="50"/>
      <c r="K134" s="51">
        <v>20121009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36" t="s">
        <v>1714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17</v>
      </c>
      <c r="G136" s="39">
        <v>17</v>
      </c>
      <c r="H136" s="39">
        <v>0</v>
      </c>
      <c r="I136" s="39">
        <v>0</v>
      </c>
      <c r="J136" s="50"/>
      <c r="K136" s="51">
        <v>20121009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36" t="s">
        <v>1714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74</v>
      </c>
      <c r="G138" s="39">
        <v>74</v>
      </c>
      <c r="H138" s="39">
        <v>0</v>
      </c>
      <c r="I138" s="39">
        <v>0</v>
      </c>
      <c r="J138" s="50"/>
      <c r="K138" s="51">
        <v>20121009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2</v>
      </c>
      <c r="G139" s="39">
        <v>2</v>
      </c>
      <c r="H139" s="39">
        <v>0</v>
      </c>
      <c r="I139" s="39">
        <v>0</v>
      </c>
      <c r="J139" s="50"/>
      <c r="K139" s="51">
        <v>20121009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51">
        <v>20121009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5</v>
      </c>
      <c r="G141" s="39">
        <v>5</v>
      </c>
      <c r="H141" s="39">
        <v>0</v>
      </c>
      <c r="I141" s="39">
        <v>0</v>
      </c>
      <c r="J141" s="50"/>
      <c r="K141" s="51">
        <v>20121018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5</v>
      </c>
      <c r="G142" s="39">
        <v>1</v>
      </c>
      <c r="H142" s="39">
        <v>4</v>
      </c>
      <c r="I142" s="39">
        <v>0</v>
      </c>
      <c r="J142" s="50"/>
      <c r="K142" s="51">
        <v>20121009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29</v>
      </c>
      <c r="G143" s="39">
        <v>29</v>
      </c>
      <c r="H143" s="39">
        <v>0</v>
      </c>
      <c r="I143" s="39">
        <v>0</v>
      </c>
      <c r="J143" s="50"/>
      <c r="K143" s="51">
        <v>20121009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1</v>
      </c>
      <c r="G144" s="39">
        <v>1</v>
      </c>
      <c r="H144" s="39">
        <v>0</v>
      </c>
      <c r="I144" s="39">
        <v>0</v>
      </c>
      <c r="J144" s="50"/>
      <c r="K144" s="51">
        <v>20121009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6</v>
      </c>
      <c r="G145" s="39">
        <v>6</v>
      </c>
      <c r="H145" s="39">
        <v>0</v>
      </c>
      <c r="I145" s="39">
        <v>0</v>
      </c>
      <c r="J145" s="50"/>
      <c r="K145" s="51">
        <v>20121009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20121009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20</v>
      </c>
      <c r="G147" s="39">
        <v>20</v>
      </c>
      <c r="H147" s="39">
        <v>0</v>
      </c>
      <c r="I147" s="39">
        <v>0</v>
      </c>
      <c r="J147" s="50"/>
      <c r="K147" s="51">
        <v>20121009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20121009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20121009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20121009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20121009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13</v>
      </c>
      <c r="G152" s="39">
        <v>13</v>
      </c>
      <c r="H152" s="39">
        <v>0</v>
      </c>
      <c r="I152" s="39">
        <v>0</v>
      </c>
      <c r="J152" s="50"/>
      <c r="K152" s="51">
        <v>20121009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20121018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36" t="s">
        <v>1714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36" t="s">
        <v>1714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3</v>
      </c>
      <c r="G156" s="39">
        <v>3</v>
      </c>
      <c r="H156" s="39">
        <v>0</v>
      </c>
      <c r="I156" s="39">
        <v>0</v>
      </c>
      <c r="J156" s="50"/>
      <c r="K156" s="51">
        <v>20121018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20121009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20120907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20121107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20121009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20121009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36" t="s">
        <v>1714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1714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20121009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1714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20121009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20121009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1</v>
      </c>
      <c r="G168" s="39">
        <v>1</v>
      </c>
      <c r="H168" s="39">
        <v>0</v>
      </c>
      <c r="I168" s="39">
        <v>0</v>
      </c>
      <c r="J168" s="50"/>
      <c r="K168" s="51">
        <v>20121009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10</v>
      </c>
      <c r="G169" s="39">
        <v>10</v>
      </c>
      <c r="H169" s="39">
        <v>0</v>
      </c>
      <c r="I169" s="39">
        <v>0</v>
      </c>
      <c r="J169" s="50"/>
      <c r="K169" s="51">
        <v>20121009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20121009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64</v>
      </c>
      <c r="G171" s="39">
        <v>5</v>
      </c>
      <c r="H171" s="39">
        <v>59</v>
      </c>
      <c r="I171" s="39">
        <v>0</v>
      </c>
      <c r="J171" s="50"/>
      <c r="K171" s="51">
        <v>20121009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70</v>
      </c>
      <c r="G172" s="39">
        <v>12</v>
      </c>
      <c r="H172" s="39">
        <v>58</v>
      </c>
      <c r="I172" s="39">
        <v>0</v>
      </c>
      <c r="J172" s="50"/>
      <c r="K172" s="51">
        <v>20121009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51">
        <v>20121009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 t="s">
        <v>1714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20121009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20121009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20121009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20121018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20121009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2</v>
      </c>
      <c r="G180" s="39">
        <v>2</v>
      </c>
      <c r="H180" s="39">
        <v>0</v>
      </c>
      <c r="I180" s="39">
        <v>0</v>
      </c>
      <c r="J180" s="50"/>
      <c r="K180" s="51">
        <v>20121009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7</v>
      </c>
      <c r="G181" s="39">
        <v>7</v>
      </c>
      <c r="H181" s="39">
        <v>0</v>
      </c>
      <c r="I181" s="39">
        <v>0</v>
      </c>
      <c r="J181" s="50"/>
      <c r="K181" s="51">
        <v>20121009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20121009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20121018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51">
        <v>20121009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1</v>
      </c>
      <c r="G185" s="39">
        <v>1</v>
      </c>
      <c r="H185" s="39">
        <v>0</v>
      </c>
      <c r="I185" s="39">
        <v>0</v>
      </c>
      <c r="J185" s="50"/>
      <c r="K185" s="51">
        <v>20121009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20121009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20121009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20121009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20121009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36" t="s">
        <v>1714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98</v>
      </c>
      <c r="G191" s="39">
        <v>29</v>
      </c>
      <c r="H191" s="39">
        <v>69</v>
      </c>
      <c r="I191" s="39">
        <v>0</v>
      </c>
      <c r="J191" s="50"/>
      <c r="K191" s="51">
        <v>20121009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1714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20121009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13</v>
      </c>
      <c r="G194" s="39">
        <v>11</v>
      </c>
      <c r="H194" s="39">
        <v>2</v>
      </c>
      <c r="I194" s="39">
        <v>0</v>
      </c>
      <c r="J194" s="50"/>
      <c r="K194" s="51">
        <v>20121009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4</v>
      </c>
      <c r="G195" s="39">
        <v>4</v>
      </c>
      <c r="H195" s="39">
        <v>0</v>
      </c>
      <c r="I195" s="39">
        <v>0</v>
      </c>
      <c r="J195" s="50"/>
      <c r="K195" s="51">
        <v>20121009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41</v>
      </c>
      <c r="G197" s="39">
        <v>2</v>
      </c>
      <c r="H197" s="39">
        <v>39</v>
      </c>
      <c r="I197" s="39">
        <v>0</v>
      </c>
      <c r="J197" s="50"/>
      <c r="K197" s="51">
        <v>20121107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25</v>
      </c>
      <c r="G198" s="39">
        <v>25</v>
      </c>
      <c r="H198" s="39">
        <v>0</v>
      </c>
      <c r="I198" s="39">
        <v>0</v>
      </c>
      <c r="J198" s="50"/>
      <c r="K198" s="51">
        <v>20121009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12</v>
      </c>
      <c r="G199" s="39">
        <v>12</v>
      </c>
      <c r="H199" s="39">
        <v>0</v>
      </c>
      <c r="I199" s="39">
        <v>0</v>
      </c>
      <c r="J199" s="50"/>
      <c r="K199" s="51">
        <v>20121009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20121009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39</v>
      </c>
      <c r="G201" s="39">
        <v>39</v>
      </c>
      <c r="H201" s="39">
        <v>0</v>
      </c>
      <c r="I201" s="39">
        <v>0</v>
      </c>
      <c r="J201" s="50"/>
      <c r="K201" s="51">
        <v>20121009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8</v>
      </c>
      <c r="G202" s="39">
        <v>4</v>
      </c>
      <c r="H202" s="39">
        <v>4</v>
      </c>
      <c r="I202" s="39">
        <v>0</v>
      </c>
      <c r="J202" s="50"/>
      <c r="K202" s="51">
        <v>20121009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2</v>
      </c>
      <c r="G203" s="39">
        <v>2</v>
      </c>
      <c r="H203" s="39">
        <v>0</v>
      </c>
      <c r="I203" s="39">
        <v>0</v>
      </c>
      <c r="J203" s="50"/>
      <c r="K203" s="51">
        <v>20121009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4</v>
      </c>
      <c r="G204" s="39">
        <v>4</v>
      </c>
      <c r="H204" s="39">
        <v>0</v>
      </c>
      <c r="I204" s="39">
        <v>0</v>
      </c>
      <c r="J204" s="50"/>
      <c r="K204" s="51">
        <v>20121009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9</v>
      </c>
      <c r="G205" s="39">
        <v>9</v>
      </c>
      <c r="H205" s="39">
        <v>0</v>
      </c>
      <c r="I205" s="39">
        <v>0</v>
      </c>
      <c r="J205" s="50"/>
      <c r="K205" s="51">
        <v>20121018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54</v>
      </c>
      <c r="G206" s="39">
        <v>54</v>
      </c>
      <c r="H206" s="39">
        <v>0</v>
      </c>
      <c r="I206" s="39">
        <v>0</v>
      </c>
      <c r="J206" s="50"/>
      <c r="K206" s="51">
        <v>20121009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16</v>
      </c>
      <c r="G207" s="39">
        <v>16</v>
      </c>
      <c r="H207" s="39">
        <v>0</v>
      </c>
      <c r="I207" s="39">
        <v>0</v>
      </c>
      <c r="J207" s="50"/>
      <c r="K207" s="51">
        <v>20121009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124</v>
      </c>
      <c r="G208" s="39">
        <v>116</v>
      </c>
      <c r="H208" s="39">
        <v>7</v>
      </c>
      <c r="I208" s="39">
        <v>1</v>
      </c>
      <c r="J208" s="50"/>
      <c r="K208" s="51">
        <v>20121009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74</v>
      </c>
      <c r="G209" s="39">
        <v>59</v>
      </c>
      <c r="H209" s="39">
        <v>15</v>
      </c>
      <c r="I209" s="39">
        <v>0</v>
      </c>
      <c r="J209" s="50"/>
      <c r="K209" s="51">
        <v>20121009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24</v>
      </c>
      <c r="G210" s="39">
        <v>24</v>
      </c>
      <c r="H210" s="39">
        <v>0</v>
      </c>
      <c r="I210" s="39">
        <v>0</v>
      </c>
      <c r="J210" s="50"/>
      <c r="K210" s="51">
        <v>20121009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6</v>
      </c>
      <c r="G211" s="39">
        <v>6</v>
      </c>
      <c r="H211" s="39">
        <v>0</v>
      </c>
      <c r="I211" s="39">
        <v>0</v>
      </c>
      <c r="J211" s="50"/>
      <c r="K211" s="51">
        <v>20121107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4</v>
      </c>
      <c r="G212" s="39">
        <v>4</v>
      </c>
      <c r="H212" s="39">
        <v>0</v>
      </c>
      <c r="I212" s="39">
        <v>0</v>
      </c>
      <c r="J212" s="50"/>
      <c r="K212" s="51">
        <v>20121018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20121009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2</v>
      </c>
      <c r="G214" s="39">
        <v>2</v>
      </c>
      <c r="H214" s="39">
        <v>0</v>
      </c>
      <c r="I214" s="39">
        <v>0</v>
      </c>
      <c r="J214" s="50"/>
      <c r="K214" s="51">
        <v>20121009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15</v>
      </c>
      <c r="G215" s="39">
        <v>15</v>
      </c>
      <c r="H215" s="39">
        <v>0</v>
      </c>
      <c r="I215" s="39">
        <v>0</v>
      </c>
      <c r="J215" s="50"/>
      <c r="K215" s="51">
        <v>20121009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17</v>
      </c>
      <c r="G216" s="39">
        <v>17</v>
      </c>
      <c r="H216" s="39">
        <v>0</v>
      </c>
      <c r="I216" s="39">
        <v>0</v>
      </c>
      <c r="J216" s="50"/>
      <c r="K216" s="51">
        <v>20121009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20121009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20121009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2</v>
      </c>
      <c r="G219" s="39">
        <v>2</v>
      </c>
      <c r="H219" s="39">
        <v>0</v>
      </c>
      <c r="I219" s="39">
        <v>0</v>
      </c>
      <c r="J219" s="50"/>
      <c r="K219" s="36" t="s">
        <v>1714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20121009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20121107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36" t="s">
        <v>1714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4</v>
      </c>
      <c r="G223" s="39">
        <v>4</v>
      </c>
      <c r="H223" s="39">
        <v>0</v>
      </c>
      <c r="I223" s="39">
        <v>0</v>
      </c>
      <c r="J223" s="50"/>
      <c r="K223" s="51">
        <v>20121009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20121009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20121009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21</v>
      </c>
      <c r="G226" s="39">
        <v>21</v>
      </c>
      <c r="H226" s="39">
        <v>0</v>
      </c>
      <c r="I226" s="39">
        <v>0</v>
      </c>
      <c r="J226" s="50"/>
      <c r="K226" s="51">
        <v>20121009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1714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20121009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5</v>
      </c>
      <c r="G229" s="39">
        <v>4</v>
      </c>
      <c r="H229" s="39">
        <v>0</v>
      </c>
      <c r="I229" s="39">
        <v>1</v>
      </c>
      <c r="J229" s="50"/>
      <c r="K229" s="36" t="s">
        <v>1714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63</v>
      </c>
      <c r="G230" s="39">
        <v>62</v>
      </c>
      <c r="H230" s="39">
        <v>0</v>
      </c>
      <c r="I230" s="39">
        <v>1</v>
      </c>
      <c r="J230" s="50"/>
      <c r="K230" s="51">
        <v>20121009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20121107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20121009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20121018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1</v>
      </c>
      <c r="G234" s="39">
        <v>1</v>
      </c>
      <c r="H234" s="39">
        <v>0</v>
      </c>
      <c r="I234" s="39">
        <v>0</v>
      </c>
      <c r="J234" s="50"/>
      <c r="K234" s="51">
        <v>20121009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6</v>
      </c>
      <c r="G235" s="39">
        <v>6</v>
      </c>
      <c r="H235" s="39">
        <v>0</v>
      </c>
      <c r="I235" s="39">
        <v>0</v>
      </c>
      <c r="J235" s="50"/>
      <c r="K235" s="51">
        <v>20121009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16</v>
      </c>
      <c r="G236" s="39">
        <v>0</v>
      </c>
      <c r="H236" s="39">
        <v>16</v>
      </c>
      <c r="I236" s="39">
        <v>0</v>
      </c>
      <c r="J236" s="50"/>
      <c r="K236" s="51">
        <v>20121009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20121009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20121018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3</v>
      </c>
      <c r="G239" s="39">
        <v>3</v>
      </c>
      <c r="H239" s="39">
        <v>0</v>
      </c>
      <c r="I239" s="39">
        <v>0</v>
      </c>
      <c r="J239" s="50"/>
      <c r="K239" s="36" t="s">
        <v>1714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15</v>
      </c>
      <c r="G240" s="39">
        <v>15</v>
      </c>
      <c r="H240" s="39">
        <v>0</v>
      </c>
      <c r="I240" s="39">
        <v>0</v>
      </c>
      <c r="J240" s="50"/>
      <c r="K240" s="51">
        <v>20121009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20121107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22</v>
      </c>
      <c r="G242" s="39">
        <v>22</v>
      </c>
      <c r="H242" s="39">
        <v>0</v>
      </c>
      <c r="I242" s="39">
        <v>0</v>
      </c>
      <c r="J242" s="50"/>
      <c r="K242" s="51">
        <v>20121009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1</v>
      </c>
      <c r="G243" s="39">
        <v>1</v>
      </c>
      <c r="H243" s="39">
        <v>0</v>
      </c>
      <c r="I243" s="39">
        <v>0</v>
      </c>
      <c r="J243" s="50"/>
      <c r="K243" s="51">
        <v>20121107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134</v>
      </c>
      <c r="G244" s="39">
        <v>2</v>
      </c>
      <c r="H244" s="39">
        <v>132</v>
      </c>
      <c r="I244" s="39">
        <v>0</v>
      </c>
      <c r="J244" s="50"/>
      <c r="K244" s="36" t="s">
        <v>1714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28</v>
      </c>
      <c r="G245" s="39">
        <v>28</v>
      </c>
      <c r="H245" s="39">
        <v>0</v>
      </c>
      <c r="I245" s="39">
        <v>0</v>
      </c>
      <c r="J245" s="50"/>
      <c r="K245" s="51">
        <v>20121009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5</v>
      </c>
      <c r="G246" s="39">
        <v>5</v>
      </c>
      <c r="H246" s="39">
        <v>0</v>
      </c>
      <c r="I246" s="39">
        <v>0</v>
      </c>
      <c r="J246" s="50"/>
      <c r="K246" s="51">
        <v>20121018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120</v>
      </c>
      <c r="G247" s="39">
        <v>2</v>
      </c>
      <c r="H247" s="39">
        <v>118</v>
      </c>
      <c r="I247" s="39">
        <v>0</v>
      </c>
      <c r="J247" s="50"/>
      <c r="K247" s="51">
        <v>20121107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20121009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20121009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3</v>
      </c>
      <c r="G250" s="39">
        <v>3</v>
      </c>
      <c r="H250" s="39">
        <v>0</v>
      </c>
      <c r="I250" s="39">
        <v>0</v>
      </c>
      <c r="J250" s="50"/>
      <c r="K250" s="51">
        <v>20121009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20121009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17</v>
      </c>
      <c r="G252" s="39">
        <v>17</v>
      </c>
      <c r="H252" s="39">
        <v>0</v>
      </c>
      <c r="I252" s="39">
        <v>0</v>
      </c>
      <c r="J252" s="50"/>
      <c r="K252" s="51">
        <v>20121107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10</v>
      </c>
      <c r="G253" s="39">
        <v>10</v>
      </c>
      <c r="H253" s="39">
        <v>0</v>
      </c>
      <c r="I253" s="39">
        <v>0</v>
      </c>
      <c r="J253" s="50"/>
      <c r="K253" s="51">
        <v>20121009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27</v>
      </c>
      <c r="G254" s="39">
        <v>27</v>
      </c>
      <c r="H254" s="39">
        <v>0</v>
      </c>
      <c r="I254" s="39">
        <v>0</v>
      </c>
      <c r="J254" s="50"/>
      <c r="K254" s="51">
        <v>20121009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45</v>
      </c>
      <c r="G255" s="39">
        <v>44</v>
      </c>
      <c r="H255" s="39">
        <v>1</v>
      </c>
      <c r="I255" s="39">
        <v>0</v>
      </c>
      <c r="J255" s="50"/>
      <c r="K255" s="51">
        <v>20121009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20121009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6</v>
      </c>
      <c r="G257" s="39">
        <v>6</v>
      </c>
      <c r="H257" s="39">
        <v>0</v>
      </c>
      <c r="I257" s="39">
        <v>0</v>
      </c>
      <c r="J257" s="50"/>
      <c r="K257" s="51">
        <v>20121009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61</v>
      </c>
      <c r="G258" s="39">
        <v>37</v>
      </c>
      <c r="H258" s="39">
        <v>24</v>
      </c>
      <c r="I258" s="39">
        <v>0</v>
      </c>
      <c r="J258" s="50"/>
      <c r="K258" s="51">
        <v>20121009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3</v>
      </c>
      <c r="G259" s="39">
        <v>3</v>
      </c>
      <c r="H259" s="39">
        <v>0</v>
      </c>
      <c r="I259" s="39">
        <v>0</v>
      </c>
      <c r="J259" s="50"/>
      <c r="K259" s="51">
        <v>20121009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37</v>
      </c>
      <c r="G260" s="39">
        <v>37</v>
      </c>
      <c r="H260" s="39">
        <v>0</v>
      </c>
      <c r="I260" s="39">
        <v>0</v>
      </c>
      <c r="J260" s="50"/>
      <c r="K260" s="51">
        <v>20121009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3</v>
      </c>
      <c r="G261" s="39">
        <v>3</v>
      </c>
      <c r="H261" s="39">
        <v>0</v>
      </c>
      <c r="I261" s="39">
        <v>0</v>
      </c>
      <c r="J261" s="50"/>
      <c r="K261" s="51">
        <v>20121009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7</v>
      </c>
      <c r="G262" s="39">
        <v>3</v>
      </c>
      <c r="H262" s="39">
        <v>0</v>
      </c>
      <c r="I262" s="39">
        <v>4</v>
      </c>
      <c r="J262" s="50"/>
      <c r="K262" s="36" t="s">
        <v>1714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50</v>
      </c>
      <c r="G263" s="39">
        <v>50</v>
      </c>
      <c r="H263" s="39">
        <v>0</v>
      </c>
      <c r="I263" s="39">
        <v>0</v>
      </c>
      <c r="J263" s="50"/>
      <c r="K263" s="51">
        <v>20121009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20121018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51">
        <v>20121107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51">
        <v>20121009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20121107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20121009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20121009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2</v>
      </c>
      <c r="G270" s="39">
        <v>2</v>
      </c>
      <c r="H270" s="39">
        <v>0</v>
      </c>
      <c r="I270" s="39">
        <v>0</v>
      </c>
      <c r="J270" s="50"/>
      <c r="K270" s="51">
        <v>20121009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20121009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2</v>
      </c>
      <c r="G272" s="39">
        <v>2</v>
      </c>
      <c r="H272" s="39">
        <v>0</v>
      </c>
      <c r="I272" s="39">
        <v>0</v>
      </c>
      <c r="J272" s="50"/>
      <c r="K272" s="51">
        <v>20121009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20121009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20121009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20121009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170</v>
      </c>
      <c r="G276" s="39">
        <v>170</v>
      </c>
      <c r="H276" s="39">
        <v>0</v>
      </c>
      <c r="I276" s="39">
        <v>0</v>
      </c>
      <c r="J276" s="50"/>
      <c r="K276" s="51">
        <v>20121009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51">
        <v>20121009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20121009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38</v>
      </c>
      <c r="G279" s="39">
        <v>2</v>
      </c>
      <c r="H279" s="39">
        <v>36</v>
      </c>
      <c r="I279" s="39">
        <v>0</v>
      </c>
      <c r="J279" s="50"/>
      <c r="K279" s="51">
        <v>20121009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287</v>
      </c>
      <c r="G280" s="39">
        <v>5</v>
      </c>
      <c r="H280" s="39">
        <v>282</v>
      </c>
      <c r="I280" s="39">
        <v>0</v>
      </c>
      <c r="J280" s="50"/>
      <c r="K280" s="51">
        <v>20121009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17</v>
      </c>
      <c r="G281" s="39">
        <v>0</v>
      </c>
      <c r="H281" s="39">
        <v>17</v>
      </c>
      <c r="I281" s="39">
        <v>0</v>
      </c>
      <c r="J281" s="50"/>
      <c r="K281" s="51">
        <v>20121018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42</v>
      </c>
      <c r="G282" s="39">
        <v>22</v>
      </c>
      <c r="H282" s="39">
        <v>20</v>
      </c>
      <c r="I282" s="39">
        <v>0</v>
      </c>
      <c r="J282" s="50"/>
      <c r="K282" s="51">
        <v>20121009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1</v>
      </c>
      <c r="G283" s="39">
        <v>1</v>
      </c>
      <c r="H283" s="39">
        <v>0</v>
      </c>
      <c r="I283" s="39">
        <v>0</v>
      </c>
      <c r="J283" s="50"/>
      <c r="K283" s="51">
        <v>20121009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20121009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437</v>
      </c>
      <c r="G285" s="39">
        <v>3</v>
      </c>
      <c r="H285" s="39">
        <v>434</v>
      </c>
      <c r="I285" s="39">
        <v>0</v>
      </c>
      <c r="J285" s="50"/>
      <c r="K285" s="51">
        <v>20121009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13</v>
      </c>
      <c r="G286" s="39">
        <v>2</v>
      </c>
      <c r="H286" s="39">
        <v>11</v>
      </c>
      <c r="I286" s="39">
        <v>0</v>
      </c>
      <c r="J286" s="50"/>
      <c r="K286" s="51">
        <v>20121009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20121018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66</v>
      </c>
      <c r="G288" s="39">
        <v>0</v>
      </c>
      <c r="H288" s="39">
        <v>66</v>
      </c>
      <c r="I288" s="39">
        <v>0</v>
      </c>
      <c r="J288" s="50"/>
      <c r="K288" s="51">
        <v>20121009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3</v>
      </c>
      <c r="G289" s="39">
        <v>3</v>
      </c>
      <c r="H289" s="39">
        <v>0</v>
      </c>
      <c r="I289" s="39">
        <v>0</v>
      </c>
      <c r="J289" s="50"/>
      <c r="K289" s="51">
        <v>20121107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20121009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20121009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20121009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20121009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20121009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2</v>
      </c>
      <c r="G295" s="39">
        <v>2</v>
      </c>
      <c r="H295" s="39">
        <v>0</v>
      </c>
      <c r="I295" s="39">
        <v>0</v>
      </c>
      <c r="J295" s="50"/>
      <c r="K295" s="36" t="s">
        <v>1714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51">
        <v>20121009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20121009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51">
        <v>20121009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20121009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20121009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20121009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20121018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20121009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3</v>
      </c>
      <c r="G304" s="39">
        <v>3</v>
      </c>
      <c r="H304" s="39">
        <v>0</v>
      </c>
      <c r="I304" s="39">
        <v>0</v>
      </c>
      <c r="J304" s="50"/>
      <c r="K304" s="51">
        <v>20121009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2</v>
      </c>
      <c r="G305" s="39">
        <v>1</v>
      </c>
      <c r="H305" s="39">
        <v>1</v>
      </c>
      <c r="I305" s="39">
        <v>0</v>
      </c>
      <c r="J305" s="50"/>
      <c r="K305" s="51">
        <v>20121009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51">
        <v>20121009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20121009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20121009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28</v>
      </c>
      <c r="G309" s="39">
        <v>28</v>
      </c>
      <c r="H309" s="39">
        <v>0</v>
      </c>
      <c r="I309" s="39">
        <v>0</v>
      </c>
      <c r="J309" s="50"/>
      <c r="K309" s="51">
        <v>20121009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7</v>
      </c>
      <c r="G310" s="39">
        <v>5</v>
      </c>
      <c r="H310" s="39">
        <v>2</v>
      </c>
      <c r="I310" s="39">
        <v>0</v>
      </c>
      <c r="J310" s="50"/>
      <c r="K310" s="51">
        <v>20121009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36" t="s">
        <v>1714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2</v>
      </c>
      <c r="G312" s="39">
        <v>2</v>
      </c>
      <c r="H312" s="39">
        <v>0</v>
      </c>
      <c r="I312" s="39">
        <v>0</v>
      </c>
      <c r="J312" s="50"/>
      <c r="K312" s="51">
        <v>20121009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20121009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20121009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14</v>
      </c>
      <c r="G315" s="39">
        <v>14</v>
      </c>
      <c r="H315" s="39">
        <v>0</v>
      </c>
      <c r="I315" s="39">
        <v>0</v>
      </c>
      <c r="J315" s="50"/>
      <c r="K315" s="51">
        <v>20121009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20121009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29</v>
      </c>
      <c r="G317" s="39">
        <v>29</v>
      </c>
      <c r="H317" s="39">
        <v>0</v>
      </c>
      <c r="I317" s="39">
        <v>0</v>
      </c>
      <c r="J317" s="50"/>
      <c r="K317" s="36" t="s">
        <v>1714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51">
        <v>20121009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20121009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20121009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20121009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51">
        <v>20121009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20121009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27</v>
      </c>
      <c r="G324" s="39">
        <v>8</v>
      </c>
      <c r="H324" s="39">
        <v>19</v>
      </c>
      <c r="I324" s="39">
        <v>0</v>
      </c>
      <c r="J324" s="50"/>
      <c r="K324" s="51">
        <v>20121009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9</v>
      </c>
      <c r="G325" s="39">
        <v>9</v>
      </c>
      <c r="H325" s="39">
        <v>0</v>
      </c>
      <c r="I325" s="39">
        <v>0</v>
      </c>
      <c r="J325" s="50"/>
      <c r="K325" s="51">
        <v>20121107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35</v>
      </c>
      <c r="G326" s="39">
        <v>9</v>
      </c>
      <c r="H326" s="39">
        <v>26</v>
      </c>
      <c r="I326" s="39">
        <v>0</v>
      </c>
      <c r="J326" s="50"/>
      <c r="K326" s="51">
        <v>20121009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45</v>
      </c>
      <c r="G327" s="39">
        <v>5</v>
      </c>
      <c r="H327" s="39">
        <v>40</v>
      </c>
      <c r="I327" s="39">
        <v>0</v>
      </c>
      <c r="J327" s="50"/>
      <c r="K327" s="51">
        <v>20121009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20121009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20121009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36" t="s">
        <v>1714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19</v>
      </c>
      <c r="G331" s="39">
        <v>2</v>
      </c>
      <c r="H331" s="39">
        <v>17</v>
      </c>
      <c r="I331" s="39">
        <v>0</v>
      </c>
      <c r="J331" s="50"/>
      <c r="K331" s="51">
        <v>20121107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38</v>
      </c>
      <c r="G332" s="39">
        <v>16</v>
      </c>
      <c r="H332" s="39">
        <v>22</v>
      </c>
      <c r="I332" s="39">
        <v>0</v>
      </c>
      <c r="J332" s="50"/>
      <c r="K332" s="51">
        <v>20121009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1</v>
      </c>
      <c r="G333" s="39">
        <v>1</v>
      </c>
      <c r="H333" s="39">
        <v>0</v>
      </c>
      <c r="I333" s="39">
        <v>0</v>
      </c>
      <c r="J333" s="50"/>
      <c r="K333" s="51">
        <v>20121009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12</v>
      </c>
      <c r="G334" s="39">
        <v>12</v>
      </c>
      <c r="H334" s="39">
        <v>0</v>
      </c>
      <c r="I334" s="39">
        <v>0</v>
      </c>
      <c r="J334" s="50"/>
      <c r="K334" s="36" t="s">
        <v>1714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20121009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32</v>
      </c>
      <c r="G336" s="39">
        <v>32</v>
      </c>
      <c r="H336" s="39">
        <v>0</v>
      </c>
      <c r="I336" s="39">
        <v>0</v>
      </c>
      <c r="J336" s="50"/>
      <c r="K336" s="51">
        <v>20121009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11</v>
      </c>
      <c r="G337" s="39">
        <v>11</v>
      </c>
      <c r="H337" s="39">
        <v>0</v>
      </c>
      <c r="I337" s="39">
        <v>0</v>
      </c>
      <c r="J337" s="50"/>
      <c r="K337" s="51">
        <v>20121009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3</v>
      </c>
      <c r="G338" s="39">
        <v>3</v>
      </c>
      <c r="H338" s="39">
        <v>0</v>
      </c>
      <c r="I338" s="39">
        <v>0</v>
      </c>
      <c r="J338" s="50"/>
      <c r="K338" s="51">
        <v>20121107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20121009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212</v>
      </c>
      <c r="G340" s="39">
        <v>194</v>
      </c>
      <c r="H340" s="39">
        <v>18</v>
      </c>
      <c r="I340" s="39">
        <v>0</v>
      </c>
      <c r="J340" s="50"/>
      <c r="K340" s="51">
        <v>20121107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51">
        <v>20121107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59</v>
      </c>
      <c r="G342" s="39">
        <v>58</v>
      </c>
      <c r="H342" s="39">
        <v>0</v>
      </c>
      <c r="I342" s="39">
        <v>1</v>
      </c>
      <c r="J342" s="50"/>
      <c r="K342" s="51">
        <v>20121009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116</v>
      </c>
      <c r="G343" s="39">
        <v>1</v>
      </c>
      <c r="H343" s="39">
        <v>115</v>
      </c>
      <c r="I343" s="39">
        <v>0</v>
      </c>
      <c r="J343" s="50"/>
      <c r="K343" s="51">
        <v>20121009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74</v>
      </c>
      <c r="G344" s="39">
        <v>25</v>
      </c>
      <c r="H344" s="39">
        <v>49</v>
      </c>
      <c r="I344" s="39">
        <v>0</v>
      </c>
      <c r="J344" s="50"/>
      <c r="K344" s="51">
        <v>20121009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6</v>
      </c>
      <c r="G345" s="39">
        <v>6</v>
      </c>
      <c r="H345" s="39">
        <v>0</v>
      </c>
      <c r="I345" s="39">
        <v>0</v>
      </c>
      <c r="J345" s="50"/>
      <c r="K345" s="51">
        <v>20121009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39</v>
      </c>
      <c r="G346" s="39">
        <v>13</v>
      </c>
      <c r="H346" s="39">
        <v>26</v>
      </c>
      <c r="I346" s="39">
        <v>0</v>
      </c>
      <c r="J346" s="50"/>
      <c r="K346" s="51">
        <v>20121009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36" t="s">
        <v>1714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48</v>
      </c>
      <c r="G348" s="39">
        <v>48</v>
      </c>
      <c r="H348" s="39">
        <v>0</v>
      </c>
      <c r="I348" s="39">
        <v>0</v>
      </c>
      <c r="J348" s="50"/>
      <c r="K348" s="51">
        <v>20121009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6</v>
      </c>
      <c r="G349" s="39">
        <v>6</v>
      </c>
      <c r="H349" s="39">
        <v>0</v>
      </c>
      <c r="I349" s="39">
        <v>0</v>
      </c>
      <c r="J349" s="50"/>
      <c r="K349" s="51">
        <v>20121009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20121009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2</v>
      </c>
      <c r="G351" s="39">
        <v>2</v>
      </c>
      <c r="H351" s="39">
        <v>0</v>
      </c>
      <c r="I351" s="39">
        <v>0</v>
      </c>
      <c r="J351" s="50"/>
      <c r="K351" s="51">
        <v>20121009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81</v>
      </c>
      <c r="G352" s="39">
        <v>17</v>
      </c>
      <c r="H352" s="39">
        <v>64</v>
      </c>
      <c r="I352" s="39">
        <v>0</v>
      </c>
      <c r="J352" s="50"/>
      <c r="K352" s="51">
        <v>20121009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20121107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20121009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25</v>
      </c>
      <c r="G355" s="39">
        <v>8</v>
      </c>
      <c r="H355" s="39">
        <v>16</v>
      </c>
      <c r="I355" s="39">
        <v>1</v>
      </c>
      <c r="J355" s="50"/>
      <c r="K355" s="51">
        <v>20121009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2</v>
      </c>
      <c r="G356" s="39">
        <v>2</v>
      </c>
      <c r="H356" s="39">
        <v>0</v>
      </c>
      <c r="I356" s="39">
        <v>0</v>
      </c>
      <c r="J356" s="50"/>
      <c r="K356" s="51">
        <v>20121107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6</v>
      </c>
      <c r="G357" s="39">
        <v>5</v>
      </c>
      <c r="H357" s="39">
        <v>0</v>
      </c>
      <c r="I357" s="39">
        <v>1</v>
      </c>
      <c r="J357" s="50"/>
      <c r="K357" s="51">
        <v>20120907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8</v>
      </c>
      <c r="G358" s="39">
        <v>8</v>
      </c>
      <c r="H358" s="39">
        <v>0</v>
      </c>
      <c r="I358" s="39">
        <v>0</v>
      </c>
      <c r="J358" s="50"/>
      <c r="K358" s="36" t="s">
        <v>1714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2</v>
      </c>
      <c r="G359" s="39">
        <v>2</v>
      </c>
      <c r="H359" s="39">
        <v>0</v>
      </c>
      <c r="I359" s="39">
        <v>0</v>
      </c>
      <c r="J359" s="50"/>
      <c r="K359" s="51">
        <v>20121009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6</v>
      </c>
      <c r="G360" s="39">
        <v>6</v>
      </c>
      <c r="H360" s="39">
        <v>0</v>
      </c>
      <c r="I360" s="39">
        <v>0</v>
      </c>
      <c r="J360" s="50"/>
      <c r="K360" s="51">
        <v>20121009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20121009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6</v>
      </c>
      <c r="G362" s="39">
        <v>6</v>
      </c>
      <c r="H362" s="39">
        <v>0</v>
      </c>
      <c r="I362" s="39">
        <v>0</v>
      </c>
      <c r="J362" s="50"/>
      <c r="K362" s="51">
        <v>20121018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2</v>
      </c>
      <c r="G363" s="39">
        <v>2</v>
      </c>
      <c r="H363" s="39">
        <v>0</v>
      </c>
      <c r="I363" s="39">
        <v>0</v>
      </c>
      <c r="J363" s="50"/>
      <c r="K363" s="51">
        <v>20121009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12</v>
      </c>
      <c r="G364" s="39">
        <v>1</v>
      </c>
      <c r="H364" s="39">
        <v>11</v>
      </c>
      <c r="I364" s="39">
        <v>0</v>
      </c>
      <c r="J364" s="50"/>
      <c r="K364" s="51">
        <v>20121009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11</v>
      </c>
      <c r="G365" s="39">
        <v>11</v>
      </c>
      <c r="H365" s="39">
        <v>0</v>
      </c>
      <c r="I365" s="39">
        <v>0</v>
      </c>
      <c r="J365" s="50"/>
      <c r="K365" s="51">
        <v>20121009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20121107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1</v>
      </c>
      <c r="G367" s="39">
        <v>1</v>
      </c>
      <c r="H367" s="39">
        <v>0</v>
      </c>
      <c r="I367" s="39">
        <v>0</v>
      </c>
      <c r="J367" s="50"/>
      <c r="K367" s="51">
        <v>20121009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20121009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20121009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6</v>
      </c>
      <c r="G370" s="39">
        <v>6</v>
      </c>
      <c r="H370" s="39">
        <v>0</v>
      </c>
      <c r="I370" s="39">
        <v>0</v>
      </c>
      <c r="J370" s="50"/>
      <c r="K370" s="51">
        <v>20121009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39</v>
      </c>
      <c r="G371" s="39">
        <v>39</v>
      </c>
      <c r="H371" s="39">
        <v>0</v>
      </c>
      <c r="I371" s="39">
        <v>0</v>
      </c>
      <c r="J371" s="50"/>
      <c r="K371" s="51">
        <v>20121107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20121009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4</v>
      </c>
      <c r="G373" s="39">
        <v>4</v>
      </c>
      <c r="H373" s="39">
        <v>0</v>
      </c>
      <c r="I373" s="39">
        <v>0</v>
      </c>
      <c r="J373" s="50"/>
      <c r="K373" s="51">
        <v>20121009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20121018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6</v>
      </c>
      <c r="G375" s="39">
        <v>6</v>
      </c>
      <c r="H375" s="39">
        <v>0</v>
      </c>
      <c r="I375" s="39">
        <v>0</v>
      </c>
      <c r="J375" s="50"/>
      <c r="K375" s="51">
        <v>20121009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20121009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16</v>
      </c>
      <c r="G377" s="39">
        <v>16</v>
      </c>
      <c r="H377" s="39">
        <v>0</v>
      </c>
      <c r="I377" s="39">
        <v>0</v>
      </c>
      <c r="J377" s="50"/>
      <c r="K377" s="51">
        <v>20121009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132</v>
      </c>
      <c r="G378" s="39">
        <v>92</v>
      </c>
      <c r="H378" s="39">
        <v>40</v>
      </c>
      <c r="I378" s="39">
        <v>0</v>
      </c>
      <c r="J378" s="50"/>
      <c r="K378" s="51">
        <v>20121009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15</v>
      </c>
      <c r="G379" s="39">
        <v>15</v>
      </c>
      <c r="H379" s="39">
        <v>0</v>
      </c>
      <c r="I379" s="39">
        <v>0</v>
      </c>
      <c r="J379" s="50"/>
      <c r="K379" s="51">
        <v>20121009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62</v>
      </c>
      <c r="G380" s="39">
        <v>26</v>
      </c>
      <c r="H380" s="39">
        <v>36</v>
      </c>
      <c r="I380" s="39">
        <v>0</v>
      </c>
      <c r="J380" s="50"/>
      <c r="K380" s="51">
        <v>20121009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20121018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22</v>
      </c>
      <c r="G382" s="39">
        <v>21</v>
      </c>
      <c r="H382" s="39">
        <v>1</v>
      </c>
      <c r="I382" s="39">
        <v>0</v>
      </c>
      <c r="J382" s="50"/>
      <c r="K382" s="51">
        <v>20121009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45</v>
      </c>
      <c r="G383" s="39">
        <v>27</v>
      </c>
      <c r="H383" s="39">
        <v>18</v>
      </c>
      <c r="I383" s="39">
        <v>0</v>
      </c>
      <c r="J383" s="50"/>
      <c r="K383" s="51">
        <v>20121009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2</v>
      </c>
      <c r="G384" s="39">
        <v>2</v>
      </c>
      <c r="H384" s="39">
        <v>0</v>
      </c>
      <c r="I384" s="39">
        <v>0</v>
      </c>
      <c r="J384" s="50"/>
      <c r="K384" s="51">
        <v>20121009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7</v>
      </c>
      <c r="G385" s="39">
        <v>7</v>
      </c>
      <c r="H385" s="39">
        <v>0</v>
      </c>
      <c r="I385" s="39">
        <v>0</v>
      </c>
      <c r="J385" s="50"/>
      <c r="K385" s="51">
        <v>20121009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20121009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20121018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2</v>
      </c>
      <c r="G388" s="39">
        <v>2</v>
      </c>
      <c r="H388" s="39">
        <v>0</v>
      </c>
      <c r="I388" s="39">
        <v>0</v>
      </c>
      <c r="J388" s="50"/>
      <c r="K388" s="36" t="s">
        <v>1714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20121009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20121009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2</v>
      </c>
      <c r="G391" s="39">
        <v>2</v>
      </c>
      <c r="H391" s="39">
        <v>0</v>
      </c>
      <c r="I391" s="39">
        <v>0</v>
      </c>
      <c r="J391" s="50"/>
      <c r="K391" s="51">
        <v>20121107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7</v>
      </c>
      <c r="G392" s="39">
        <v>7</v>
      </c>
      <c r="H392" s="39">
        <v>0</v>
      </c>
      <c r="I392" s="39">
        <v>0</v>
      </c>
      <c r="J392" s="50"/>
      <c r="K392" s="51">
        <v>20121009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20121009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17</v>
      </c>
      <c r="G394" s="39">
        <v>17</v>
      </c>
      <c r="H394" s="39">
        <v>0</v>
      </c>
      <c r="I394" s="39">
        <v>0</v>
      </c>
      <c r="J394" s="50"/>
      <c r="K394" s="51">
        <v>20121009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36" t="s">
        <v>1714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14</v>
      </c>
      <c r="G396" s="39">
        <v>14</v>
      </c>
      <c r="H396" s="39">
        <v>0</v>
      </c>
      <c r="I396" s="39">
        <v>0</v>
      </c>
      <c r="J396" s="50"/>
      <c r="K396" s="51">
        <v>20121009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14</v>
      </c>
      <c r="G397" s="39">
        <v>14</v>
      </c>
      <c r="H397" s="39">
        <v>0</v>
      </c>
      <c r="I397" s="39">
        <v>0</v>
      </c>
      <c r="J397" s="50"/>
      <c r="K397" s="36" t="s">
        <v>1714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20121009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51">
        <v>20121009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15</v>
      </c>
      <c r="G400" s="39">
        <v>15</v>
      </c>
      <c r="H400" s="39">
        <v>0</v>
      </c>
      <c r="I400" s="39">
        <v>0</v>
      </c>
      <c r="J400" s="50"/>
      <c r="K400" s="51">
        <v>20121009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20121009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6</v>
      </c>
      <c r="G402" s="39">
        <v>6</v>
      </c>
      <c r="H402" s="39">
        <v>0</v>
      </c>
      <c r="I402" s="39">
        <v>0</v>
      </c>
      <c r="J402" s="50"/>
      <c r="K402" s="51">
        <v>20121009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11</v>
      </c>
      <c r="G403" s="39">
        <v>11</v>
      </c>
      <c r="H403" s="39">
        <v>0</v>
      </c>
      <c r="I403" s="39">
        <v>0</v>
      </c>
      <c r="J403" s="50"/>
      <c r="K403" s="51">
        <v>20121009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18</v>
      </c>
      <c r="G404" s="39">
        <v>18</v>
      </c>
      <c r="H404" s="39">
        <v>0</v>
      </c>
      <c r="I404" s="39">
        <v>0</v>
      </c>
      <c r="J404" s="50"/>
      <c r="K404" s="51">
        <v>20121009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51">
        <v>20121009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3</v>
      </c>
      <c r="G406" s="39">
        <v>3</v>
      </c>
      <c r="H406" s="39">
        <v>0</v>
      </c>
      <c r="I406" s="39">
        <v>0</v>
      </c>
      <c r="J406" s="50"/>
      <c r="K406" s="51">
        <v>20121018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4</v>
      </c>
      <c r="G407" s="39">
        <v>4</v>
      </c>
      <c r="H407" s="39">
        <v>0</v>
      </c>
      <c r="I407" s="39">
        <v>0</v>
      </c>
      <c r="J407" s="50"/>
      <c r="K407" s="51">
        <v>20121009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2</v>
      </c>
      <c r="G408" s="39">
        <v>2</v>
      </c>
      <c r="H408" s="39">
        <v>0</v>
      </c>
      <c r="I408" s="39">
        <v>0</v>
      </c>
      <c r="J408" s="50"/>
      <c r="K408" s="51">
        <v>20121009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5</v>
      </c>
      <c r="G409" s="39">
        <v>5</v>
      </c>
      <c r="H409" s="39">
        <v>0</v>
      </c>
      <c r="I409" s="39">
        <v>0</v>
      </c>
      <c r="J409" s="50"/>
      <c r="K409" s="51">
        <v>20121009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19</v>
      </c>
      <c r="G410" s="39">
        <v>10</v>
      </c>
      <c r="H410" s="39">
        <v>9</v>
      </c>
      <c r="I410" s="39">
        <v>0</v>
      </c>
      <c r="J410" s="50"/>
      <c r="K410" s="51">
        <v>20121009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20121018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1</v>
      </c>
      <c r="G412" s="39">
        <v>1</v>
      </c>
      <c r="H412" s="39">
        <v>0</v>
      </c>
      <c r="I412" s="39">
        <v>0</v>
      </c>
      <c r="J412" s="50"/>
      <c r="K412" s="51">
        <v>20121009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10</v>
      </c>
      <c r="G413" s="39">
        <v>10</v>
      </c>
      <c r="H413" s="39">
        <v>0</v>
      </c>
      <c r="I413" s="39">
        <v>0</v>
      </c>
      <c r="J413" s="50"/>
      <c r="K413" s="51">
        <v>20121009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20121009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2</v>
      </c>
      <c r="G415" s="39">
        <v>2</v>
      </c>
      <c r="H415" s="39">
        <v>0</v>
      </c>
      <c r="I415" s="39">
        <v>0</v>
      </c>
      <c r="J415" s="50"/>
      <c r="K415" s="51">
        <v>20121009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12</v>
      </c>
      <c r="G416" s="39">
        <v>12</v>
      </c>
      <c r="H416" s="39">
        <v>0</v>
      </c>
      <c r="I416" s="39">
        <v>0</v>
      </c>
      <c r="J416" s="50"/>
      <c r="K416" s="51">
        <v>20121009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13</v>
      </c>
      <c r="G417" s="39">
        <v>4</v>
      </c>
      <c r="H417" s="39">
        <v>9</v>
      </c>
      <c r="I417" s="39">
        <v>0</v>
      </c>
      <c r="J417" s="50"/>
      <c r="K417" s="51">
        <v>20121018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9</v>
      </c>
      <c r="G418" s="39">
        <v>9</v>
      </c>
      <c r="H418" s="39">
        <v>0</v>
      </c>
      <c r="I418" s="39">
        <v>0</v>
      </c>
      <c r="J418" s="50"/>
      <c r="K418" s="51">
        <v>20121009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6</v>
      </c>
      <c r="G419" s="39">
        <v>6</v>
      </c>
      <c r="H419" s="39">
        <v>0</v>
      </c>
      <c r="I419" s="39">
        <v>0</v>
      </c>
      <c r="J419" s="50"/>
      <c r="K419" s="36" t="s">
        <v>1714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4</v>
      </c>
      <c r="G420" s="39">
        <v>4</v>
      </c>
      <c r="H420" s="39">
        <v>0</v>
      </c>
      <c r="I420" s="39">
        <v>0</v>
      </c>
      <c r="J420" s="50"/>
      <c r="K420" s="51">
        <v>20121009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20121009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10</v>
      </c>
      <c r="G422" s="39">
        <v>10</v>
      </c>
      <c r="H422" s="39">
        <v>0</v>
      </c>
      <c r="I422" s="39">
        <v>0</v>
      </c>
      <c r="J422" s="50"/>
      <c r="K422" s="51">
        <v>20121009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20121009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20121009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20121009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6</v>
      </c>
      <c r="G426" s="39">
        <v>6</v>
      </c>
      <c r="H426" s="39">
        <v>0</v>
      </c>
      <c r="I426" s="39">
        <v>0</v>
      </c>
      <c r="J426" s="50"/>
      <c r="K426" s="51">
        <v>20121009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4</v>
      </c>
      <c r="G427" s="39">
        <v>4</v>
      </c>
      <c r="H427" s="39">
        <v>0</v>
      </c>
      <c r="I427" s="39">
        <v>0</v>
      </c>
      <c r="J427" s="50"/>
      <c r="K427" s="51">
        <v>20121009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18</v>
      </c>
      <c r="G428" s="39">
        <v>18</v>
      </c>
      <c r="H428" s="39">
        <v>0</v>
      </c>
      <c r="I428" s="39">
        <v>0</v>
      </c>
      <c r="J428" s="50"/>
      <c r="K428" s="51">
        <v>20121018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16</v>
      </c>
      <c r="G429" s="39">
        <v>0</v>
      </c>
      <c r="H429" s="39">
        <v>16</v>
      </c>
      <c r="I429" s="39">
        <v>0</v>
      </c>
      <c r="J429" s="50"/>
      <c r="K429" s="51">
        <v>20121009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3</v>
      </c>
      <c r="G430" s="39">
        <v>3</v>
      </c>
      <c r="H430" s="39">
        <v>0</v>
      </c>
      <c r="I430" s="39">
        <v>0</v>
      </c>
      <c r="J430" s="50"/>
      <c r="K430" s="51">
        <v>20121009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9</v>
      </c>
      <c r="G431" s="39">
        <v>9</v>
      </c>
      <c r="H431" s="39">
        <v>0</v>
      </c>
      <c r="I431" s="39">
        <v>0</v>
      </c>
      <c r="J431" s="50"/>
      <c r="K431" s="51">
        <v>20121009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38</v>
      </c>
      <c r="G432" s="39">
        <v>38</v>
      </c>
      <c r="H432" s="39">
        <v>0</v>
      </c>
      <c r="I432" s="39">
        <v>0</v>
      </c>
      <c r="J432" s="50"/>
      <c r="K432" s="51">
        <v>20121009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20121009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5</v>
      </c>
      <c r="G434" s="39">
        <v>5</v>
      </c>
      <c r="H434" s="39">
        <v>0</v>
      </c>
      <c r="I434" s="39">
        <v>0</v>
      </c>
      <c r="J434" s="50"/>
      <c r="K434" s="51">
        <v>20121107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51">
        <v>20121009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8</v>
      </c>
      <c r="G436" s="39">
        <v>8</v>
      </c>
      <c r="H436" s="39">
        <v>0</v>
      </c>
      <c r="I436" s="39">
        <v>0</v>
      </c>
      <c r="J436" s="50"/>
      <c r="K436" s="51">
        <v>20121018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3</v>
      </c>
      <c r="G437" s="39">
        <v>3</v>
      </c>
      <c r="H437" s="39">
        <v>0</v>
      </c>
      <c r="I437" s="39">
        <v>0</v>
      </c>
      <c r="J437" s="50"/>
      <c r="K437" s="51">
        <v>20121018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84</v>
      </c>
      <c r="G438" s="39">
        <v>0</v>
      </c>
      <c r="H438" s="39">
        <v>84</v>
      </c>
      <c r="I438" s="39">
        <v>0</v>
      </c>
      <c r="J438" s="50"/>
      <c r="K438" s="51">
        <v>20121009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20121009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2</v>
      </c>
      <c r="G440" s="39">
        <v>2</v>
      </c>
      <c r="H440" s="39">
        <v>0</v>
      </c>
      <c r="I440" s="39">
        <v>0</v>
      </c>
      <c r="J440" s="50"/>
      <c r="K440" s="51">
        <v>20121009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6</v>
      </c>
      <c r="G441" s="39">
        <v>6</v>
      </c>
      <c r="H441" s="39">
        <v>0</v>
      </c>
      <c r="I441" s="39">
        <v>0</v>
      </c>
      <c r="J441" s="50"/>
      <c r="K441" s="51">
        <v>20121009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20121009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6</v>
      </c>
      <c r="G443" s="39">
        <v>6</v>
      </c>
      <c r="H443" s="39">
        <v>0</v>
      </c>
      <c r="I443" s="39">
        <v>0</v>
      </c>
      <c r="J443" s="50"/>
      <c r="K443" s="51">
        <v>20121009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20121009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51">
        <v>20121009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20121009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11</v>
      </c>
      <c r="G447" s="39">
        <v>11</v>
      </c>
      <c r="H447" s="39">
        <v>0</v>
      </c>
      <c r="I447" s="39">
        <v>0</v>
      </c>
      <c r="J447" s="50"/>
      <c r="K447" s="51">
        <v>20121009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3</v>
      </c>
      <c r="G448" s="39">
        <v>3</v>
      </c>
      <c r="H448" s="39">
        <v>0</v>
      </c>
      <c r="I448" s="39">
        <v>0</v>
      </c>
      <c r="J448" s="50"/>
      <c r="K448" s="51">
        <v>20121009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34</v>
      </c>
      <c r="G449" s="39">
        <v>34</v>
      </c>
      <c r="H449" s="39">
        <v>0</v>
      </c>
      <c r="I449" s="39">
        <v>0</v>
      </c>
      <c r="J449" s="50"/>
      <c r="K449" s="51">
        <v>20121009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25</v>
      </c>
      <c r="G450" s="39">
        <v>25</v>
      </c>
      <c r="H450" s="39">
        <v>0</v>
      </c>
      <c r="I450" s="39">
        <v>0</v>
      </c>
      <c r="J450" s="50"/>
      <c r="K450" s="51">
        <v>20121107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173</v>
      </c>
      <c r="G451" s="39">
        <v>100</v>
      </c>
      <c r="H451" s="39">
        <v>73</v>
      </c>
      <c r="I451" s="39">
        <v>0</v>
      </c>
      <c r="J451" s="50"/>
      <c r="K451" s="51">
        <v>20121018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20121009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8</v>
      </c>
      <c r="G453" s="39">
        <v>8</v>
      </c>
      <c r="H453" s="39">
        <v>0</v>
      </c>
      <c r="I453" s="39">
        <v>0</v>
      </c>
      <c r="J453" s="50"/>
      <c r="K453" s="51">
        <v>20121009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20121009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98</v>
      </c>
      <c r="G455" s="39">
        <v>82</v>
      </c>
      <c r="H455" s="39">
        <v>16</v>
      </c>
      <c r="I455" s="39">
        <v>0</v>
      </c>
      <c r="J455" s="50"/>
      <c r="K455" s="51">
        <v>20121018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42</v>
      </c>
      <c r="G456" s="39">
        <v>42</v>
      </c>
      <c r="H456" s="39">
        <v>0</v>
      </c>
      <c r="I456" s="39">
        <v>0</v>
      </c>
      <c r="J456" s="50"/>
      <c r="K456" s="51">
        <v>20121107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20121009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357</v>
      </c>
      <c r="G458" s="39">
        <v>241</v>
      </c>
      <c r="H458" s="39">
        <v>116</v>
      </c>
      <c r="I458" s="39">
        <v>0</v>
      </c>
      <c r="J458" s="50"/>
      <c r="K458" s="51">
        <v>20121009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18</v>
      </c>
      <c r="G459" s="39">
        <v>18</v>
      </c>
      <c r="H459" s="39">
        <v>0</v>
      </c>
      <c r="I459" s="39">
        <v>0</v>
      </c>
      <c r="J459" s="50"/>
      <c r="K459" s="51">
        <v>20121009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44</v>
      </c>
      <c r="G460" s="39">
        <v>44</v>
      </c>
      <c r="H460" s="39">
        <v>0</v>
      </c>
      <c r="I460" s="39">
        <v>0</v>
      </c>
      <c r="J460" s="50"/>
      <c r="K460" s="51">
        <v>20121009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43</v>
      </c>
      <c r="G461" s="39">
        <v>43</v>
      </c>
      <c r="H461" s="39">
        <v>0</v>
      </c>
      <c r="I461" s="39">
        <v>0</v>
      </c>
      <c r="J461" s="50"/>
      <c r="K461" s="51">
        <v>20121009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29</v>
      </c>
      <c r="G462" s="39">
        <v>27</v>
      </c>
      <c r="H462" s="39">
        <v>2</v>
      </c>
      <c r="I462" s="39">
        <v>0</v>
      </c>
      <c r="J462" s="50"/>
      <c r="K462" s="51">
        <v>20121009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20121018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23</v>
      </c>
      <c r="G464" s="39">
        <v>23</v>
      </c>
      <c r="H464" s="39">
        <v>0</v>
      </c>
      <c r="I464" s="39">
        <v>0</v>
      </c>
      <c r="J464" s="50"/>
      <c r="K464" s="51">
        <v>20121009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2</v>
      </c>
      <c r="G465" s="39">
        <v>2</v>
      </c>
      <c r="H465" s="39">
        <v>0</v>
      </c>
      <c r="I465" s="39">
        <v>0</v>
      </c>
      <c r="J465" s="50"/>
      <c r="K465" s="51">
        <v>20121009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20121009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20121009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25</v>
      </c>
      <c r="G468" s="39">
        <v>19</v>
      </c>
      <c r="H468" s="39">
        <v>6</v>
      </c>
      <c r="I468" s="39">
        <v>0</v>
      </c>
      <c r="J468" s="50"/>
      <c r="K468" s="51">
        <v>20121009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12</v>
      </c>
      <c r="G469" s="39">
        <v>12</v>
      </c>
      <c r="H469" s="39">
        <v>0</v>
      </c>
      <c r="I469" s="39">
        <v>0</v>
      </c>
      <c r="J469" s="50"/>
      <c r="K469" s="51">
        <v>20121009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20121009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6</v>
      </c>
      <c r="G471" s="39">
        <v>6</v>
      </c>
      <c r="H471" s="39">
        <v>0</v>
      </c>
      <c r="I471" s="39">
        <v>0</v>
      </c>
      <c r="J471" s="50"/>
      <c r="K471" s="51">
        <v>20121009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7</v>
      </c>
      <c r="G472" s="39">
        <v>7</v>
      </c>
      <c r="H472" s="39">
        <v>0</v>
      </c>
      <c r="I472" s="39">
        <v>0</v>
      </c>
      <c r="J472" s="50"/>
      <c r="K472" s="51">
        <v>20121009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20121009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98</v>
      </c>
      <c r="G474" s="39">
        <v>48</v>
      </c>
      <c r="H474" s="39">
        <v>50</v>
      </c>
      <c r="I474" s="39">
        <v>0</v>
      </c>
      <c r="J474" s="50"/>
      <c r="K474" s="51">
        <v>20121009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11</v>
      </c>
      <c r="G475" s="39">
        <v>11</v>
      </c>
      <c r="H475" s="39">
        <v>0</v>
      </c>
      <c r="I475" s="39">
        <v>0</v>
      </c>
      <c r="J475" s="50"/>
      <c r="K475" s="51">
        <v>20121009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51">
        <v>20121009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39</v>
      </c>
      <c r="G477" s="39">
        <v>39</v>
      </c>
      <c r="H477" s="39">
        <v>0</v>
      </c>
      <c r="I477" s="39">
        <v>0</v>
      </c>
      <c r="J477" s="50"/>
      <c r="K477" s="51">
        <v>20121009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51">
        <v>20121009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24</v>
      </c>
      <c r="G479" s="39">
        <v>1</v>
      </c>
      <c r="H479" s="39">
        <v>23</v>
      </c>
      <c r="I479" s="39">
        <v>0</v>
      </c>
      <c r="J479" s="50"/>
      <c r="K479" s="51">
        <v>20121009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20121009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20121009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20121009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20121009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20121107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25</v>
      </c>
      <c r="G485" s="39">
        <v>7</v>
      </c>
      <c r="H485" s="39">
        <v>18</v>
      </c>
      <c r="I485" s="39">
        <v>0</v>
      </c>
      <c r="J485" s="50"/>
      <c r="K485" s="51">
        <v>20121107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20121018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20121009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3</v>
      </c>
      <c r="G488" s="39">
        <v>3</v>
      </c>
      <c r="H488" s="39">
        <v>0</v>
      </c>
      <c r="I488" s="39">
        <v>0</v>
      </c>
      <c r="J488" s="50"/>
      <c r="K488" s="51">
        <v>20121009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20121009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36</v>
      </c>
      <c r="G490" s="39">
        <v>3</v>
      </c>
      <c r="H490" s="39">
        <v>33</v>
      </c>
      <c r="I490" s="39">
        <v>0</v>
      </c>
      <c r="J490" s="50"/>
      <c r="K490" s="51">
        <v>20121009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9</v>
      </c>
      <c r="G491" s="39">
        <v>9</v>
      </c>
      <c r="H491" s="39">
        <v>0</v>
      </c>
      <c r="I491" s="39">
        <v>0</v>
      </c>
      <c r="J491" s="50"/>
      <c r="K491" s="51">
        <v>20121009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7</v>
      </c>
      <c r="G492" s="39">
        <v>7</v>
      </c>
      <c r="H492" s="39">
        <v>0</v>
      </c>
      <c r="I492" s="39">
        <v>0</v>
      </c>
      <c r="J492" s="50"/>
      <c r="K492" s="51">
        <v>20121107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47</v>
      </c>
      <c r="G493" s="39">
        <v>13</v>
      </c>
      <c r="H493" s="39">
        <v>34</v>
      </c>
      <c r="I493" s="39">
        <v>0</v>
      </c>
      <c r="J493" s="50"/>
      <c r="K493" s="51">
        <v>20121009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5</v>
      </c>
      <c r="G494" s="39">
        <v>5</v>
      </c>
      <c r="H494" s="39">
        <v>0</v>
      </c>
      <c r="I494" s="39">
        <v>0</v>
      </c>
      <c r="J494" s="50"/>
      <c r="K494" s="51">
        <v>20121018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20121018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20121009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1</v>
      </c>
      <c r="G497" s="39">
        <v>1</v>
      </c>
      <c r="H497" s="39">
        <v>0</v>
      </c>
      <c r="I497" s="39">
        <v>0</v>
      </c>
      <c r="J497" s="50"/>
      <c r="K497" s="51">
        <v>20121009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20121009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11</v>
      </c>
      <c r="G499" s="39">
        <v>11</v>
      </c>
      <c r="H499" s="39">
        <v>0</v>
      </c>
      <c r="I499" s="39">
        <v>0</v>
      </c>
      <c r="J499" s="50"/>
      <c r="K499" s="51">
        <v>20121009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2</v>
      </c>
      <c r="G500" s="39">
        <v>2</v>
      </c>
      <c r="H500" s="39">
        <v>0</v>
      </c>
      <c r="I500" s="39">
        <v>0</v>
      </c>
      <c r="J500" s="50"/>
      <c r="K500" s="51">
        <v>20121009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20121009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2</v>
      </c>
      <c r="G502" s="39">
        <v>2</v>
      </c>
      <c r="H502" s="39">
        <v>0</v>
      </c>
      <c r="I502" s="39">
        <v>0</v>
      </c>
      <c r="J502" s="50"/>
      <c r="K502" s="51">
        <v>20121018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20121018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2</v>
      </c>
      <c r="G504" s="39">
        <v>2</v>
      </c>
      <c r="H504" s="39">
        <v>0</v>
      </c>
      <c r="I504" s="39">
        <v>0</v>
      </c>
      <c r="J504" s="50"/>
      <c r="K504" s="51">
        <v>20121009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20121009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11</v>
      </c>
      <c r="G506" s="39">
        <v>11</v>
      </c>
      <c r="H506" s="39">
        <v>0</v>
      </c>
      <c r="I506" s="39">
        <v>0</v>
      </c>
      <c r="J506" s="50"/>
      <c r="K506" s="51">
        <v>20121009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6</v>
      </c>
      <c r="G507" s="39">
        <v>6</v>
      </c>
      <c r="H507" s="39">
        <v>0</v>
      </c>
      <c r="I507" s="39">
        <v>0</v>
      </c>
      <c r="J507" s="50"/>
      <c r="K507" s="51">
        <v>20121018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1</v>
      </c>
      <c r="G508" s="39">
        <v>0</v>
      </c>
      <c r="H508" s="39">
        <v>0</v>
      </c>
      <c r="I508" s="39">
        <v>1</v>
      </c>
      <c r="J508" s="50"/>
      <c r="K508" s="51">
        <v>20121009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1</v>
      </c>
      <c r="G509" s="39">
        <v>0</v>
      </c>
      <c r="H509" s="39">
        <v>0</v>
      </c>
      <c r="I509" s="39">
        <v>1</v>
      </c>
      <c r="J509" s="50"/>
      <c r="K509" s="51">
        <v>20121009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13</v>
      </c>
      <c r="G510" s="39">
        <v>13</v>
      </c>
      <c r="H510" s="39">
        <v>0</v>
      </c>
      <c r="I510" s="39">
        <v>0</v>
      </c>
      <c r="J510" s="50"/>
      <c r="K510" s="51">
        <v>20121009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36" t="s">
        <v>1714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51">
        <v>20121009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2</v>
      </c>
      <c r="G513" s="39">
        <v>2</v>
      </c>
      <c r="H513" s="39">
        <v>0</v>
      </c>
      <c r="I513" s="39">
        <v>0</v>
      </c>
      <c r="J513" s="50"/>
      <c r="K513" s="51">
        <v>20121107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111</v>
      </c>
      <c r="G514" s="39">
        <v>11</v>
      </c>
      <c r="H514" s="39">
        <v>100</v>
      </c>
      <c r="I514" s="39">
        <v>0</v>
      </c>
      <c r="J514" s="50"/>
      <c r="K514" s="51">
        <v>20121009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36" t="s">
        <v>1714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153</v>
      </c>
      <c r="G516" s="39">
        <v>82</v>
      </c>
      <c r="H516" s="39">
        <v>71</v>
      </c>
      <c r="I516" s="39">
        <v>0</v>
      </c>
      <c r="J516" s="50"/>
      <c r="K516" s="51">
        <v>20121009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36" t="s">
        <v>1714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22</v>
      </c>
      <c r="G518" s="39">
        <v>22</v>
      </c>
      <c r="H518" s="39">
        <v>0</v>
      </c>
      <c r="I518" s="39">
        <v>0</v>
      </c>
      <c r="J518" s="50"/>
      <c r="K518" s="51">
        <v>20121009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2</v>
      </c>
      <c r="G519" s="39">
        <v>2</v>
      </c>
      <c r="H519" s="39">
        <v>0</v>
      </c>
      <c r="I519" s="39">
        <v>0</v>
      </c>
      <c r="J519" s="50"/>
      <c r="K519" s="51">
        <v>20121009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20121009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21</v>
      </c>
      <c r="G521" s="39">
        <v>11</v>
      </c>
      <c r="H521" s="39">
        <v>10</v>
      </c>
      <c r="I521" s="39">
        <v>0</v>
      </c>
      <c r="J521" s="50"/>
      <c r="K521" s="51">
        <v>20121009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36" t="s">
        <v>1714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36" t="s">
        <v>1714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20121107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20121009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20121009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20121009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44</v>
      </c>
      <c r="G528" s="39">
        <v>44</v>
      </c>
      <c r="H528" s="39">
        <v>0</v>
      </c>
      <c r="I528" s="39">
        <v>0</v>
      </c>
      <c r="J528" s="50"/>
      <c r="K528" s="51">
        <v>20121018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8</v>
      </c>
      <c r="G529" s="39">
        <v>5</v>
      </c>
      <c r="H529" s="39">
        <v>3</v>
      </c>
      <c r="I529" s="39">
        <v>0</v>
      </c>
      <c r="J529" s="50"/>
      <c r="K529" s="51">
        <v>20121009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20121018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20121009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20121009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5</v>
      </c>
      <c r="G533" s="39">
        <v>5</v>
      </c>
      <c r="H533" s="39">
        <v>0</v>
      </c>
      <c r="I533" s="39">
        <v>0</v>
      </c>
      <c r="J533" s="50"/>
      <c r="K533" s="51">
        <v>20121009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10</v>
      </c>
      <c r="G534" s="39">
        <v>10</v>
      </c>
      <c r="H534" s="39">
        <v>0</v>
      </c>
      <c r="I534" s="39">
        <v>0</v>
      </c>
      <c r="J534" s="50"/>
      <c r="K534" s="51">
        <v>20121009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20121009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20121009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3</v>
      </c>
      <c r="G537" s="39">
        <v>3</v>
      </c>
      <c r="H537" s="39">
        <v>0</v>
      </c>
      <c r="I537" s="39">
        <v>0</v>
      </c>
      <c r="J537" s="50"/>
      <c r="K537" s="51">
        <v>20121018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51">
        <v>20121009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50"/>
      <c r="K539" s="51">
        <v>20121009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8</v>
      </c>
      <c r="G540" s="39">
        <v>8</v>
      </c>
      <c r="H540" s="39">
        <v>0</v>
      </c>
      <c r="I540" s="39">
        <v>0</v>
      </c>
      <c r="J540" s="50"/>
      <c r="K540" s="51">
        <v>20121009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2</v>
      </c>
      <c r="G541" s="39">
        <v>2</v>
      </c>
      <c r="H541" s="39">
        <v>0</v>
      </c>
      <c r="I541" s="39">
        <v>0</v>
      </c>
      <c r="J541" s="50"/>
      <c r="K541" s="51">
        <v>20121009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20121009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2</v>
      </c>
      <c r="G543" s="39">
        <v>2</v>
      </c>
      <c r="H543" s="39">
        <v>0</v>
      </c>
      <c r="I543" s="39">
        <v>0</v>
      </c>
      <c r="J543" s="50"/>
      <c r="K543" s="51">
        <v>20121009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20121009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20121009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20121018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12</v>
      </c>
      <c r="G547" s="39">
        <v>12</v>
      </c>
      <c r="H547" s="39">
        <v>0</v>
      </c>
      <c r="I547" s="39">
        <v>0</v>
      </c>
      <c r="J547" s="50"/>
      <c r="K547" s="51">
        <v>20121009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20121009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20121018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20121009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2</v>
      </c>
      <c r="G551" s="39">
        <v>2</v>
      </c>
      <c r="H551" s="39">
        <v>0</v>
      </c>
      <c r="I551" s="39">
        <v>0</v>
      </c>
      <c r="J551" s="50"/>
      <c r="K551" s="51">
        <v>20121009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1714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7</v>
      </c>
      <c r="G553" s="39">
        <v>7</v>
      </c>
      <c r="H553" s="39">
        <v>0</v>
      </c>
      <c r="I553" s="39">
        <v>0</v>
      </c>
      <c r="J553" s="50"/>
      <c r="K553" s="51">
        <v>20121107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20121009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6</v>
      </c>
      <c r="G555" s="39">
        <v>6</v>
      </c>
      <c r="H555" s="39">
        <v>0</v>
      </c>
      <c r="I555" s="39">
        <v>0</v>
      </c>
      <c r="J555" s="50"/>
      <c r="K555" s="51">
        <v>20121009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6</v>
      </c>
      <c r="G556" s="39">
        <v>6</v>
      </c>
      <c r="H556" s="39">
        <v>0</v>
      </c>
      <c r="I556" s="39">
        <v>0</v>
      </c>
      <c r="J556" s="50"/>
      <c r="K556" s="51">
        <v>20121009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62</v>
      </c>
      <c r="G557" s="39">
        <v>41</v>
      </c>
      <c r="H557" s="39">
        <v>20</v>
      </c>
      <c r="I557" s="39">
        <v>1</v>
      </c>
      <c r="J557" s="50"/>
      <c r="K557" s="51">
        <v>20121018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3</v>
      </c>
      <c r="G558" s="39">
        <v>3</v>
      </c>
      <c r="H558" s="39">
        <v>0</v>
      </c>
      <c r="I558" s="39">
        <v>0</v>
      </c>
      <c r="J558" s="50"/>
      <c r="K558" s="51">
        <v>20121009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20121009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20121009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5</v>
      </c>
      <c r="G561" s="39">
        <v>5</v>
      </c>
      <c r="H561" s="39">
        <v>0</v>
      </c>
      <c r="I561" s="39">
        <v>0</v>
      </c>
      <c r="J561" s="50"/>
      <c r="K561" s="51">
        <v>20121009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11</v>
      </c>
      <c r="G562" s="39">
        <v>11</v>
      </c>
      <c r="H562" s="39">
        <v>0</v>
      </c>
      <c r="I562" s="39">
        <v>0</v>
      </c>
      <c r="J562" s="50"/>
      <c r="K562" s="51">
        <v>20121009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4</v>
      </c>
      <c r="G563" s="39">
        <v>4</v>
      </c>
      <c r="H563" s="39">
        <v>0</v>
      </c>
      <c r="I563" s="39">
        <v>0</v>
      </c>
      <c r="J563" s="50"/>
      <c r="K563" s="51">
        <v>20121009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20121009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51">
        <v>20121018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53</v>
      </c>
      <c r="G566" s="39">
        <v>3</v>
      </c>
      <c r="H566" s="39">
        <v>50</v>
      </c>
      <c r="I566" s="39">
        <v>0</v>
      </c>
      <c r="J566" s="50"/>
      <c r="K566" s="51">
        <v>20121009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20121009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20121009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10</v>
      </c>
      <c r="G569" s="39">
        <v>10</v>
      </c>
      <c r="H569" s="39">
        <v>0</v>
      </c>
      <c r="I569" s="39">
        <v>0</v>
      </c>
      <c r="J569" s="50"/>
      <c r="K569" s="51">
        <v>20121009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279</v>
      </c>
      <c r="G570" s="39">
        <v>57</v>
      </c>
      <c r="H570" s="39">
        <v>222</v>
      </c>
      <c r="I570" s="39">
        <v>0</v>
      </c>
      <c r="J570" s="50"/>
      <c r="K570" s="51">
        <v>20121009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11</v>
      </c>
      <c r="G571" s="39">
        <v>7</v>
      </c>
      <c r="H571" s="39">
        <v>4</v>
      </c>
      <c r="I571" s="39">
        <v>0</v>
      </c>
      <c r="J571" s="50"/>
      <c r="K571" s="51">
        <v>20121009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3</v>
      </c>
      <c r="G572" s="39">
        <v>3</v>
      </c>
      <c r="H572" s="39">
        <v>0</v>
      </c>
      <c r="I572" s="39">
        <v>0</v>
      </c>
      <c r="J572" s="50"/>
      <c r="K572" s="51">
        <v>20121009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3</v>
      </c>
      <c r="G573" s="39">
        <v>3</v>
      </c>
      <c r="H573" s="39">
        <v>0</v>
      </c>
      <c r="I573" s="39">
        <v>0</v>
      </c>
      <c r="J573" s="50"/>
      <c r="K573" s="51">
        <v>20121009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20121018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17</v>
      </c>
      <c r="G575" s="39">
        <v>17</v>
      </c>
      <c r="H575" s="39">
        <v>0</v>
      </c>
      <c r="I575" s="39">
        <v>0</v>
      </c>
      <c r="J575" s="50"/>
      <c r="K575" s="51">
        <v>20121009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20121018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20121009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51">
        <v>20121009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2</v>
      </c>
      <c r="G580" s="39">
        <v>2</v>
      </c>
      <c r="H580" s="39">
        <v>0</v>
      </c>
      <c r="I580" s="39">
        <v>0</v>
      </c>
      <c r="J580" s="50"/>
      <c r="K580" s="51">
        <v>20121009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20121009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2</v>
      </c>
      <c r="G582" s="39">
        <v>0</v>
      </c>
      <c r="H582" s="39">
        <v>2</v>
      </c>
      <c r="I582" s="39">
        <v>0</v>
      </c>
      <c r="J582" s="50"/>
      <c r="K582" s="51">
        <v>20121018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20121009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20121009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20121009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20121009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51">
        <v>20121009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1</v>
      </c>
      <c r="G588" s="39">
        <v>1</v>
      </c>
      <c r="H588" s="39">
        <v>0</v>
      </c>
      <c r="I588" s="39">
        <v>0</v>
      </c>
      <c r="J588" s="50"/>
      <c r="K588" s="51">
        <v>20121107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23</v>
      </c>
      <c r="G589" s="39">
        <v>22</v>
      </c>
      <c r="H589" s="39">
        <v>1</v>
      </c>
      <c r="I589" s="39">
        <v>0</v>
      </c>
      <c r="J589" s="50"/>
      <c r="K589" s="51">
        <v>20121018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20121009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20121009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20121009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17</v>
      </c>
      <c r="G595" s="39">
        <v>16</v>
      </c>
      <c r="H595" s="39">
        <v>1</v>
      </c>
      <c r="I595" s="39">
        <v>0</v>
      </c>
      <c r="J595" s="50"/>
      <c r="K595" s="51">
        <v>20121107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20121009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20121009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20121009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1726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1727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29</v>
      </c>
      <c r="G7" s="25">
        <f>SUM(G31:G53)</f>
        <v>29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44</v>
      </c>
      <c r="G8" s="25">
        <f>SUM(G54:G123)</f>
        <v>33</v>
      </c>
      <c r="H8" s="25">
        <f>SUM(H54:H123)</f>
        <v>11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25</v>
      </c>
      <c r="G9" s="25">
        <f>SUM(G124:G163)</f>
        <v>25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93</v>
      </c>
      <c r="G10" s="25">
        <f>SUM(G164:G200)</f>
        <v>20</v>
      </c>
      <c r="H10" s="25">
        <f>SUM(H164:H200)</f>
        <v>73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25</v>
      </c>
      <c r="G11" s="25">
        <f>SUM(G201:G216)</f>
        <v>22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9</v>
      </c>
      <c r="G12" s="25">
        <f>SUM(G217:G230)</f>
        <v>9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10</v>
      </c>
      <c r="G13" s="25">
        <f>SUM(G231:G252)</f>
        <v>10</v>
      </c>
      <c r="H13" s="25">
        <f>SUM(H231:H252)</f>
        <v>0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56</v>
      </c>
      <c r="G14" s="25">
        <f>SUM(G253:G276)</f>
        <v>55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51</v>
      </c>
      <c r="G15" s="25">
        <f>SUM(G277:G288)</f>
        <v>8</v>
      </c>
      <c r="H15" s="25">
        <f>SUM(H277:H288)</f>
        <v>43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7</v>
      </c>
      <c r="G16" s="25">
        <f>SUM(G289:G314)</f>
        <v>6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31</v>
      </c>
      <c r="G17" s="25">
        <f>SUM(G315:G327)</f>
        <v>11</v>
      </c>
      <c r="H17" s="25">
        <f>SUM(H315:H327)</f>
        <v>20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45</v>
      </c>
      <c r="G18" s="25">
        <f>SUM(G328:G352)</f>
        <v>42</v>
      </c>
      <c r="H18" s="25">
        <f>SUM(H328:H352)</f>
        <v>3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51</v>
      </c>
      <c r="G19" s="25">
        <f>SUM(G353:G405)</f>
        <v>41</v>
      </c>
      <c r="H19" s="25">
        <f>SUM(H353:H405)</f>
        <v>10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24</v>
      </c>
      <c r="G20" s="25">
        <f>SUM(G406:G444)</f>
        <v>23</v>
      </c>
      <c r="H20" s="25">
        <f>SUM(H406:H444)</f>
        <v>1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87</v>
      </c>
      <c r="G21" s="25">
        <f>SUM(G445:G477)</f>
        <v>73</v>
      </c>
      <c r="H21" s="25">
        <f>SUM(H445:H477)</f>
        <v>14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11</v>
      </c>
      <c r="G22" s="25">
        <f>SUM(G478:G493)</f>
        <v>5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49</v>
      </c>
      <c r="G24" s="25">
        <f>SUM(G509:G529)</f>
        <v>19</v>
      </c>
      <c r="H24" s="25">
        <f>SUM(H509:H529)</f>
        <v>29</v>
      </c>
      <c r="I24" s="25">
        <f>SUM(I509:I529)</f>
        <v>1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6</v>
      </c>
      <c r="G25" s="25">
        <f>SUM(G530:G553)</f>
        <v>6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36</v>
      </c>
      <c r="G26" s="25">
        <f>SUM(G554:G574)</f>
        <v>36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9</v>
      </c>
      <c r="G27" s="25">
        <f>SUM(G575:G597)</f>
        <v>8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700</v>
      </c>
      <c r="G29" s="25">
        <f>SUM(G7:G28)</f>
        <v>483</v>
      </c>
      <c r="H29" s="25">
        <f>SUM(H7:H28)</f>
        <v>216</v>
      </c>
      <c r="I29" s="25">
        <f>SUM(I7:I28)</f>
        <v>1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20121009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0</v>
      </c>
      <c r="G32" s="39">
        <v>0</v>
      </c>
      <c r="H32" s="39">
        <v>0</v>
      </c>
      <c r="I32" s="39">
        <v>0</v>
      </c>
      <c r="J32" s="50"/>
      <c r="K32" s="51">
        <v>20121018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20121009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 t="s">
        <v>2</v>
      </c>
      <c r="G34" s="39" t="s">
        <v>2</v>
      </c>
      <c r="H34" s="39" t="s">
        <v>2</v>
      </c>
      <c r="I34" s="39" t="s">
        <v>2</v>
      </c>
      <c r="J34" s="50"/>
      <c r="K34" s="36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1</v>
      </c>
      <c r="G35" s="39">
        <v>1</v>
      </c>
      <c r="H35" s="39">
        <v>0</v>
      </c>
      <c r="I35" s="39">
        <v>0</v>
      </c>
      <c r="J35" s="50"/>
      <c r="K35" s="51">
        <v>20121009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20121009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20121009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11</v>
      </c>
      <c r="G38" s="39">
        <v>11</v>
      </c>
      <c r="H38" s="39">
        <v>0</v>
      </c>
      <c r="I38" s="39">
        <v>0</v>
      </c>
      <c r="J38" s="50"/>
      <c r="K38" s="51">
        <v>20121009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20121009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20121009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5</v>
      </c>
      <c r="G41" s="39">
        <v>5</v>
      </c>
      <c r="H41" s="39">
        <v>0</v>
      </c>
      <c r="I41" s="39">
        <v>0</v>
      </c>
      <c r="J41" s="50"/>
      <c r="K41" s="51">
        <v>20121009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4</v>
      </c>
      <c r="G42" s="39">
        <v>4</v>
      </c>
      <c r="H42" s="39">
        <v>0</v>
      </c>
      <c r="I42" s="39">
        <v>0</v>
      </c>
      <c r="J42" s="50"/>
      <c r="K42" s="51">
        <v>20121107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5</v>
      </c>
      <c r="G43" s="39">
        <v>5</v>
      </c>
      <c r="H43" s="39">
        <v>0</v>
      </c>
      <c r="I43" s="39">
        <v>0</v>
      </c>
      <c r="J43" s="50"/>
      <c r="K43" s="51">
        <v>20121009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20121009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0</v>
      </c>
      <c r="G45" s="39">
        <v>0</v>
      </c>
      <c r="H45" s="39">
        <v>0</v>
      </c>
      <c r="I45" s="39">
        <v>0</v>
      </c>
      <c r="J45" s="50"/>
      <c r="K45" s="51">
        <v>20121009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2</v>
      </c>
      <c r="G46" s="39">
        <v>2</v>
      </c>
      <c r="H46" s="39">
        <v>0</v>
      </c>
      <c r="I46" s="39">
        <v>0</v>
      </c>
      <c r="J46" s="50"/>
      <c r="K46" s="51">
        <v>20121009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20121107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20121107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20121009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 t="s">
        <v>2</v>
      </c>
      <c r="G50" s="39" t="s">
        <v>2</v>
      </c>
      <c r="H50" s="39" t="s">
        <v>2</v>
      </c>
      <c r="I50" s="39" t="s">
        <v>2</v>
      </c>
      <c r="J50" s="50"/>
      <c r="K50" s="36" t="s">
        <v>2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1</v>
      </c>
      <c r="G51" s="39">
        <v>1</v>
      </c>
      <c r="H51" s="39">
        <v>0</v>
      </c>
      <c r="I51" s="39">
        <v>0</v>
      </c>
      <c r="J51" s="50"/>
      <c r="K51" s="51">
        <v>20121009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20121009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20121009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20121009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1</v>
      </c>
      <c r="G55" s="39">
        <v>1</v>
      </c>
      <c r="H55" s="39">
        <v>0</v>
      </c>
      <c r="I55" s="39">
        <v>0</v>
      </c>
      <c r="J55" s="50"/>
      <c r="K55" s="51">
        <v>20121009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20121009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20121009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20121009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</v>
      </c>
      <c r="G59" s="39">
        <v>1</v>
      </c>
      <c r="H59" s="39">
        <v>0</v>
      </c>
      <c r="I59" s="39">
        <v>0</v>
      </c>
      <c r="J59" s="50"/>
      <c r="K59" s="51">
        <v>20121009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20121009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20121009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1</v>
      </c>
      <c r="G62" s="39">
        <v>1</v>
      </c>
      <c r="H62" s="39">
        <v>0</v>
      </c>
      <c r="I62" s="39">
        <v>0</v>
      </c>
      <c r="J62" s="50"/>
      <c r="K62" s="51">
        <v>20121009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 t="s">
        <v>2</v>
      </c>
      <c r="G63" s="39" t="s">
        <v>2</v>
      </c>
      <c r="H63" s="39" t="s">
        <v>2</v>
      </c>
      <c r="I63" s="39" t="s">
        <v>2</v>
      </c>
      <c r="J63" s="50"/>
      <c r="K63" s="36" t="s">
        <v>2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20121009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20121018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20121009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20121009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20121009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1</v>
      </c>
      <c r="G69" s="39">
        <v>1</v>
      </c>
      <c r="H69" s="39">
        <v>0</v>
      </c>
      <c r="I69" s="39">
        <v>0</v>
      </c>
      <c r="J69" s="50"/>
      <c r="K69" s="51">
        <v>20121009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20121009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20121009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8</v>
      </c>
      <c r="G72" s="39">
        <v>8</v>
      </c>
      <c r="H72" s="39">
        <v>0</v>
      </c>
      <c r="I72" s="39">
        <v>0</v>
      </c>
      <c r="J72" s="50"/>
      <c r="K72" s="51">
        <v>20121009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20121009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 t="s">
        <v>2</v>
      </c>
      <c r="G74" s="39" t="s">
        <v>2</v>
      </c>
      <c r="H74" s="39" t="s">
        <v>2</v>
      </c>
      <c r="I74" s="39" t="s">
        <v>2</v>
      </c>
      <c r="J74" s="50"/>
      <c r="K74" s="36" t="s">
        <v>2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20121009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20121009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20121009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20121018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20121009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20121009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20121018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20121009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20121009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20121009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20121009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20121009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20121009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20121009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0</v>
      </c>
      <c r="G89" s="39">
        <v>0</v>
      </c>
      <c r="H89" s="39">
        <v>0</v>
      </c>
      <c r="I89" s="39">
        <v>0</v>
      </c>
      <c r="J89" s="50"/>
      <c r="K89" s="51">
        <v>20121009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20121009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20121009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20121009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12</v>
      </c>
      <c r="G93" s="39">
        <v>1</v>
      </c>
      <c r="H93" s="39">
        <v>11</v>
      </c>
      <c r="I93" s="39">
        <v>0</v>
      </c>
      <c r="J93" s="50"/>
      <c r="K93" s="51">
        <v>20121009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 t="s">
        <v>2</v>
      </c>
      <c r="G94" s="39" t="s">
        <v>2</v>
      </c>
      <c r="H94" s="39" t="s">
        <v>2</v>
      </c>
      <c r="I94" s="39" t="s">
        <v>2</v>
      </c>
      <c r="J94" s="50"/>
      <c r="K94" s="36" t="s">
        <v>2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20121009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20121009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20121018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5</v>
      </c>
      <c r="G98" s="39">
        <v>5</v>
      </c>
      <c r="H98" s="39">
        <v>0</v>
      </c>
      <c r="I98" s="39">
        <v>0</v>
      </c>
      <c r="J98" s="50"/>
      <c r="K98" s="51">
        <v>20121009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2</v>
      </c>
      <c r="G99" s="39">
        <v>2</v>
      </c>
      <c r="H99" s="39">
        <v>0</v>
      </c>
      <c r="I99" s="39">
        <v>0</v>
      </c>
      <c r="J99" s="50"/>
      <c r="K99" s="51">
        <v>20121009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20121009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20121009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20121107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20120907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0</v>
      </c>
      <c r="G104" s="39">
        <v>0</v>
      </c>
      <c r="H104" s="39">
        <v>0</v>
      </c>
      <c r="I104" s="39">
        <v>0</v>
      </c>
      <c r="J104" s="50"/>
      <c r="K104" s="51">
        <v>20121107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20121009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20121009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20121009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20121009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20121009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20121018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 t="s">
        <v>2</v>
      </c>
      <c r="G111" s="39" t="s">
        <v>2</v>
      </c>
      <c r="H111" s="39" t="s">
        <v>2</v>
      </c>
      <c r="I111" s="39" t="s">
        <v>2</v>
      </c>
      <c r="J111" s="50"/>
      <c r="K111" s="36" t="s">
        <v>2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20121009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20121009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4</v>
      </c>
      <c r="G114" s="39">
        <v>4</v>
      </c>
      <c r="H114" s="39">
        <v>0</v>
      </c>
      <c r="I114" s="39">
        <v>0</v>
      </c>
      <c r="J114" s="50"/>
      <c r="K114" s="51">
        <v>20121009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20121009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20121009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1</v>
      </c>
      <c r="G117" s="39">
        <v>1</v>
      </c>
      <c r="H117" s="39">
        <v>0</v>
      </c>
      <c r="I117" s="39">
        <v>0</v>
      </c>
      <c r="J117" s="50"/>
      <c r="K117" s="51">
        <v>20121009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20121009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1</v>
      </c>
      <c r="G119" s="39">
        <v>1</v>
      </c>
      <c r="H119" s="39">
        <v>0</v>
      </c>
      <c r="I119" s="39">
        <v>0</v>
      </c>
      <c r="J119" s="50"/>
      <c r="K119" s="51">
        <v>20121018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1</v>
      </c>
      <c r="G120" s="39">
        <v>1</v>
      </c>
      <c r="H120" s="39">
        <v>0</v>
      </c>
      <c r="I120" s="39">
        <v>0</v>
      </c>
      <c r="J120" s="50"/>
      <c r="K120" s="51">
        <v>20121009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20121018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20121009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2</v>
      </c>
      <c r="G123" s="39">
        <v>2</v>
      </c>
      <c r="H123" s="39">
        <v>0</v>
      </c>
      <c r="I123" s="39">
        <v>0</v>
      </c>
      <c r="J123" s="50"/>
      <c r="K123" s="51">
        <v>20121009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20121009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20121009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20121009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20121018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20121009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1</v>
      </c>
      <c r="G129" s="39">
        <v>1</v>
      </c>
      <c r="H129" s="39">
        <v>0</v>
      </c>
      <c r="I129" s="39">
        <v>0</v>
      </c>
      <c r="J129" s="50"/>
      <c r="K129" s="51">
        <v>20121009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7</v>
      </c>
      <c r="G130" s="39">
        <v>7</v>
      </c>
      <c r="H130" s="39">
        <v>0</v>
      </c>
      <c r="I130" s="39">
        <v>0</v>
      </c>
      <c r="J130" s="50"/>
      <c r="K130" s="51">
        <v>20121009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4</v>
      </c>
      <c r="G131" s="39">
        <v>4</v>
      </c>
      <c r="H131" s="39">
        <v>0</v>
      </c>
      <c r="I131" s="39">
        <v>0</v>
      </c>
      <c r="J131" s="50"/>
      <c r="K131" s="51">
        <v>20121107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20121009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20121009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20121009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 t="s">
        <v>2</v>
      </c>
      <c r="G135" s="39" t="s">
        <v>2</v>
      </c>
      <c r="H135" s="39" t="s">
        <v>2</v>
      </c>
      <c r="I135" s="39" t="s">
        <v>2</v>
      </c>
      <c r="J135" s="50"/>
      <c r="K135" s="36" t="s">
        <v>2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0</v>
      </c>
      <c r="G136" s="39">
        <v>0</v>
      </c>
      <c r="H136" s="39">
        <v>0</v>
      </c>
      <c r="I136" s="39">
        <v>0</v>
      </c>
      <c r="J136" s="50"/>
      <c r="K136" s="51">
        <v>20121009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20121107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20121009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1</v>
      </c>
      <c r="G139" s="39">
        <v>1</v>
      </c>
      <c r="H139" s="39">
        <v>0</v>
      </c>
      <c r="I139" s="39">
        <v>0</v>
      </c>
      <c r="J139" s="50"/>
      <c r="K139" s="51">
        <v>20121009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20121009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20121018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1</v>
      </c>
      <c r="G142" s="39">
        <v>1</v>
      </c>
      <c r="H142" s="39">
        <v>0</v>
      </c>
      <c r="I142" s="39">
        <v>0</v>
      </c>
      <c r="J142" s="50"/>
      <c r="K142" s="51">
        <v>20121009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3</v>
      </c>
      <c r="G143" s="39">
        <v>3</v>
      </c>
      <c r="H143" s="39">
        <v>0</v>
      </c>
      <c r="I143" s="39">
        <v>0</v>
      </c>
      <c r="J143" s="50"/>
      <c r="K143" s="51">
        <v>20121009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20121009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20121009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20121009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3</v>
      </c>
      <c r="G147" s="39">
        <v>3</v>
      </c>
      <c r="H147" s="39">
        <v>0</v>
      </c>
      <c r="I147" s="39">
        <v>0</v>
      </c>
      <c r="J147" s="50"/>
      <c r="K147" s="51">
        <v>20121009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20121009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20121009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20121009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20121009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4</v>
      </c>
      <c r="G152" s="39">
        <v>4</v>
      </c>
      <c r="H152" s="39">
        <v>0</v>
      </c>
      <c r="I152" s="39">
        <v>0</v>
      </c>
      <c r="J152" s="50"/>
      <c r="K152" s="51">
        <v>20121009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20121018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 t="s">
        <v>2</v>
      </c>
      <c r="G154" s="39" t="s">
        <v>2</v>
      </c>
      <c r="H154" s="39" t="s">
        <v>2</v>
      </c>
      <c r="I154" s="39" t="s">
        <v>2</v>
      </c>
      <c r="J154" s="50"/>
      <c r="K154" s="36" t="s">
        <v>2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 t="s">
        <v>2</v>
      </c>
      <c r="G155" s="39" t="s">
        <v>2</v>
      </c>
      <c r="H155" s="39" t="s">
        <v>2</v>
      </c>
      <c r="I155" s="39" t="s">
        <v>2</v>
      </c>
      <c r="J155" s="50"/>
      <c r="K155" s="36" t="s">
        <v>2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20121018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20121009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20120907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20121107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20121009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20121009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 t="s">
        <v>2</v>
      </c>
      <c r="G162" s="39" t="s">
        <v>2</v>
      </c>
      <c r="H162" s="39" t="s">
        <v>2</v>
      </c>
      <c r="I162" s="39" t="s">
        <v>2</v>
      </c>
      <c r="J162" s="50"/>
      <c r="K162" s="36" t="s">
        <v>2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 t="s">
        <v>2</v>
      </c>
      <c r="G163" s="39" t="s">
        <v>2</v>
      </c>
      <c r="H163" s="39" t="s">
        <v>2</v>
      </c>
      <c r="I163" s="39" t="s">
        <v>2</v>
      </c>
      <c r="J163" s="50"/>
      <c r="K163" s="36" t="s">
        <v>2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20121009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20121009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20121009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20121009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1</v>
      </c>
      <c r="G168" s="39">
        <v>1</v>
      </c>
      <c r="H168" s="39">
        <v>0</v>
      </c>
      <c r="I168" s="39">
        <v>0</v>
      </c>
      <c r="J168" s="50"/>
      <c r="K168" s="51">
        <v>20121009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</v>
      </c>
      <c r="G169" s="39">
        <v>1</v>
      </c>
      <c r="H169" s="39">
        <v>0</v>
      </c>
      <c r="I169" s="39">
        <v>0</v>
      </c>
      <c r="J169" s="50"/>
      <c r="K169" s="51">
        <v>20121009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20121009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51</v>
      </c>
      <c r="G171" s="39">
        <v>0</v>
      </c>
      <c r="H171" s="39">
        <v>51</v>
      </c>
      <c r="I171" s="39">
        <v>0</v>
      </c>
      <c r="J171" s="50"/>
      <c r="K171" s="51">
        <v>20121009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23</v>
      </c>
      <c r="G172" s="39">
        <v>1</v>
      </c>
      <c r="H172" s="39">
        <v>22</v>
      </c>
      <c r="I172" s="39">
        <v>0</v>
      </c>
      <c r="J172" s="50"/>
      <c r="K172" s="51">
        <v>20121009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20121009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20121009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20121009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20121009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20121009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20121018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20121009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20121009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20121009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20121009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20121018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20121009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1</v>
      </c>
      <c r="G185" s="39">
        <v>1</v>
      </c>
      <c r="H185" s="39">
        <v>0</v>
      </c>
      <c r="I185" s="39">
        <v>0</v>
      </c>
      <c r="J185" s="50"/>
      <c r="K185" s="51">
        <v>20121009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20121009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20121009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20121009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20121009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 t="s">
        <v>2</v>
      </c>
      <c r="G190" s="39" t="s">
        <v>2</v>
      </c>
      <c r="H190" s="39" t="s">
        <v>2</v>
      </c>
      <c r="I190" s="39" t="s">
        <v>2</v>
      </c>
      <c r="J190" s="50"/>
      <c r="K190" s="36" t="s">
        <v>2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8</v>
      </c>
      <c r="G191" s="39">
        <v>8</v>
      </c>
      <c r="H191" s="39">
        <v>0</v>
      </c>
      <c r="I191" s="39">
        <v>0</v>
      </c>
      <c r="J191" s="50"/>
      <c r="K191" s="51">
        <v>20121009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20121107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20121009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20121009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20121009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1</v>
      </c>
      <c r="G197" s="39">
        <v>1</v>
      </c>
      <c r="H197" s="39">
        <v>0</v>
      </c>
      <c r="I197" s="39">
        <v>0</v>
      </c>
      <c r="J197" s="50"/>
      <c r="K197" s="51">
        <v>20121107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5</v>
      </c>
      <c r="G198" s="39">
        <v>5</v>
      </c>
      <c r="H198" s="39">
        <v>0</v>
      </c>
      <c r="I198" s="39">
        <v>0</v>
      </c>
      <c r="J198" s="50"/>
      <c r="K198" s="51">
        <v>20121009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2</v>
      </c>
      <c r="G199" s="39">
        <v>2</v>
      </c>
      <c r="H199" s="39">
        <v>0</v>
      </c>
      <c r="I199" s="39">
        <v>0</v>
      </c>
      <c r="J199" s="50"/>
      <c r="K199" s="51">
        <v>20121009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20121009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0</v>
      </c>
      <c r="G201" s="39">
        <v>0</v>
      </c>
      <c r="H201" s="39">
        <v>0</v>
      </c>
      <c r="I201" s="39">
        <v>0</v>
      </c>
      <c r="J201" s="50"/>
      <c r="K201" s="51">
        <v>20121009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20121009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20121009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20121009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0</v>
      </c>
      <c r="G205" s="39">
        <v>0</v>
      </c>
      <c r="H205" s="39">
        <v>0</v>
      </c>
      <c r="I205" s="39">
        <v>0</v>
      </c>
      <c r="J205" s="50"/>
      <c r="K205" s="51">
        <v>20121018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6</v>
      </c>
      <c r="G206" s="39">
        <v>6</v>
      </c>
      <c r="H206" s="39">
        <v>0</v>
      </c>
      <c r="I206" s="39">
        <v>0</v>
      </c>
      <c r="J206" s="50"/>
      <c r="K206" s="51">
        <v>20121009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0</v>
      </c>
      <c r="G207" s="39">
        <v>0</v>
      </c>
      <c r="H207" s="39">
        <v>0</v>
      </c>
      <c r="I207" s="39">
        <v>0</v>
      </c>
      <c r="J207" s="50"/>
      <c r="K207" s="51">
        <v>20121009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8</v>
      </c>
      <c r="G208" s="39">
        <v>5</v>
      </c>
      <c r="H208" s="39">
        <v>3</v>
      </c>
      <c r="I208" s="39">
        <v>0</v>
      </c>
      <c r="J208" s="50"/>
      <c r="K208" s="51">
        <v>20121009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3</v>
      </c>
      <c r="G209" s="39">
        <v>3</v>
      </c>
      <c r="H209" s="39">
        <v>0</v>
      </c>
      <c r="I209" s="39">
        <v>0</v>
      </c>
      <c r="J209" s="50"/>
      <c r="K209" s="51">
        <v>20121009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0</v>
      </c>
      <c r="G210" s="39">
        <v>0</v>
      </c>
      <c r="H210" s="39">
        <v>0</v>
      </c>
      <c r="I210" s="39">
        <v>0</v>
      </c>
      <c r="J210" s="50"/>
      <c r="K210" s="51">
        <v>20121009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4</v>
      </c>
      <c r="G211" s="39">
        <v>4</v>
      </c>
      <c r="H211" s="39">
        <v>0</v>
      </c>
      <c r="I211" s="39">
        <v>0</v>
      </c>
      <c r="J211" s="50"/>
      <c r="K211" s="51">
        <v>20121107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2</v>
      </c>
      <c r="G212" s="39">
        <v>2</v>
      </c>
      <c r="H212" s="39">
        <v>0</v>
      </c>
      <c r="I212" s="39">
        <v>0</v>
      </c>
      <c r="J212" s="50"/>
      <c r="K212" s="51">
        <v>20121018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20121009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1</v>
      </c>
      <c r="G214" s="39">
        <v>1</v>
      </c>
      <c r="H214" s="39">
        <v>0</v>
      </c>
      <c r="I214" s="39">
        <v>0</v>
      </c>
      <c r="J214" s="50"/>
      <c r="K214" s="51">
        <v>20121009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0</v>
      </c>
      <c r="G215" s="39">
        <v>0</v>
      </c>
      <c r="H215" s="39">
        <v>0</v>
      </c>
      <c r="I215" s="39">
        <v>0</v>
      </c>
      <c r="J215" s="50"/>
      <c r="K215" s="51">
        <v>20121009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20121009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20121009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20121009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 t="s">
        <v>2</v>
      </c>
      <c r="G219" s="39" t="s">
        <v>2</v>
      </c>
      <c r="H219" s="39" t="s">
        <v>2</v>
      </c>
      <c r="I219" s="39" t="s">
        <v>2</v>
      </c>
      <c r="J219" s="50"/>
      <c r="K219" s="36" t="s">
        <v>2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20121009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20121107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20121009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1</v>
      </c>
      <c r="G223" s="39">
        <v>1</v>
      </c>
      <c r="H223" s="39">
        <v>0</v>
      </c>
      <c r="I223" s="39">
        <v>0</v>
      </c>
      <c r="J223" s="50"/>
      <c r="K223" s="51">
        <v>20121009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20121009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20121009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3</v>
      </c>
      <c r="G226" s="39">
        <v>3</v>
      </c>
      <c r="H226" s="39">
        <v>0</v>
      </c>
      <c r="I226" s="39">
        <v>0</v>
      </c>
      <c r="J226" s="50"/>
      <c r="K226" s="51">
        <v>20121009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 t="s">
        <v>2</v>
      </c>
      <c r="G227" s="39" t="s">
        <v>2</v>
      </c>
      <c r="H227" s="39" t="s">
        <v>2</v>
      </c>
      <c r="I227" s="39" t="s">
        <v>2</v>
      </c>
      <c r="J227" s="50"/>
      <c r="K227" s="36" t="s">
        <v>2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20121009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 t="s">
        <v>2</v>
      </c>
      <c r="G229" s="39" t="s">
        <v>2</v>
      </c>
      <c r="H229" s="39" t="s">
        <v>2</v>
      </c>
      <c r="I229" s="39" t="s">
        <v>2</v>
      </c>
      <c r="J229" s="50"/>
      <c r="K229" s="36" t="s">
        <v>2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5</v>
      </c>
      <c r="G230" s="39">
        <v>5</v>
      </c>
      <c r="H230" s="39">
        <v>0</v>
      </c>
      <c r="I230" s="39">
        <v>0</v>
      </c>
      <c r="J230" s="50"/>
      <c r="K230" s="51">
        <v>20121009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20121107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20121009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20121018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20121009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1</v>
      </c>
      <c r="G235" s="39">
        <v>1</v>
      </c>
      <c r="H235" s="39">
        <v>0</v>
      </c>
      <c r="I235" s="39">
        <v>0</v>
      </c>
      <c r="J235" s="50"/>
      <c r="K235" s="51">
        <v>20121009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20121009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20121009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20121018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 t="s">
        <v>2</v>
      </c>
      <c r="G239" s="39" t="s">
        <v>2</v>
      </c>
      <c r="H239" s="39" t="s">
        <v>2</v>
      </c>
      <c r="I239" s="39" t="s">
        <v>2</v>
      </c>
      <c r="J239" s="50"/>
      <c r="K239" s="36" t="s">
        <v>2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3</v>
      </c>
      <c r="G240" s="39">
        <v>3</v>
      </c>
      <c r="H240" s="39">
        <v>0</v>
      </c>
      <c r="I240" s="39">
        <v>0</v>
      </c>
      <c r="J240" s="50"/>
      <c r="K240" s="51">
        <v>20121009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20121107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20121009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20121107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 t="s">
        <v>2</v>
      </c>
      <c r="G244" s="39" t="s">
        <v>2</v>
      </c>
      <c r="H244" s="39" t="s">
        <v>2</v>
      </c>
      <c r="I244" s="39" t="s">
        <v>2</v>
      </c>
      <c r="J244" s="50"/>
      <c r="K244" s="36" t="s">
        <v>2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2</v>
      </c>
      <c r="G245" s="39">
        <v>2</v>
      </c>
      <c r="H245" s="39">
        <v>0</v>
      </c>
      <c r="I245" s="39">
        <v>0</v>
      </c>
      <c r="J245" s="50"/>
      <c r="K245" s="51">
        <v>20121009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20121018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20121107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20121009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20121009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20121009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20121009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20121107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0</v>
      </c>
      <c r="G253" s="39">
        <v>0</v>
      </c>
      <c r="H253" s="39">
        <v>0</v>
      </c>
      <c r="I253" s="39">
        <v>0</v>
      </c>
      <c r="J253" s="50"/>
      <c r="K253" s="51">
        <v>20121009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0</v>
      </c>
      <c r="G254" s="39">
        <v>0</v>
      </c>
      <c r="H254" s="39">
        <v>0</v>
      </c>
      <c r="I254" s="39">
        <v>0</v>
      </c>
      <c r="J254" s="50"/>
      <c r="K254" s="51">
        <v>20121009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4</v>
      </c>
      <c r="G255" s="39">
        <v>4</v>
      </c>
      <c r="H255" s="39">
        <v>0</v>
      </c>
      <c r="I255" s="39">
        <v>0</v>
      </c>
      <c r="J255" s="50"/>
      <c r="K255" s="51">
        <v>20121009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20121009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1</v>
      </c>
      <c r="G257" s="39">
        <v>1</v>
      </c>
      <c r="H257" s="39">
        <v>0</v>
      </c>
      <c r="I257" s="39">
        <v>0</v>
      </c>
      <c r="J257" s="50"/>
      <c r="K257" s="51">
        <v>20121009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8</v>
      </c>
      <c r="G258" s="39">
        <v>7</v>
      </c>
      <c r="H258" s="39">
        <v>1</v>
      </c>
      <c r="I258" s="39">
        <v>0</v>
      </c>
      <c r="J258" s="50"/>
      <c r="K258" s="51">
        <v>20121009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20121009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7</v>
      </c>
      <c r="G260" s="39">
        <v>7</v>
      </c>
      <c r="H260" s="39">
        <v>0</v>
      </c>
      <c r="I260" s="39">
        <v>0</v>
      </c>
      <c r="J260" s="50"/>
      <c r="K260" s="51">
        <v>20121009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1</v>
      </c>
      <c r="G261" s="39">
        <v>1</v>
      </c>
      <c r="H261" s="39">
        <v>0</v>
      </c>
      <c r="I261" s="39">
        <v>0</v>
      </c>
      <c r="J261" s="50"/>
      <c r="K261" s="51">
        <v>20121009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 t="s">
        <v>2</v>
      </c>
      <c r="G262" s="39" t="s">
        <v>2</v>
      </c>
      <c r="H262" s="39" t="s">
        <v>2</v>
      </c>
      <c r="I262" s="39" t="s">
        <v>2</v>
      </c>
      <c r="J262" s="50"/>
      <c r="K262" s="36" t="s">
        <v>2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5</v>
      </c>
      <c r="G263" s="39">
        <v>5</v>
      </c>
      <c r="H263" s="39">
        <v>0</v>
      </c>
      <c r="I263" s="39">
        <v>0</v>
      </c>
      <c r="J263" s="50"/>
      <c r="K263" s="51">
        <v>20121009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20121018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20121107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20121009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20121107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20121009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20121009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2</v>
      </c>
      <c r="G270" s="39">
        <v>2</v>
      </c>
      <c r="H270" s="39">
        <v>0</v>
      </c>
      <c r="I270" s="39">
        <v>0</v>
      </c>
      <c r="J270" s="50"/>
      <c r="K270" s="51">
        <v>20121009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20121009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20121009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20121009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20121009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20121009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28</v>
      </c>
      <c r="G276" s="39">
        <v>28</v>
      </c>
      <c r="H276" s="39">
        <v>0</v>
      </c>
      <c r="I276" s="39">
        <v>0</v>
      </c>
      <c r="J276" s="50"/>
      <c r="K276" s="51">
        <v>20121009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20121009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20121009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36</v>
      </c>
      <c r="G279" s="39">
        <v>0</v>
      </c>
      <c r="H279" s="39">
        <v>36</v>
      </c>
      <c r="I279" s="39">
        <v>0</v>
      </c>
      <c r="J279" s="50"/>
      <c r="K279" s="51">
        <v>20121009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3</v>
      </c>
      <c r="G280" s="39">
        <v>3</v>
      </c>
      <c r="H280" s="39">
        <v>0</v>
      </c>
      <c r="I280" s="39">
        <v>0</v>
      </c>
      <c r="J280" s="50"/>
      <c r="K280" s="51">
        <v>20121009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4</v>
      </c>
      <c r="G281" s="39">
        <v>0</v>
      </c>
      <c r="H281" s="39">
        <v>4</v>
      </c>
      <c r="I281" s="39">
        <v>0</v>
      </c>
      <c r="J281" s="50"/>
      <c r="K281" s="51">
        <v>20121018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5</v>
      </c>
      <c r="G282" s="39">
        <v>5</v>
      </c>
      <c r="H282" s="39">
        <v>0</v>
      </c>
      <c r="I282" s="39">
        <v>0</v>
      </c>
      <c r="J282" s="50"/>
      <c r="K282" s="51">
        <v>20121009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20121009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20121009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20121009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3</v>
      </c>
      <c r="G286" s="39">
        <v>0</v>
      </c>
      <c r="H286" s="39">
        <v>3</v>
      </c>
      <c r="I286" s="39">
        <v>0</v>
      </c>
      <c r="J286" s="50"/>
      <c r="K286" s="51">
        <v>20121009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20121018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20121009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20121107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20121009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20121009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20121009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20121009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20121009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 t="s">
        <v>2</v>
      </c>
      <c r="G295" s="39" t="s">
        <v>2</v>
      </c>
      <c r="H295" s="39" t="s">
        <v>2</v>
      </c>
      <c r="I295" s="39" t="s">
        <v>2</v>
      </c>
      <c r="J295" s="50"/>
      <c r="K295" s="36" t="s">
        <v>2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20121009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20121009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1</v>
      </c>
      <c r="G298" s="39">
        <v>1</v>
      </c>
      <c r="H298" s="39">
        <v>0</v>
      </c>
      <c r="I298" s="39">
        <v>0</v>
      </c>
      <c r="J298" s="50"/>
      <c r="K298" s="51">
        <v>20121009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20121009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20121009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20121009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20121018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20121009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20121009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1</v>
      </c>
      <c r="G305" s="39">
        <v>0</v>
      </c>
      <c r="H305" s="39">
        <v>1</v>
      </c>
      <c r="I305" s="39">
        <v>0</v>
      </c>
      <c r="J305" s="50"/>
      <c r="K305" s="51">
        <v>20121009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20121009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20121009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20121009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4</v>
      </c>
      <c r="G309" s="39">
        <v>4</v>
      </c>
      <c r="H309" s="39">
        <v>0</v>
      </c>
      <c r="I309" s="39">
        <v>0</v>
      </c>
      <c r="J309" s="50"/>
      <c r="K309" s="51">
        <v>20121009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1</v>
      </c>
      <c r="G310" s="39">
        <v>1</v>
      </c>
      <c r="H310" s="39">
        <v>0</v>
      </c>
      <c r="I310" s="39">
        <v>0</v>
      </c>
      <c r="J310" s="50"/>
      <c r="K310" s="51">
        <v>20121009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 t="s">
        <v>2</v>
      </c>
      <c r="G311" s="39" t="s">
        <v>2</v>
      </c>
      <c r="H311" s="39" t="s">
        <v>2</v>
      </c>
      <c r="I311" s="39" t="s">
        <v>2</v>
      </c>
      <c r="J311" s="50"/>
      <c r="K311" s="36" t="s">
        <v>2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20121009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20121009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20121009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6</v>
      </c>
      <c r="G315" s="39">
        <v>6</v>
      </c>
      <c r="H315" s="39">
        <v>0</v>
      </c>
      <c r="I315" s="39">
        <v>0</v>
      </c>
      <c r="J315" s="50"/>
      <c r="K315" s="51">
        <v>20121009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20121009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 t="s">
        <v>2</v>
      </c>
      <c r="G317" s="39" t="s">
        <v>2</v>
      </c>
      <c r="H317" s="39" t="s">
        <v>2</v>
      </c>
      <c r="I317" s="39" t="s">
        <v>2</v>
      </c>
      <c r="J317" s="50"/>
      <c r="K317" s="36" t="s">
        <v>2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20121009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20121009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20121009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20121009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20121009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20121009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20121009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0</v>
      </c>
      <c r="G325" s="39">
        <v>0</v>
      </c>
      <c r="H325" s="39">
        <v>0</v>
      </c>
      <c r="I325" s="39">
        <v>0</v>
      </c>
      <c r="J325" s="50"/>
      <c r="K325" s="51">
        <v>20121107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2</v>
      </c>
      <c r="G326" s="39">
        <v>2</v>
      </c>
      <c r="H326" s="39">
        <v>0</v>
      </c>
      <c r="I326" s="39">
        <v>0</v>
      </c>
      <c r="J326" s="50"/>
      <c r="K326" s="51">
        <v>20121009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21</v>
      </c>
      <c r="G327" s="39">
        <v>1</v>
      </c>
      <c r="H327" s="39">
        <v>20</v>
      </c>
      <c r="I327" s="39">
        <v>0</v>
      </c>
      <c r="J327" s="50"/>
      <c r="K327" s="51">
        <v>20121009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20121009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20121009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 t="s">
        <v>2</v>
      </c>
      <c r="G330" s="39" t="s">
        <v>2</v>
      </c>
      <c r="H330" s="39" t="s">
        <v>2</v>
      </c>
      <c r="I330" s="39" t="s">
        <v>2</v>
      </c>
      <c r="J330" s="50"/>
      <c r="K330" s="36" t="s">
        <v>2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3</v>
      </c>
      <c r="G331" s="39">
        <v>0</v>
      </c>
      <c r="H331" s="39">
        <v>3</v>
      </c>
      <c r="I331" s="39">
        <v>0</v>
      </c>
      <c r="J331" s="50"/>
      <c r="K331" s="51">
        <v>20121107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20121009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1</v>
      </c>
      <c r="G333" s="39">
        <v>1</v>
      </c>
      <c r="H333" s="39">
        <v>0</v>
      </c>
      <c r="I333" s="39">
        <v>0</v>
      </c>
      <c r="J333" s="50"/>
      <c r="K333" s="51">
        <v>20121009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 t="s">
        <v>2</v>
      </c>
      <c r="G334" s="39" t="s">
        <v>2</v>
      </c>
      <c r="H334" s="39" t="s">
        <v>2</v>
      </c>
      <c r="I334" s="39" t="s">
        <v>2</v>
      </c>
      <c r="J334" s="50"/>
      <c r="K334" s="36" t="s">
        <v>2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20121009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20121009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3</v>
      </c>
      <c r="G337" s="39">
        <v>3</v>
      </c>
      <c r="H337" s="39">
        <v>0</v>
      </c>
      <c r="I337" s="39">
        <v>0</v>
      </c>
      <c r="J337" s="50"/>
      <c r="K337" s="51">
        <v>20121009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1</v>
      </c>
      <c r="G338" s="39">
        <v>1</v>
      </c>
      <c r="H338" s="39">
        <v>0</v>
      </c>
      <c r="I338" s="39">
        <v>0</v>
      </c>
      <c r="J338" s="50"/>
      <c r="K338" s="51">
        <v>20121107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20121009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15</v>
      </c>
      <c r="G340" s="39">
        <v>15</v>
      </c>
      <c r="H340" s="39">
        <v>0</v>
      </c>
      <c r="I340" s="39">
        <v>0</v>
      </c>
      <c r="J340" s="50"/>
      <c r="K340" s="51">
        <v>20121107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20121107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3</v>
      </c>
      <c r="G342" s="39">
        <v>3</v>
      </c>
      <c r="H342" s="39">
        <v>0</v>
      </c>
      <c r="I342" s="39">
        <v>0</v>
      </c>
      <c r="J342" s="50"/>
      <c r="K342" s="51">
        <v>20121009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20121009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1</v>
      </c>
      <c r="G344" s="39">
        <v>1</v>
      </c>
      <c r="H344" s="39">
        <v>0</v>
      </c>
      <c r="I344" s="39">
        <v>0</v>
      </c>
      <c r="J344" s="50"/>
      <c r="K344" s="51">
        <v>20121009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1</v>
      </c>
      <c r="G345" s="39">
        <v>1</v>
      </c>
      <c r="H345" s="39">
        <v>0</v>
      </c>
      <c r="I345" s="39">
        <v>0</v>
      </c>
      <c r="J345" s="50"/>
      <c r="K345" s="51">
        <v>20121009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2</v>
      </c>
      <c r="G346" s="39">
        <v>2</v>
      </c>
      <c r="H346" s="39">
        <v>0</v>
      </c>
      <c r="I346" s="39">
        <v>0</v>
      </c>
      <c r="J346" s="50"/>
      <c r="K346" s="51">
        <v>20121009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 t="s">
        <v>2</v>
      </c>
      <c r="G347" s="39" t="s">
        <v>2</v>
      </c>
      <c r="H347" s="39" t="s">
        <v>2</v>
      </c>
      <c r="I347" s="39" t="s">
        <v>2</v>
      </c>
      <c r="J347" s="50"/>
      <c r="K347" s="36" t="s">
        <v>2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6</v>
      </c>
      <c r="G348" s="39">
        <v>6</v>
      </c>
      <c r="H348" s="39">
        <v>0</v>
      </c>
      <c r="I348" s="39">
        <v>0</v>
      </c>
      <c r="J348" s="50"/>
      <c r="K348" s="51">
        <v>20121009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0</v>
      </c>
      <c r="G349" s="39">
        <v>0</v>
      </c>
      <c r="H349" s="39">
        <v>0</v>
      </c>
      <c r="I349" s="39">
        <v>0</v>
      </c>
      <c r="J349" s="50"/>
      <c r="K349" s="51">
        <v>20121009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20121009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1</v>
      </c>
      <c r="G351" s="39">
        <v>1</v>
      </c>
      <c r="H351" s="39">
        <v>0</v>
      </c>
      <c r="I351" s="39">
        <v>0</v>
      </c>
      <c r="J351" s="50"/>
      <c r="K351" s="51">
        <v>20121009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2</v>
      </c>
      <c r="G352" s="39">
        <v>2</v>
      </c>
      <c r="H352" s="39">
        <v>0</v>
      </c>
      <c r="I352" s="39">
        <v>0</v>
      </c>
      <c r="J352" s="50"/>
      <c r="K352" s="51">
        <v>20121009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20121107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20121009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3</v>
      </c>
      <c r="G355" s="39">
        <v>2</v>
      </c>
      <c r="H355" s="39">
        <v>1</v>
      </c>
      <c r="I355" s="39">
        <v>0</v>
      </c>
      <c r="J355" s="50"/>
      <c r="K355" s="51">
        <v>20121009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20121107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20120907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 t="s">
        <v>2</v>
      </c>
      <c r="G358" s="39" t="s">
        <v>2</v>
      </c>
      <c r="H358" s="39" t="s">
        <v>2</v>
      </c>
      <c r="I358" s="39" t="s">
        <v>2</v>
      </c>
      <c r="J358" s="50"/>
      <c r="K358" s="36" t="s">
        <v>2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20121009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20121009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20121009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20121018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20121009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2</v>
      </c>
      <c r="G364" s="39">
        <v>1</v>
      </c>
      <c r="H364" s="39">
        <v>1</v>
      </c>
      <c r="I364" s="39">
        <v>0</v>
      </c>
      <c r="J364" s="50"/>
      <c r="K364" s="51">
        <v>20121009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0</v>
      </c>
      <c r="G365" s="39">
        <v>0</v>
      </c>
      <c r="H365" s="39">
        <v>0</v>
      </c>
      <c r="I365" s="39">
        <v>0</v>
      </c>
      <c r="J365" s="50"/>
      <c r="K365" s="51">
        <v>20121009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20121107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1</v>
      </c>
      <c r="G367" s="39">
        <v>1</v>
      </c>
      <c r="H367" s="39">
        <v>0</v>
      </c>
      <c r="I367" s="39">
        <v>0</v>
      </c>
      <c r="J367" s="50"/>
      <c r="K367" s="51">
        <v>20121009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20121009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20121009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20121009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6</v>
      </c>
      <c r="G371" s="39">
        <v>6</v>
      </c>
      <c r="H371" s="39">
        <v>0</v>
      </c>
      <c r="I371" s="39">
        <v>0</v>
      </c>
      <c r="J371" s="50"/>
      <c r="K371" s="51">
        <v>20121107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20121009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20121009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20121018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20121009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20121009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20121009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18</v>
      </c>
      <c r="G378" s="39">
        <v>10</v>
      </c>
      <c r="H378" s="39">
        <v>8</v>
      </c>
      <c r="I378" s="39">
        <v>0</v>
      </c>
      <c r="J378" s="50"/>
      <c r="K378" s="51">
        <v>20121009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20121009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5</v>
      </c>
      <c r="G380" s="39">
        <v>5</v>
      </c>
      <c r="H380" s="39">
        <v>0</v>
      </c>
      <c r="I380" s="39">
        <v>0</v>
      </c>
      <c r="J380" s="50"/>
      <c r="K380" s="51">
        <v>20121009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20121018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0</v>
      </c>
      <c r="G382" s="39">
        <v>0</v>
      </c>
      <c r="H382" s="39">
        <v>0</v>
      </c>
      <c r="I382" s="39">
        <v>0</v>
      </c>
      <c r="J382" s="50"/>
      <c r="K382" s="51">
        <v>20121009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2</v>
      </c>
      <c r="G383" s="39">
        <v>2</v>
      </c>
      <c r="H383" s="39">
        <v>0</v>
      </c>
      <c r="I383" s="39">
        <v>0</v>
      </c>
      <c r="J383" s="50"/>
      <c r="K383" s="51">
        <v>20121009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20121009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20121009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20121009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20121018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 t="s">
        <v>2</v>
      </c>
      <c r="G388" s="39" t="s">
        <v>2</v>
      </c>
      <c r="H388" s="39" t="s">
        <v>2</v>
      </c>
      <c r="I388" s="39" t="s">
        <v>2</v>
      </c>
      <c r="J388" s="50"/>
      <c r="K388" s="36" t="s">
        <v>2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20121009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20121009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20121107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20121009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20121009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</v>
      </c>
      <c r="G394" s="39">
        <v>1</v>
      </c>
      <c r="H394" s="39">
        <v>0</v>
      </c>
      <c r="I394" s="39">
        <v>0</v>
      </c>
      <c r="J394" s="50"/>
      <c r="K394" s="51">
        <v>20121009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20121107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4</v>
      </c>
      <c r="G396" s="39">
        <v>4</v>
      </c>
      <c r="H396" s="39">
        <v>0</v>
      </c>
      <c r="I396" s="39">
        <v>0</v>
      </c>
      <c r="J396" s="50"/>
      <c r="K396" s="51">
        <v>20121009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2</v>
      </c>
      <c r="G397" s="39">
        <v>2</v>
      </c>
      <c r="H397" s="39">
        <v>0</v>
      </c>
      <c r="I397" s="39">
        <v>0</v>
      </c>
      <c r="J397" s="50"/>
      <c r="K397" s="51">
        <v>20121107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20121009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20121009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2</v>
      </c>
      <c r="G400" s="39">
        <v>2</v>
      </c>
      <c r="H400" s="39">
        <v>0</v>
      </c>
      <c r="I400" s="39">
        <v>0</v>
      </c>
      <c r="J400" s="50"/>
      <c r="K400" s="51">
        <v>20121009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20121009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20121009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20121009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</v>
      </c>
      <c r="G404" s="39">
        <v>2</v>
      </c>
      <c r="H404" s="39">
        <v>0</v>
      </c>
      <c r="I404" s="39">
        <v>0</v>
      </c>
      <c r="J404" s="50"/>
      <c r="K404" s="51">
        <v>20121009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20121009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20121018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20121009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20121009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1</v>
      </c>
      <c r="G409" s="39">
        <v>1</v>
      </c>
      <c r="H409" s="39">
        <v>0</v>
      </c>
      <c r="I409" s="39">
        <v>0</v>
      </c>
      <c r="J409" s="50"/>
      <c r="K409" s="51">
        <v>20121009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3</v>
      </c>
      <c r="G410" s="39">
        <v>2</v>
      </c>
      <c r="H410" s="39">
        <v>1</v>
      </c>
      <c r="I410" s="39">
        <v>0</v>
      </c>
      <c r="J410" s="50"/>
      <c r="K410" s="51">
        <v>20121009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20121018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20121009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20121009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20121009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20121009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2</v>
      </c>
      <c r="G416" s="39">
        <v>2</v>
      </c>
      <c r="H416" s="39">
        <v>0</v>
      </c>
      <c r="I416" s="39">
        <v>0</v>
      </c>
      <c r="J416" s="50"/>
      <c r="K416" s="51">
        <v>20121009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20121018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20121009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 t="s">
        <v>2</v>
      </c>
      <c r="G419" s="39" t="s">
        <v>2</v>
      </c>
      <c r="H419" s="39" t="s">
        <v>2</v>
      </c>
      <c r="I419" s="39" t="s">
        <v>2</v>
      </c>
      <c r="J419" s="50"/>
      <c r="K419" s="36" t="s">
        <v>2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20121009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20121009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3</v>
      </c>
      <c r="G422" s="39">
        <v>3</v>
      </c>
      <c r="H422" s="39">
        <v>0</v>
      </c>
      <c r="I422" s="39">
        <v>0</v>
      </c>
      <c r="J422" s="50"/>
      <c r="K422" s="51">
        <v>20121009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20121009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20121009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20121009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20121009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20121009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20121018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20121009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20121009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20121009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4</v>
      </c>
      <c r="G432" s="39">
        <v>4</v>
      </c>
      <c r="H432" s="39">
        <v>0</v>
      </c>
      <c r="I432" s="39">
        <v>0</v>
      </c>
      <c r="J432" s="50"/>
      <c r="K432" s="51">
        <v>20121009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20121009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2</v>
      </c>
      <c r="G434" s="39">
        <v>2</v>
      </c>
      <c r="H434" s="39">
        <v>0</v>
      </c>
      <c r="I434" s="39">
        <v>0</v>
      </c>
      <c r="J434" s="50"/>
      <c r="K434" s="51">
        <v>20121107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20121009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1</v>
      </c>
      <c r="G436" s="39">
        <v>1</v>
      </c>
      <c r="H436" s="39">
        <v>0</v>
      </c>
      <c r="I436" s="39">
        <v>0</v>
      </c>
      <c r="J436" s="50"/>
      <c r="K436" s="51">
        <v>20121018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2</v>
      </c>
      <c r="G437" s="39">
        <v>2</v>
      </c>
      <c r="H437" s="39">
        <v>0</v>
      </c>
      <c r="I437" s="39">
        <v>0</v>
      </c>
      <c r="J437" s="50"/>
      <c r="K437" s="51">
        <v>20121018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0</v>
      </c>
      <c r="G438" s="39">
        <v>0</v>
      </c>
      <c r="H438" s="39">
        <v>0</v>
      </c>
      <c r="I438" s="39">
        <v>0</v>
      </c>
      <c r="J438" s="50"/>
      <c r="K438" s="51">
        <v>20121009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20121009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1</v>
      </c>
      <c r="G440" s="39">
        <v>1</v>
      </c>
      <c r="H440" s="39">
        <v>0</v>
      </c>
      <c r="I440" s="39">
        <v>0</v>
      </c>
      <c r="J440" s="50"/>
      <c r="K440" s="51">
        <v>20121009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20121009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20121009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20121009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20121009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20121009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20121009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</v>
      </c>
      <c r="G447" s="39">
        <v>1</v>
      </c>
      <c r="H447" s="39">
        <v>0</v>
      </c>
      <c r="I447" s="39">
        <v>0</v>
      </c>
      <c r="J447" s="50"/>
      <c r="K447" s="51">
        <v>20121009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20121009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1</v>
      </c>
      <c r="G449" s="39">
        <v>1</v>
      </c>
      <c r="H449" s="39">
        <v>0</v>
      </c>
      <c r="I449" s="39">
        <v>0</v>
      </c>
      <c r="J449" s="50"/>
      <c r="K449" s="51">
        <v>20121009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0</v>
      </c>
      <c r="G450" s="39">
        <v>0</v>
      </c>
      <c r="H450" s="39">
        <v>0</v>
      </c>
      <c r="I450" s="39">
        <v>0</v>
      </c>
      <c r="J450" s="50"/>
      <c r="K450" s="51">
        <v>20121107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6</v>
      </c>
      <c r="G451" s="39">
        <v>6</v>
      </c>
      <c r="H451" s="39">
        <v>0</v>
      </c>
      <c r="I451" s="39">
        <v>0</v>
      </c>
      <c r="J451" s="50"/>
      <c r="K451" s="51">
        <v>20121018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20121009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1</v>
      </c>
      <c r="G453" s="39">
        <v>1</v>
      </c>
      <c r="H453" s="39">
        <v>0</v>
      </c>
      <c r="I453" s="39">
        <v>0</v>
      </c>
      <c r="J453" s="50"/>
      <c r="K453" s="51">
        <v>20121009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20121009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8</v>
      </c>
      <c r="G455" s="39">
        <v>8</v>
      </c>
      <c r="H455" s="39">
        <v>0</v>
      </c>
      <c r="I455" s="39">
        <v>0</v>
      </c>
      <c r="J455" s="50"/>
      <c r="K455" s="51">
        <v>20121018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8</v>
      </c>
      <c r="G456" s="39">
        <v>8</v>
      </c>
      <c r="H456" s="39">
        <v>0</v>
      </c>
      <c r="I456" s="39">
        <v>0</v>
      </c>
      <c r="J456" s="50"/>
      <c r="K456" s="51">
        <v>20121107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20121009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21</v>
      </c>
      <c r="G458" s="39">
        <v>21</v>
      </c>
      <c r="H458" s="39">
        <v>0</v>
      </c>
      <c r="I458" s="39">
        <v>0</v>
      </c>
      <c r="J458" s="50"/>
      <c r="K458" s="51">
        <v>20121009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0</v>
      </c>
      <c r="G459" s="39">
        <v>0</v>
      </c>
      <c r="H459" s="39">
        <v>0</v>
      </c>
      <c r="I459" s="39">
        <v>0</v>
      </c>
      <c r="J459" s="50"/>
      <c r="K459" s="51">
        <v>20121009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3</v>
      </c>
      <c r="G460" s="39">
        <v>3</v>
      </c>
      <c r="H460" s="39">
        <v>0</v>
      </c>
      <c r="I460" s="39">
        <v>0</v>
      </c>
      <c r="J460" s="50"/>
      <c r="K460" s="51">
        <v>20121009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2</v>
      </c>
      <c r="G461" s="39">
        <v>2</v>
      </c>
      <c r="H461" s="39">
        <v>0</v>
      </c>
      <c r="I461" s="39">
        <v>0</v>
      </c>
      <c r="J461" s="50"/>
      <c r="K461" s="51">
        <v>20121009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4</v>
      </c>
      <c r="G462" s="39">
        <v>2</v>
      </c>
      <c r="H462" s="39">
        <v>2</v>
      </c>
      <c r="I462" s="39">
        <v>0</v>
      </c>
      <c r="J462" s="50"/>
      <c r="K462" s="51">
        <v>20121009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20121018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4</v>
      </c>
      <c r="G464" s="39">
        <v>4</v>
      </c>
      <c r="H464" s="39">
        <v>0</v>
      </c>
      <c r="I464" s="39">
        <v>0</v>
      </c>
      <c r="J464" s="50"/>
      <c r="K464" s="51">
        <v>20121009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20121009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20121009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20121009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3</v>
      </c>
      <c r="G468" s="39">
        <v>3</v>
      </c>
      <c r="H468" s="39">
        <v>0</v>
      </c>
      <c r="I468" s="39">
        <v>0</v>
      </c>
      <c r="J468" s="50"/>
      <c r="K468" s="51">
        <v>20121009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2</v>
      </c>
      <c r="G469" s="39">
        <v>2</v>
      </c>
      <c r="H469" s="39">
        <v>0</v>
      </c>
      <c r="I469" s="39">
        <v>0</v>
      </c>
      <c r="J469" s="50"/>
      <c r="K469" s="51">
        <v>20121009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20121009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20121009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20121009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20121009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19</v>
      </c>
      <c r="G474" s="39">
        <v>7</v>
      </c>
      <c r="H474" s="39">
        <v>12</v>
      </c>
      <c r="I474" s="39">
        <v>0</v>
      </c>
      <c r="J474" s="50"/>
      <c r="K474" s="51">
        <v>20121009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20121009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20121009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4</v>
      </c>
      <c r="G477" s="39">
        <v>4</v>
      </c>
      <c r="H477" s="39">
        <v>0</v>
      </c>
      <c r="I477" s="39">
        <v>0</v>
      </c>
      <c r="J477" s="50"/>
      <c r="K477" s="51">
        <v>20121009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20121009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3</v>
      </c>
      <c r="G479" s="39">
        <v>0</v>
      </c>
      <c r="H479" s="39">
        <v>3</v>
      </c>
      <c r="I479" s="39">
        <v>0</v>
      </c>
      <c r="J479" s="50"/>
      <c r="K479" s="51">
        <v>20121009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20121009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20121009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20121009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20121009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20121107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0</v>
      </c>
      <c r="G485" s="39">
        <v>0</v>
      </c>
      <c r="H485" s="39">
        <v>0</v>
      </c>
      <c r="I485" s="39">
        <v>0</v>
      </c>
      <c r="J485" s="50"/>
      <c r="K485" s="51">
        <v>20121107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20121018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20121009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20121009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20121009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3</v>
      </c>
      <c r="G490" s="39">
        <v>1</v>
      </c>
      <c r="H490" s="39">
        <v>2</v>
      </c>
      <c r="I490" s="39">
        <v>0</v>
      </c>
      <c r="J490" s="50"/>
      <c r="K490" s="51">
        <v>20121009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2</v>
      </c>
      <c r="G491" s="39">
        <v>2</v>
      </c>
      <c r="H491" s="39">
        <v>0</v>
      </c>
      <c r="I491" s="39">
        <v>0</v>
      </c>
      <c r="J491" s="50"/>
      <c r="K491" s="51">
        <v>20121009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20121107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3</v>
      </c>
      <c r="G493" s="39">
        <v>2</v>
      </c>
      <c r="H493" s="39">
        <v>1</v>
      </c>
      <c r="I493" s="39">
        <v>0</v>
      </c>
      <c r="J493" s="50"/>
      <c r="K493" s="51">
        <v>20121009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20121018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20121018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20121009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20121009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20121009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20121009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20121009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20121009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20121018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20121018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20121009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20121009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</v>
      </c>
      <c r="G506" s="39">
        <v>1</v>
      </c>
      <c r="H506" s="39">
        <v>0</v>
      </c>
      <c r="I506" s="39">
        <v>0</v>
      </c>
      <c r="J506" s="50"/>
      <c r="K506" s="51">
        <v>20121009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20121018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20121009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1</v>
      </c>
      <c r="G509" s="39">
        <v>0</v>
      </c>
      <c r="H509" s="39">
        <v>0</v>
      </c>
      <c r="I509" s="39">
        <v>1</v>
      </c>
      <c r="J509" s="50"/>
      <c r="K509" s="51">
        <v>20121009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2</v>
      </c>
      <c r="G510" s="39">
        <v>2</v>
      </c>
      <c r="H510" s="39">
        <v>0</v>
      </c>
      <c r="I510" s="39">
        <v>0</v>
      </c>
      <c r="J510" s="50"/>
      <c r="K510" s="51">
        <v>20121009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 t="s">
        <v>2</v>
      </c>
      <c r="G511" s="39" t="s">
        <v>2</v>
      </c>
      <c r="H511" s="39" t="s">
        <v>2</v>
      </c>
      <c r="I511" s="39" t="s">
        <v>2</v>
      </c>
      <c r="J511" s="50"/>
      <c r="K511" s="36" t="s">
        <v>2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20121009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20121107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4</v>
      </c>
      <c r="G514" s="39">
        <v>4</v>
      </c>
      <c r="H514" s="39">
        <v>0</v>
      </c>
      <c r="I514" s="39">
        <v>0</v>
      </c>
      <c r="J514" s="50"/>
      <c r="K514" s="51">
        <v>20121009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 t="s">
        <v>2</v>
      </c>
      <c r="G515" s="39" t="s">
        <v>2</v>
      </c>
      <c r="H515" s="39" t="s">
        <v>2</v>
      </c>
      <c r="I515" s="39" t="s">
        <v>2</v>
      </c>
      <c r="J515" s="50"/>
      <c r="K515" s="36" t="s">
        <v>2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39</v>
      </c>
      <c r="G516" s="39">
        <v>10</v>
      </c>
      <c r="H516" s="39">
        <v>29</v>
      </c>
      <c r="I516" s="39">
        <v>0</v>
      </c>
      <c r="J516" s="50"/>
      <c r="K516" s="51">
        <v>20121009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 t="s">
        <v>2</v>
      </c>
      <c r="G517" s="39" t="s">
        <v>2</v>
      </c>
      <c r="H517" s="39" t="s">
        <v>2</v>
      </c>
      <c r="I517" s="39" t="s">
        <v>2</v>
      </c>
      <c r="J517" s="50"/>
      <c r="K517" s="36" t="s">
        <v>2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</v>
      </c>
      <c r="G518" s="39">
        <v>2</v>
      </c>
      <c r="H518" s="39">
        <v>0</v>
      </c>
      <c r="I518" s="39">
        <v>0</v>
      </c>
      <c r="J518" s="50"/>
      <c r="K518" s="51">
        <v>20121009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20121009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20121009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50"/>
      <c r="K521" s="51">
        <v>20121009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50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 t="s">
        <v>2</v>
      </c>
      <c r="G523" s="39" t="s">
        <v>2</v>
      </c>
      <c r="H523" s="39" t="s">
        <v>2</v>
      </c>
      <c r="I523" s="39" t="s">
        <v>2</v>
      </c>
      <c r="J523" s="50"/>
      <c r="K523" s="36" t="s">
        <v>2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20121107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20121009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20121009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20121009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1</v>
      </c>
      <c r="G528" s="39">
        <v>1</v>
      </c>
      <c r="H528" s="39">
        <v>0</v>
      </c>
      <c r="I528" s="39">
        <v>0</v>
      </c>
      <c r="J528" s="50"/>
      <c r="K528" s="51">
        <v>20121018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20121009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20121018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20121009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20121009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1</v>
      </c>
      <c r="G533" s="39">
        <v>1</v>
      </c>
      <c r="H533" s="39">
        <v>0</v>
      </c>
      <c r="I533" s="39">
        <v>0</v>
      </c>
      <c r="J533" s="50"/>
      <c r="K533" s="51">
        <v>20121009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2</v>
      </c>
      <c r="G534" s="39">
        <v>2</v>
      </c>
      <c r="H534" s="39">
        <v>0</v>
      </c>
      <c r="I534" s="39">
        <v>0</v>
      </c>
      <c r="J534" s="50"/>
      <c r="K534" s="51">
        <v>20121009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20121009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20121009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20121018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20121009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50"/>
      <c r="K539" s="51">
        <v>20121009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0</v>
      </c>
      <c r="G540" s="39">
        <v>0</v>
      </c>
      <c r="H540" s="39">
        <v>0</v>
      </c>
      <c r="I540" s="39">
        <v>0</v>
      </c>
      <c r="J540" s="50"/>
      <c r="K540" s="51">
        <v>20121009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20121009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20121009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20121009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20121009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20121009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20121018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50"/>
      <c r="K547" s="51">
        <v>20121009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20121009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20121018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20121009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20121009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 t="s">
        <v>2</v>
      </c>
      <c r="G552" s="39" t="s">
        <v>2</v>
      </c>
      <c r="H552" s="39" t="s">
        <v>2</v>
      </c>
      <c r="I552" s="39" t="s">
        <v>2</v>
      </c>
      <c r="J552" s="50"/>
      <c r="K552" s="36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20121107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20121009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0</v>
      </c>
      <c r="G555" s="39">
        <v>0</v>
      </c>
      <c r="H555" s="39">
        <v>0</v>
      </c>
      <c r="I555" s="39">
        <v>0</v>
      </c>
      <c r="J555" s="50"/>
      <c r="K555" s="51">
        <v>20121009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4</v>
      </c>
      <c r="G556" s="39">
        <v>4</v>
      </c>
      <c r="H556" s="39">
        <v>0</v>
      </c>
      <c r="I556" s="39">
        <v>0</v>
      </c>
      <c r="J556" s="50"/>
      <c r="K556" s="51">
        <v>20121009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11</v>
      </c>
      <c r="G557" s="39">
        <v>11</v>
      </c>
      <c r="H557" s="39">
        <v>0</v>
      </c>
      <c r="I557" s="39">
        <v>0</v>
      </c>
      <c r="J557" s="50"/>
      <c r="K557" s="51">
        <v>20121018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20121009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20121009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20121009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20121009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20121009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20121009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20121009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20121018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20121009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20121009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20121009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</v>
      </c>
      <c r="G569" s="39">
        <v>1</v>
      </c>
      <c r="H569" s="39">
        <v>0</v>
      </c>
      <c r="I569" s="39">
        <v>0</v>
      </c>
      <c r="J569" s="50"/>
      <c r="K569" s="51">
        <v>20121009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16</v>
      </c>
      <c r="G570" s="39">
        <v>16</v>
      </c>
      <c r="H570" s="39">
        <v>0</v>
      </c>
      <c r="I570" s="39">
        <v>0</v>
      </c>
      <c r="J570" s="50"/>
      <c r="K570" s="51">
        <v>20121009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3</v>
      </c>
      <c r="G571" s="39">
        <v>3</v>
      </c>
      <c r="H571" s="39">
        <v>0</v>
      </c>
      <c r="I571" s="39">
        <v>0</v>
      </c>
      <c r="J571" s="50"/>
      <c r="K571" s="51">
        <v>20121009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20121009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20121009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20121018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2</v>
      </c>
      <c r="G575" s="39">
        <v>2</v>
      </c>
      <c r="H575" s="39">
        <v>0</v>
      </c>
      <c r="I575" s="39">
        <v>0</v>
      </c>
      <c r="J575" s="50"/>
      <c r="K575" s="51">
        <v>20121009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20121018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20121009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20121009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20121009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20121009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20121018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20121009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20121009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20121009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20121009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20121009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1</v>
      </c>
      <c r="G588" s="39">
        <v>1</v>
      </c>
      <c r="H588" s="39">
        <v>0</v>
      </c>
      <c r="I588" s="39">
        <v>0</v>
      </c>
      <c r="J588" s="50"/>
      <c r="K588" s="51">
        <v>20121107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4</v>
      </c>
      <c r="G589" s="39">
        <v>4</v>
      </c>
      <c r="H589" s="39">
        <v>0</v>
      </c>
      <c r="I589" s="39">
        <v>0</v>
      </c>
      <c r="J589" s="50"/>
      <c r="K589" s="51">
        <v>20121018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20121009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20121009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20121009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1">
        <v>20121107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20121009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20121009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20121009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2012-11-20T16:09:42Z</dcterms:modified>
  <cp:category/>
  <cp:version/>
  <cp:contentType/>
  <cp:contentStatus/>
</cp:coreProperties>
</file>