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<sst xmlns="http://schemas.openxmlformats.org/spreadsheetml/2006/main" count="2333" uniqueCount="1736">
  <si>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</si>
  <si>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</si>
  <si>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</si>
  <si>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</si>
  <si>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</si>
  <si>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</si>
  <si>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</si>
  <si>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</si>
  <si>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</si>
  <si>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</si>
  <si>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</si>
  <si>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</si>
  <si>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</si>
  <si>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</si>
  <si>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</si>
  <si>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</si>
  <si>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</si>
  <si>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</si>
  <si>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</si>
  <si>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</si>
  <si>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</si>
  <si>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</si>
  <si>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</si>
  <si>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</si>
  <si>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</si>
  <si>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</si>
  <si>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</si>
  <si>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</si>
  <si>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</si>
  <si>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</si>
  <si>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</si>
  <si>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</si>
  <si>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</si>
  <si>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</si>
  <si>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</si>
  <si>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</si>
  <si>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</si>
  <si>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</si>
  <si>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</si>
  <si>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</si>
  <si>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</si>
  <si>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</si>
  <si>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</si>
  <si>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</si>
  <si>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</si>
  <si>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</si>
  <si>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</si>
  <si>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</si>
  <si>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</si>
  <si>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</si>
  <si>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</si>
  <si>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</si>
  <si>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</si>
  <si>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</si>
  <si>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</si>
  <si>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</si>
  <si>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</si>
  <si>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</si>
  <si>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</si>
  <si>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</si>
  <si>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</si>
  <si>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</si>
  <si>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</si>
  <si>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</si>
  <si>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</si>
  <si>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</si>
  <si>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</si>
  <si>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</si>
  <si>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</si>
  <si>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</si>
  <si>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</si>
  <si>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</si>
  <si>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</si>
  <si>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</si>
  <si>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</si>
  <si>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</si>
  <si>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</si>
  <si>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</si>
  <si>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</si>
  <si>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</si>
  <si>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</si>
  <si>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</si>
  <si>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</si>
  <si>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</si>
  <si>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</si>
  <si>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</si>
  <si>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</si>
  <si>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</si>
  <si>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</si>
  <si>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</si>
  <si>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</si>
  <si>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</si>
  <si>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</si>
  <si>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</si>
  <si>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</si>
  <si>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</si>
  <si>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</si>
  <si>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</si>
  <si>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</si>
  <si>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</si>
  <si>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</si>
  <si>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</si>
  <si>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</si>
  <si>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</si>
  <si>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</si>
  <si>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</si>
  <si>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</si>
  <si>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</si>
  <si>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</si>
  <si>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</si>
  <si>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</si>
  <si>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</si>
  <si>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</si>
  <si>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</si>
  <si>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</si>
  <si>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</si>
  <si>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</si>
  <si>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</si>
  <si>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</si>
  <si>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</si>
  <si>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</si>
  <si>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</si>
  <si>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</si>
  <si>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</si>
  <si>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</si>
  <si>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</si>
  <si>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</si>
  <si>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</si>
  <si>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</si>
  <si>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</si>
  <si>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</si>
  <si>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</si>
  <si>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</si>
  <si>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</si>
  <si>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</si>
  <si>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</si>
  <si>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</si>
  <si>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</si>
  <si>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</si>
  <si>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</si>
  <si>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</si>
  <si>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</si>
  <si>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</si>
  <si>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</si>
  <si>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</si>
  <si>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</si>
  <si>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</si>
  <si>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</si>
  <si>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</si>
  <si>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</si>
  <si>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</si>
  <si>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</si>
  <si>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</si>
  <si>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</si>
  <si>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</si>
  <si>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</si>
  <si>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</si>
  <si>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</si>
  <si>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</si>
  <si>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</si>
  <si>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</si>
  <si>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</si>
  <si>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</si>
  <si>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</si>
  <si>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</si>
  <si>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</si>
  <si>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</si>
  <si>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</si>
  <si>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</si>
  <si>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</si>
  <si>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</si>
  <si>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</si>
  <si>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</si>
  <si>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</si>
  <si>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</si>
  <si>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</si>
  <si>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</si>
  <si>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</si>
  <si>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</si>
  <si>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</si>
  <si>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</si>
  <si>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</si>
  <si>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</si>
  <si>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</si>
  <si>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</si>
  <si>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</si>
  <si>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</si>
  <si>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</si>
  <si>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</si>
  <si>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</si>
  <si>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</si>
  <si>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</si>
  <si>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</si>
  <si>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</si>
  <si>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</si>
  <si>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</si>
  <si>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</si>
  <si>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</si>
  <si>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</si>
  <si>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</si>
  <si>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</si>
  <si>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</si>
  <si>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</si>
  <si>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</si>
  <si>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</si>
  <si>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</si>
  <si>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</si>
  <si>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</si>
  <si>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</si>
  <si>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</si>
  <si>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</si>
  <si>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</si>
  <si>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</si>
  <si>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</si>
  <si>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</si>
  <si>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</si>
  <si>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</si>
  <si>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</si>
  <si>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</si>
  <si>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</si>
  <si>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</si>
  <si>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</si>
  <si>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</si>
  <si>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</si>
  <si>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</si>
  <si>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</si>
  <si>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</si>
  <si>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</si>
  <si>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</si>
  <si>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</si>
  <si>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</si>
  <si>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</si>
  <si>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</si>
  <si>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</si>
  <si>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</si>
  <si>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</si>
  <si>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</si>
  <si>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</si>
  <si>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</si>
  <si>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</si>
  <si>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</si>
  <si>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</si>
  <si>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</si>
  <si>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</si>
  <si>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</si>
  <si>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</si>
  <si>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</si>
  <si>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</si>
  <si>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</si>
  <si>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</si>
  <si>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</si>
  <si>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</si>
  <si>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</si>
  <si>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</si>
  <si>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</si>
  <si>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</si>
  <si>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</si>
  <si>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</si>
  <si>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</si>
  <si>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</si>
  <si>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</si>
  <si>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</si>
  <si>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</si>
  <si>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</si>
  <si>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</si>
  <si>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</si>
  <si>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</si>
  <si>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</si>
  <si>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</si>
  <si>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</si>
  <si>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</si>
  <si>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</si>
  <si>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</si>
  <si>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</si>
  <si>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</si>
  <si>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</si>
  <si>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</si>
  <si>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</si>
  <si>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</si>
  <si>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</si>
  <si>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</si>
  <si>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</si>
  <si>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</si>
  <si>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</si>
  <si>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</si>
  <si>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</si>
  <si>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</si>
  <si>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</si>
  <si>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</si>
  <si>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</si>
  <si>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</si>
  <si>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</si>
  <si>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</si>
  <si>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</si>
  <si>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</si>
  <si>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</si>
  <si>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</si>
  <si>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</si>
  <si>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</si>
  <si>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</si>
  <si>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</si>
  <si>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</si>
  <si>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</si>
  <si>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</si>
  <si>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</si>
  <si>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</si>
  <si>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</si>
  <si>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</si>
  <si>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</si>
  <si>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</si>
  <si>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</si>
  <si>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</si>
  <si>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</si>
  <si>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</si>
  <si>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</si>
  <si>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</si>
  <si>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</si>
  <si>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</si>
  <si>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</si>
  <si>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</si>
  <si>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</si>
  <si>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</si>
  <si>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</si>
  <si>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</si>
  <si>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</si>
  <si>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</si>
  <si>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</si>
  <si>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</si>
  <si>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</si>
  <si>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</si>
  <si>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</si>
  <si>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</si>
  <si>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</si>
  <si>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</si>
  <si>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</si>
  <si>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</si>
  <si>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</si>
  <si>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</si>
  <si>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</si>
  <si>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</si>
  <si>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</si>
  <si>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</si>
  <si>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</si>
  <si>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</si>
  <si>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</si>
  <si>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</si>
  <si>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</si>
  <si>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</si>
  <si>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</si>
  <si>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</si>
  <si>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</si>
  <si>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</si>
  <si>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</si>
  <si>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</si>
  <si>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</si>
  <si>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</si>
  <si>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</si>
  <si>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</si>
  <si>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</si>
  <si>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</si>
  <si>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</si>
  <si>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</si>
  <si>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</si>
  <si>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</si>
  <si>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</si>
  <si>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</si>
  <si>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</si>
  <si>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</si>
  <si>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</si>
  <si>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</si>
  <si>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</si>
  <si>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</si>
  <si>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</si>
  <si>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</si>
  <si>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</si>
  <si>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</si>
  <si>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</si>
  <si>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</si>
  <si>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</si>
  <si>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</si>
  <si>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</si>
  <si>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</si>
  <si>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</si>
  <si>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</si>
  <si>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</si>
  <si>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</si>
  <si>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</si>
  <si>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</si>
  <si>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</si>
  <si>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</si>
  <si>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</si>
  <si>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</si>
  <si>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</si>
  <si>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</si>
  <si>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</si>
  <si>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</si>
  <si>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</si>
  <si>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</si>
  <si>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</si>
  <si>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</si>
  <si>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</si>
  <si>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</si>
  <si>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</si>
  <si>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</si>
  <si>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</si>
  <si>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</si>
  <si>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</si>
  <si>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</si>
  <si>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</si>
  <si>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</si>
  <si>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</si>
  <si>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</si>
  <si>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</si>
  <si>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</si>
  <si>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</si>
  <si>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</si>
  <si>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</si>
  <si>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</si>
  <si>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</si>
  <si>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</si>
  <si>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</si>
  <si>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</si>
  <si>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</si>
  <si>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</si>
  <si>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</si>
  <si>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</si>
  <si>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</si>
  <si>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</si>
  <si>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</si>
  <si>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</si>
  <si>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</si>
  <si>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</si>
  <si>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</si>
  <si>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</si>
  <si>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</si>
  <si>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</si>
  <si>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</si>
  <si>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</si>
  <si>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</si>
  <si>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</si>
  <si>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</si>
  <si>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</si>
  <si>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</si>
  <si>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</si>
  <si>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</si>
  <si>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</si>
  <si>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</si>
  <si>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</si>
  <si>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</si>
  <si>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</si>
  <si>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</si>
  <si>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</si>
  <si>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</si>
  <si>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</si>
  <si>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</si>
  <si>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</si>
  <si>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</si>
  <si>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</si>
  <si>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</si>
  <si>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</si>
  <si>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</si>
  <si>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</si>
  <si>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</si>
  <si>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</si>
  <si>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</si>
  <si>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</si>
  <si>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</si>
  <si>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</si>
  <si>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</si>
  <si>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</si>
  <si>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</si>
  <si>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</si>
  <si>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</si>
  <si>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</si>
  <si>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</si>
  <si>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</si>
  <si>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</si>
  <si>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</si>
  <si>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</si>
  <si>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</si>
  <si>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</si>
  <si>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</si>
  <si>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</si>
  <si>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</si>
  <si>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</si>
  <si>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</si>
  <si>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</si>
  <si>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</si>
  <si>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</si>
  <si>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</si>
  <si>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</si>
  <si>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</si>
  <si>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</si>
  <si>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</si>
  <si>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</si>
  <si>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</si>
  <si>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</si>
  <si>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</si>
  <si>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</si>
  <si>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</si>
  <si>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</si>
  <si>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</si>
  <si>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</si>
  <si>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</si>
  <si>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</si>
  <si>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</si>
  <si>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</si>
  <si>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</si>
  <si>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</si>
  <si>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</si>
  <si>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</si>
  <si>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</si>
  <si>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</si>
  <si>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</si>
  <si>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</si>
  <si>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</si>
  <si>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</si>
  <si>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</si>
  <si>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</si>
  <si>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</si>
  <si>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</si>
  <si>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</si>
  <si>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</si>
  <si>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</si>
  <si>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</si>
  <si>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</si>
  <si>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</si>
  <si>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</si>
  <si>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</si>
  <si>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</si>
  <si>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</si>
  <si>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</si>
  <si>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</si>
  <si>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</si>
  <si>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</si>
  <si>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</si>
  <si>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</si>
  <si>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</si>
  <si>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</si>
  <si>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</si>
  <si>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</si>
  <si>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</si>
  <si>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</si>
  <si>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</si>
  <si>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</si>
  <si>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</si>
  <si>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</si>
  <si>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</si>
  <si>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</si>
  <si>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</si>
  <si>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</si>
  <si>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</si>
  <si>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</si>
  <si>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</si>
  <si>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</si>
  <si>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</si>
  <si>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</si>
  <si>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</si>
  <si>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</si>
  <si>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</si>
  <si>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</si>
  <si>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</si>
  <si>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</si>
  <si>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</si>
  <si>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</si>
  <si>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</si>
  <si>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</si>
  <si>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</si>
  <si>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</si>
  <si>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</si>
  <si>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</si>
  <si>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</si>
  <si>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</si>
  <si>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</si>
  <si>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</si>
  <si>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</si>
  <si>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</si>
  <si>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</si>
  <si>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</si>
  <si>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</si>
  <si>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</si>
  <si>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</si>
  <si>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</si>
  <si>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</si>
  <si>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</si>
  <si>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</si>
  <si>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</si>
  <si>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</si>
  <si>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</si>
  <si>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</si>
  <si>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</si>
  <si>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</si>
  <si>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</si>
  <si>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</si>
  <si>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</si>
  <si>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</si>
  <si>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</si>
  <si>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</si>
  <si>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</si>
  <si>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</si>
  <si>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</si>
  <si>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</si>
  <si>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</si>
  <si>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</si>
  <si>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</si>
  <si>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</si>
  <si>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</si>
  <si>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</si>
  <si>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</si>
  <si>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</si>
  <si>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</si>
  <si>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</si>
  <si>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</si>
  <si>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</si>
  <si>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</si>
  <si>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</si>
  <si>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</si>
  <si>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</si>
  <si>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</si>
  <si>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</si>
  <si>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</si>
  <si>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</si>
  <si>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</si>
  <si>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</si>
  <si>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</si>
  <si>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</si>
  <si>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</si>
  <si>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</si>
  <si>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</si>
  <si>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</si>
  <si>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</si>
  <si>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</si>
  <si>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</si>
  <si>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</si>
  <si>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</si>
  <si>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</si>
  <si>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</si>
  <si>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</si>
  <si>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</si>
  <si>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</si>
  <si>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</si>
  <si>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</si>
  <si>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</si>
  <si>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</si>
  <si>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</si>
  <si>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</si>
  <si>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</si>
  <si>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</si>
  <si>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</si>
  <si>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</si>
  <si>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</si>
  <si>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</si>
  <si>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</si>
  <si>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</si>
  <si>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</si>
  <si>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</si>
  <si>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</si>
  <si>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</si>
  <si>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</si>
  <si>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</si>
  <si>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</si>
  <si>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</si>
  <si>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</si>
  <si>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</si>
  <si>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</si>
  <si>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</si>
  <si>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</si>
  <si>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</si>
  <si>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</si>
  <si>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</si>
  <si>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</si>
  <si>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</si>
  <si>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</si>
  <si>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</si>
  <si>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</si>
  <si>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</si>
  <si>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</si>
  <si>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</si>
  <si>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</si>
  <si>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</si>
  <si>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</si>
  <si>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</si>
  <si>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</si>
  <si>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</si>
  <si>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</si>
  <si>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</si>
  <si>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</si>
  <si>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</si>
  <si>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</si>
  <si>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</si>
  <si>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</si>
  <si>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</si>
  <si>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</si>
  <si>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</si>
  <si>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</si>
  <si>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</si>
  <si>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</si>
  <si>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</si>
  <si>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</si>
  <si>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</si>
  <si>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</si>
  <si>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</si>
  <si>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</si>
  <si>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</si>
  <si>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</si>
  <si>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</si>
  <si>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</si>
  <si>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</si>
  <si>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</si>
  <si>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</si>
  <si>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</si>
  <si>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</si>
  <si>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</si>
  <si>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</si>
  <si>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</si>
  <si>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</si>
  <si>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</si>
  <si>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</si>
  <si>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</si>
  <si>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</si>
  <si>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</si>
  <si>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</si>
  <si>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</si>
  <si>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</si>
  <si>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</si>
  <si>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</si>
  <si>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</si>
  <si>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</si>
  <si>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</si>
  <si>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</si>
  <si>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</si>
  <si>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</si>
  <si>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</si>
  <si>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</si>
  <si>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</si>
  <si>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</si>
  <si>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</si>
  <si>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</si>
  <si>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</si>
  <si>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</si>
  <si>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</si>
  <si>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</si>
  <si>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</si>
  <si>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</si>
  <si>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</si>
  <si>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</si>
  <si>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</si>
  <si>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</si>
  <si>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</si>
  <si>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</si>
  <si>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</si>
  <si>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</si>
  <si>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</si>
  <si>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</si>
  <si>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</si>
  <si>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</si>
  <si>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</si>
  <si>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</si>
  <si>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</si>
  <si>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</si>
  <si>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</si>
  <si>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</si>
  <si>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</si>
  <si>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</si>
  <si>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</si>
  <si>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</si>
  <si>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</si>
  <si>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</si>
  <si>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</si>
  <si>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</si>
  <si>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</si>
  <si>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</si>
  <si>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</si>
  <si>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</si>
  <si>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</si>
  <si>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</si>
  <si>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</si>
  <si>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</si>
  <si>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</si>
  <si>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</si>
  <si>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</si>
  <si>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</si>
  <si>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</si>
  <si>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</si>
  <si>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</si>
  <si>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</si>
  <si>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</si>
  <si>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</si>
  <si>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</si>
  <si>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</si>
  <si>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</si>
  <si>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</si>
  <si>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</si>
  <si>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</si>
  <si>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</si>
  <si>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</si>
  <si>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</si>
  <si>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</si>
  <si>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</si>
  <si>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</si>
  <si>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</si>
  <si>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</si>
  <si>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</si>
  <si>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</si>
  <si>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</si>
  <si>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</si>
  <si>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</si>
  <si>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</si>
  <si>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</si>
  <si>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</si>
  <si>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</si>
  <si>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</si>
  <si>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</si>
  <si>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</si>
  <si>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</si>
  <si>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</si>
  <si>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</si>
  <si>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</si>
  <si>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</si>
  <si>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</si>
  <si>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</si>
  <si>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</si>
  <si>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</si>
  <si>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</si>
  <si>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</si>
  <si>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</si>
  <si>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</si>
  <si>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</si>
  <si>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</si>
  <si>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</si>
  <si>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</si>
  <si>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</si>
  <si>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</si>
  <si>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</si>
  <si>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</si>
  <si>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</si>
  <si>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</si>
  <si>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</si>
  <si>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</si>
  <si>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</si>
  <si>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</si>
  <si>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</si>
  <si>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</si>
  <si>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</si>
  <si>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</si>
  <si>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</si>
  <si>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</si>
  <si>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</si>
  <si>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</si>
  <si>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</si>
  <si>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</si>
  <si>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</si>
  <si>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</si>
  <si>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</si>
  <si>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</si>
  <si>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</si>
  <si>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</si>
  <si>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</si>
  <si>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</si>
  <si>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</si>
  <si>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</si>
  <si>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</si>
  <si>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</si>
  <si>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</si>
  <si>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</si>
  <si>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</si>
  <si>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</si>
  <si>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</si>
  <si>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</si>
  <si>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</si>
  <si>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</si>
  <si>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</si>
  <si>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</si>
  <si>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</si>
  <si>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</si>
  <si>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</si>
  <si>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</si>
  <si>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</si>
  <si>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</si>
  <si>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</si>
  <si>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</si>
  <si>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</si>
  <si>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</si>
  <si>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</si>
  <si>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</si>
  <si>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</si>
  <si>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</si>
  <si>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</si>
  <si>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</si>
  <si>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</si>
  <si>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</si>
  <si>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</si>
  <si>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</si>
  <si>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</si>
  <si>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</si>
  <si>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</si>
  <si>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</si>
  <si>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</si>
  <si>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</si>
  <si>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</si>
  <si>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</si>
  <si>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</si>
  <si>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</si>
  <si>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</si>
  <si>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</si>
  <si>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</si>
  <si>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</si>
  <si>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</si>
  <si>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</si>
  <si>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</si>
  <si>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</si>
  <si>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</si>
  <si>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</si>
  <si>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</si>
  <si>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</si>
  <si>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</si>
  <si>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</si>
  <si>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</si>
  <si>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</si>
  <si>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</si>
  <si>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</si>
  <si>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</si>
  <si>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</si>
  <si>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</si>
  <si>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</si>
  <si>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</si>
  <si>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</si>
  <si>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</si>
  <si>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</si>
  <si>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</si>
  <si>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</si>
  <si>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</si>
  <si>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</si>
  <si>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</si>
  <si>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</si>
  <si>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</si>
  <si>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</si>
  <si>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</si>
  <si>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</si>
  <si>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</si>
  <si>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</si>
  <si>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</si>
  <si>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</si>
  <si>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</si>
  <si>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</si>
  <si>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</si>
  <si>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</si>
  <si>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</si>
  <si>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</si>
  <si>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</si>
  <si>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</si>
  <si>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</si>
  <si>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</si>
  <si>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</si>
  <si>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</si>
  <si>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</si>
  <si>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</si>
  <si>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</si>
  <si>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</si>
  <si>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</si>
  <si>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</si>
  <si>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</si>
  <si>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</si>
  <si>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</si>
  <si>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</si>
  <si>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</si>
  <si>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</si>
  <si>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</si>
  <si>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</si>
  <si>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</si>
  <si>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</si>
  <si>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</si>
  <si>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</si>
  <si>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</si>
  <si>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</si>
  <si>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</si>
  <si>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</si>
  <si>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</si>
  <si>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</si>
  <si>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</si>
  <si>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</si>
  <si>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</si>
  <si>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</si>
  <si>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</si>
  <si>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</si>
  <si>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</si>
  <si>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</si>
  <si>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</si>
  <si>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</si>
  <si>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</si>
  <si>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</si>
  <si>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</si>
  <si>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</si>
  <si>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</si>
  <si>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</si>
  <si>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</si>
  <si>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</si>
  <si>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</si>
  <si>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</si>
  <si>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</si>
  <si>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</si>
  <si>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</si>
  <si>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</si>
  <si>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</si>
  <si>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</si>
  <si>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</si>
  <si>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</si>
  <si>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</si>
  <si>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</si>
  <si>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</si>
  <si>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</si>
  <si>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</si>
  <si>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</si>
  <si>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</si>
  <si>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</si>
  <si>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</si>
  <si>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</si>
  <si>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</si>
  <si>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</si>
  <si>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</si>
  <si>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</si>
  <si>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</si>
  <si>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</si>
  <si>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</si>
  <si>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</si>
  <si>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</si>
  <si>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</si>
  <si>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</si>
  <si>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</si>
  <si>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</si>
  <si>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</si>
  <si>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</si>
  <si>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</si>
  <si>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</si>
  <si>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</si>
  <si>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</si>
  <si>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</si>
  <si>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</si>
  <si>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</si>
  <si>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</si>
  <si>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</si>
  <si>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</si>
  <si>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</si>
  <si>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</si>
  <si>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</si>
  <si>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</si>
  <si>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</si>
  <si>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</si>
  <si>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</si>
  <si>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</si>
  <si>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</si>
  <si>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</si>
  <si>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</si>
  <si>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</si>
  <si>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</si>
  <si>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</si>
  <si>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</si>
  <si>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</si>
  <si>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</si>
  <si>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</si>
  <si>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</si>
  <si>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</si>
  <si>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</si>
  <si>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</si>
  <si>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</si>
  <si>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</si>
  <si>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</si>
  <si>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</si>
  <si>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</si>
  <si>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</si>
  <si>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</si>
  <si>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</si>
  <si>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</si>
  <si>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</si>
  <si>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</si>
  <si>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</si>
  <si>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</si>
  <si>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</si>
  <si>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</si>
  <si>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</si>
  <si>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</si>
  <si>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</si>
  <si>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</si>
  <si>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</si>
  <si>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</si>
  <si>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</si>
  <si>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</si>
  <si>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</si>
  <si>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</si>
  <si>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</si>
  <si>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</si>
  <si>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</si>
  <si>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</si>
  <si>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</si>
  <si>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</si>
  <si>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</si>
  <si>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</si>
  <si>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</si>
  <si>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</si>
  <si>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</si>
  <si>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</si>
  <si>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</si>
  <si>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</si>
  <si>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</si>
  <si>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</si>
  <si>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</si>
  <si>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</si>
  <si>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</si>
  <si>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</si>
  <si>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</si>
  <si>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</si>
  <si>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</si>
  <si>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</si>
  <si>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</si>
  <si>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</si>
  <si>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</si>
  <si>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</si>
  <si>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</si>
  <si>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</si>
  <si>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</si>
  <si>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</si>
  <si>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</si>
  <si>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</si>
  <si>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</si>
  <si>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</si>
  <si>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</si>
  <si>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</si>
  <si>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</si>
  <si>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</si>
  <si>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</si>
  <si>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</si>
  <si>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</si>
  <si>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</si>
  <si>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</si>
  <si>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</si>
  <si>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</si>
  <si>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</si>
  <si>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</si>
  <si>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</si>
  <si>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</si>
  <si>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</si>
  <si>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</si>
  <si>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</si>
  <si>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</si>
  <si>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</si>
  <si>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</si>
  <si>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</si>
  <si>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</si>
  <si>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</si>
  <si>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</si>
  <si>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</si>
  <si>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</si>
  <si>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</si>
  <si>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</si>
  <si>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</si>
  <si>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</si>
  <si>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</si>
  <si>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</si>
  <si>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</si>
  <si>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</si>
  <si>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</si>
  <si>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</si>
  <si>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</si>
  <si>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</si>
  <si>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</si>
  <si>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</si>
  <si>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</si>
  <si>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</si>
  <si>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</si>
  <si>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</si>
  <si>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</si>
  <si>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</si>
  <si>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</si>
  <si>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</si>
  <si>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</si>
  <si>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</si>
  <si>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</si>
  <si>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</si>
  <si>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</si>
  <si>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</si>
  <si>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</si>
  <si>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</si>
  <si>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</si>
  <si>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</si>
  <si>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</si>
  <si>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</si>
  <si>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</si>
  <si>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</si>
  <si>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</si>
  <si>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</si>
  <si>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</si>
  <si>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</si>
  <si>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</si>
  <si>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</si>
  <si>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</si>
  <si>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</si>
  <si>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</si>
  <si>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</si>
  <si>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</si>
  <si>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</si>
  <si>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</si>
  <si>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</si>
  <si>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</si>
  <si>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</si>
  <si>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</si>
  <si>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</si>
  <si>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</si>
  <si>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</si>
  <si>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</si>
  <si>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</si>
  <si>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</si>
  <si>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</si>
  <si>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</si>
  <si>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</si>
  <si>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</si>
  <si>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</si>
  <si>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</si>
  <si>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</si>
  <si>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</si>
  <si>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</si>
  <si>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</si>
  <si>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</si>
  <si>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</si>
  <si>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</si>
  <si>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</si>
  <si>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</si>
  <si>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</si>
  <si>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</si>
  <si>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</si>
  <si>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</si>
  <si>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</si>
  <si>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</si>
  <si>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</si>
  <si>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</si>
  <si>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</si>
  <si>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</si>
  <si>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</si>
  <si>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</si>
  <si>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</si>
  <si>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</si>
  <si>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</si>
  <si>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</si>
  <si>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</si>
  <si>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</si>
  <si>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</si>
  <si>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</si>
  <si>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</si>
  <si>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</si>
  <si>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</si>
  <si>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</si>
  <si>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</si>
  <si>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</si>
  <si>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</si>
  <si>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</si>
  <si>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</si>
  <si>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</si>
  <si>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</si>
  <si>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</si>
  <si>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</si>
  <si>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</si>
  <si>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</si>
  <si>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</si>
  <si>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</si>
  <si>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</si>
  <si>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</si>
  <si>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</si>
  <si>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</si>
  <si>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</si>
  <si>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</si>
  <si>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</si>
  <si>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</si>
  <si>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</si>
  <si>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</si>
  <si>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</si>
  <si>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</si>
  <si>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</si>
  <si>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</si>
  <si>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</si>
  <si>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</si>
  <si>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</si>
  <si>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</si>
  <si>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</si>
  <si>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</si>
  <si>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</si>
  <si>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</si>
  <si>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</si>
  <si>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</si>
  <si>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</si>
  <si>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</si>
  <si>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</si>
  <si>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</si>
  <si>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</si>
  <si>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</si>
  <si>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</si>
  <si>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</si>
  <si>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</si>
  <si>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</si>
  <si>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</si>
  <si>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</si>
  <si>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</si>
  <si>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</si>
  <si>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</si>
  <si>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</si>
  <si>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</si>
  <si>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</si>
  <si>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</si>
  <si>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</si>
  <si>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</si>
  <si>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</si>
  <si>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</si>
  <si>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</si>
  <si>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</si>
  <si>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</si>
  <si>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</si>
  <si>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</si>
  <si>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</si>
  <si>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</si>
  <si>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</si>
  <si>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</si>
  <si>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</si>
  <si>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</si>
  <si>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</si>
  <si>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</si>
  <si>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</si>
  <si>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</si>
  <si>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</si>
  <si>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</si>
  <si>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</si>
  <si>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</si>
  <si>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</si>
  <si>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</si>
  <si>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</si>
  <si>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</si>
  <si>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</si>
  <si>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</si>
  <si>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</si>
  <si>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</si>
  <si>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</si>
  <si>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</si>
  <si>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</si>
  <si>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</si>
  <si>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</si>
  <si>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</si>
  <si>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</si>
  <si>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</si>
  <si>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</si>
  <si>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</si>
  <si>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</si>
  <si>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</si>
  <si>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</si>
  <si>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</si>
  <si>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</si>
  <si>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</si>
  <si>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</si>
  <si>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</si>
  <si>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</si>
  <si>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</si>
  <si>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</si>
  <si>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</si>
  <si>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</si>
  <si>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</si>
  <si>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</si>
  <si>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</si>
  <si>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</si>
  <si>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</si>
  <si>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</si>
  <si>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</si>
  <si>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</si>
  <si>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</si>
  <si>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</si>
  <si>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</si>
  <si>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</si>
  <si>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</si>
  <si>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</si>
  <si>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</si>
  <si>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</si>
  <si>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</si>
  <si>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</si>
  <si>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</si>
  <si>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</si>
  <si>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</si>
  <si>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</si>
  <si>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</si>
  <si>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</si>
  <si>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</si>
  <si>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</si>
  <si>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</si>
  <si>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</si>
  <si>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</si>
  <si>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</si>
  <si>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</si>
  <si>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</si>
  <si>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</si>
  <si>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</si>
  <si>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</si>
  <si>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</si>
  <si>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</si>
  <si>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</si>
  <si>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</si>
  <si>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</si>
  <si>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</si>
  <si>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</si>
  <si>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</si>
  <si>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</si>
  <si>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</si>
  <si>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</si>
  <si>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</si>
  <si>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</si>
  <si>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</si>
  <si>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</si>
  <si>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</si>
  <si>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</si>
  <si>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</si>
  <si>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</si>
  <si>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</si>
  <si>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</si>
  <si>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</si>
  <si>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</si>
  <si>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</si>
  <si>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</si>
  <si>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</si>
  <si>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</si>
  <si>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</si>
  <si>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</si>
  <si>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</si>
  <si>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</si>
  <si>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</si>
  <si>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</si>
  <si>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</si>
  <si>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</si>
  <si>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</si>
  <si>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</si>
  <si>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</si>
  <si>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</si>
  <si>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</si>
  <si>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</si>
  <si>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</si>
  <si>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</si>
  <si>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</si>
  <si>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</si>
  <si>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</si>
  <si>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</si>
  <si>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</si>
  <si>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</si>
  <si>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</si>
  <si>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</si>
  <si>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</si>
  <si>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</si>
  <si>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</si>
  <si>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</si>
  <si>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</si>
  <si>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</si>
  <si>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</si>
  <si>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</si>
  <si>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</si>
  <si>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</si>
  <si>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</si>
  <si>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</si>
  <si>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</si>
  <si>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</si>
  <si>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</si>
  <si>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</si>
  <si>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</si>
  <si>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</si>
  <si>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</si>
  <si>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</si>
  <si>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</si>
  <si>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</si>
  <si>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</si>
  <si>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</si>
  <si>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</si>
  <si>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</si>
  <si>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</si>
  <si>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</si>
  <si>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</si>
  <si>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</si>
  <si>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</si>
  <si>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</si>
  <si>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</si>
  <si>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</si>
  <si>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</si>
  <si>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</si>
  <si>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</si>
  <si>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</si>
  <si>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</si>
  <si>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</si>
  <si>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</si>
  <si>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</si>
  <si>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</si>
  <si>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</si>
  <si>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</si>
  <si>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</si>
  <si>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</si>
  <si>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</si>
  <si>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</si>
  <si>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</si>
  <si>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</si>
  <si>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</si>
  <si>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</si>
  <si>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</si>
  <si>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</si>
  <si>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</si>
  <si>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</si>
  <si>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</si>
  <si>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</si>
  <si>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</si>
  <si>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</si>
  <si>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</si>
  <si>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</si>
  <si>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</si>
  <si>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</si>
  <si>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</si>
  <si>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</si>
  <si>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</si>
  <si>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</si>
  <si>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</si>
  <si>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</si>
  <si>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</si>
  <si>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</si>
  <si>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</si>
  <si>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</si>
  <si>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</si>
  <si>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</si>
  <si>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</si>
  <si>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</si>
  <si>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</si>
  <si>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</si>
  <si>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</si>
  <si>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</si>
  <si>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</si>
  <si>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</si>
  <si>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</si>
  <si>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</si>
  <si>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</si>
  <si>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</si>
  <si>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</si>
  <si>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</si>
  <si>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</si>
  <si>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</si>
  <si>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</si>
  <si>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</si>
  <si>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</si>
  <si>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</si>
  <si>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</si>
  <si>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</si>
  <si>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</si>
  <si>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</si>
  <si>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</si>
  <si>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</si>
  <si>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</si>
  <si>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</si>
  <si>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</si>
  <si>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</si>
  <si>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</si>
  <si>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</si>
  <si>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</si>
  <si>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</si>
  <si>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</si>
  <si>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</si>
  <si>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</si>
  <si>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</si>
  <si>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</si>
  <si>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</si>
  <si>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</si>
  <si>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</si>
  <si>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</si>
  <si>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</si>
  <si>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</si>
  <si>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</si>
  <si>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</si>
  <si>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</si>
  <si>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</si>
  <si>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</si>
  <si>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</si>
  <si>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</si>
  <si>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</si>
  <si>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</si>
  <si>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</si>
  <si>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</si>
  <si>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</si>
  <si>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</si>
  <si>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</si>
  <si>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</si>
  <si>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</si>
  <si>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</si>
  <si>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</si>
  <si>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</si>
  <si>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</si>
  <si>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</si>
  <si>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</si>
  <si>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</si>
  <si>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</si>
  <si>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</si>
  <si>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</si>
  <si>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</si>
  <si>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</si>
  <si>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</si>
  <si>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</si>
  <si>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</si>
  <si>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</si>
  <si>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</si>
  <si>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</si>
  <si>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</si>
  <si>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</si>
  <si>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</si>
  <si>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</si>
  <si>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</si>
  <si>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</si>
  <si>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</si>
  <si>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</si>
  <si>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</si>
  <si>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</si>
  <si>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</si>
  <si>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</si>
  <si>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</si>
  <si>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</si>
  <si>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</si>
  <si>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</si>
  <si>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</si>
  <si>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</si>
  <si>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</si>
  <si>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</si>
  <si>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</si>
  <si>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</si>
  <si>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</si>
  <si>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</si>
  <si>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</si>
  <si>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</si>
  <si>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</si>
  <si>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</si>
  <si>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</si>
  <si>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</si>
  <si>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</si>
  <si>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</si>
  <si>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</si>
  <si>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</si>
  <si>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</si>
  <si>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</si>
  <si>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</si>
  <si>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</si>
  <si>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</si>
  <si>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</si>
  <si>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</si>
  <si>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</si>
  <si>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</si>
  <si>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</si>
  <si>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</si>
  <si>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</si>
  <si>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</si>
  <si>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</si>
  <si>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</si>
  <si>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</si>
  <si>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</si>
  <si>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</si>
  <si>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</si>
  <si>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</si>
  <si>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</si>
  <si>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</si>
  <si>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</si>
  <si>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</si>
  <si>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</si>
  <si>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</si>
  <si>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</si>
  <si>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</si>
  <si>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</si>
  <si>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</si>
  <si>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</si>
  <si>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</si>
  <si>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</si>
  <si>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</si>
  <si>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</si>
  <si>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</si>
  <si>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</si>
  <si>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</si>
  <si>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</si>
  <si>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</si>
  <si>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</si>
  <si>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</si>
  <si>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</si>
  <si>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</si>
  <si>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</si>
  <si>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</si>
  <si>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</si>
  <si>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</si>
  <si>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</si>
  <si>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</si>
  <si>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</si>
  <si>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</si>
  <si>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</si>
  <si>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</si>
  <si>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</si>
  <si>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</si>
  <si>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</si>
  <si>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</si>
  <si>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</si>
  <si>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</si>
  <si>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</si>
  <si>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</si>
  <si>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</si>
  <si>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</si>
  <si>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</si>
  <si>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</si>
  <si>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</si>
  <si>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</si>
  <si>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</si>
  <si>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</si>
  <si>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</si>
  <si>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</si>
  <si>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</si>
  <si>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</si>
  <si>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</si>
  <si>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</si>
  <si>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</si>
  <si>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</si>
  <si>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</si>
  <si>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</si>
  <si>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</si>
  <si>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</si>
  <si>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</si>
  <si>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</si>
  <si>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</si>
  <si>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</si>
  <si>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</si>
  <si>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</si>
  <si>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</si>
  <si>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</si>
  <si>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</si>
  <si>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</si>
  <si>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</si>
  <si>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</si>
  <si>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</si>
  <si>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</si>
  <si>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</si>
  <si>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</si>
  <si>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January-February 2012</t>
  </si>
  <si>
    <t>Source: New Jersey Department of Community Affairs, 4/9/12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</si>
</sst>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6256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9174</v>
      </c>
      <c r="K7" s="20">
        <f t="shared" si="0"/>
        <v>0</v>
      </c>
      <c r="L7" s="20">
        <f t="shared" si="0"/>
        <v>0</v>
      </c>
      <c r="M7" s="20">
        <f t="shared" si="0"/>
        <v>65527</v>
      </c>
      <c r="N7" s="20">
        <f t="shared" si="0"/>
        <v>0</v>
      </c>
      <c r="O7" s="20">
        <f t="shared" si="0"/>
        <v>2700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6962</v>
      </c>
      <c r="T7" s="20">
        <f t="shared" si="0"/>
        <v>16514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59850</v>
      </c>
      <c r="G8" s="20">
        <f aca="true" t="shared" si="1" ref="G8:T8">SUM(G54:G123)</f>
        <v>18610</v>
      </c>
      <c r="H8" s="20">
        <f t="shared" si="1"/>
        <v>0</v>
      </c>
      <c r="I8" s="20">
        <f t="shared" si="1"/>
        <v>1</v>
      </c>
      <c r="J8" s="20">
        <f t="shared" si="1"/>
        <v>7046</v>
      </c>
      <c r="K8" s="20">
        <f t="shared" si="1"/>
        <v>0</v>
      </c>
      <c r="L8" s="20">
        <f t="shared" si="1"/>
        <v>0</v>
      </c>
      <c r="M8" s="20">
        <f t="shared" si="1"/>
        <v>144182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142196</v>
      </c>
      <c r="T8" s="20">
        <f t="shared" si="1"/>
        <v>5567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30352</v>
      </c>
      <c r="G9" s="20">
        <f aca="true" t="shared" si="2" ref="G9:T9">SUM(G124:G163)</f>
        <v>4918</v>
      </c>
      <c r="H9" s="20">
        <f t="shared" si="2"/>
        <v>0</v>
      </c>
      <c r="I9" s="20">
        <f t="shared" si="2"/>
        <v>1590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368</v>
      </c>
      <c r="N9" s="20">
        <f t="shared" si="2"/>
        <v>0</v>
      </c>
      <c r="O9" s="20">
        <f t="shared" si="2"/>
        <v>26436</v>
      </c>
      <c r="P9" s="20">
        <f t="shared" si="2"/>
        <v>0</v>
      </c>
      <c r="Q9" s="20">
        <f t="shared" si="2"/>
        <v>0</v>
      </c>
      <c r="R9" s="20">
        <f t="shared" si="2"/>
        <v>98991</v>
      </c>
      <c r="S9" s="20">
        <f t="shared" si="2"/>
        <v>59702</v>
      </c>
      <c r="T9" s="20">
        <f t="shared" si="2"/>
        <v>39325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1045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10000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576</v>
      </c>
      <c r="R10" s="20">
        <f t="shared" si="3"/>
        <v>0</v>
      </c>
      <c r="S10" s="20">
        <f t="shared" si="3"/>
        <v>0</v>
      </c>
      <c r="T10" s="20">
        <f t="shared" si="3"/>
        <v>9392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5040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6224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10542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17899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22402</v>
      </c>
      <c r="J12" s="20">
        <f t="shared" si="5"/>
        <v>11687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8369</v>
      </c>
      <c r="S12" s="20">
        <f t="shared" si="5"/>
        <v>59971</v>
      </c>
      <c r="T12" s="20">
        <f t="shared" si="5"/>
        <v>39779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16752</v>
      </c>
      <c r="G13" s="20">
        <f aca="true" t="shared" si="6" ref="G13:T13">SUM(G231:G252)</f>
        <v>5976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109587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25369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12106</v>
      </c>
      <c r="G14" s="20">
        <f aca="true" t="shared" si="7" ref="G14:T14">SUM(G253:G276)</f>
        <v>462</v>
      </c>
      <c r="H14" s="20">
        <f t="shared" si="7"/>
        <v>0</v>
      </c>
      <c r="I14" s="20">
        <f t="shared" si="7"/>
        <v>0</v>
      </c>
      <c r="J14" s="20">
        <f t="shared" si="7"/>
        <v>25</v>
      </c>
      <c r="K14" s="20">
        <f t="shared" si="7"/>
        <v>0</v>
      </c>
      <c r="L14" s="20">
        <f t="shared" si="7"/>
        <v>0</v>
      </c>
      <c r="M14" s="20">
        <f t="shared" si="7"/>
        <v>24672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3118</v>
      </c>
      <c r="T14" s="20">
        <f t="shared" si="7"/>
        <v>4963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317127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3177</v>
      </c>
      <c r="T15" s="20">
        <f t="shared" si="8"/>
        <v>410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2400</v>
      </c>
      <c r="G16" s="20">
        <f aca="true" t="shared" si="9" ref="G16:T16">SUM(G289:G314)</f>
        <v>12000</v>
      </c>
      <c r="H16" s="20">
        <f t="shared" si="9"/>
        <v>0</v>
      </c>
      <c r="I16" s="20">
        <f t="shared" si="9"/>
        <v>0</v>
      </c>
      <c r="J16" s="20">
        <f t="shared" si="9"/>
        <v>3030</v>
      </c>
      <c r="K16" s="20">
        <f t="shared" si="9"/>
        <v>0</v>
      </c>
      <c r="L16" s="20">
        <f t="shared" si="9"/>
        <v>0</v>
      </c>
      <c r="M16" s="20">
        <f t="shared" si="9"/>
        <v>36568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16821</v>
      </c>
      <c r="T16" s="20">
        <f t="shared" si="9"/>
        <v>91813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4993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14772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0</v>
      </c>
      <c r="T17" s="20">
        <f t="shared" si="10"/>
        <v>2496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140240</v>
      </c>
      <c r="G18" s="20">
        <f aca="true" t="shared" si="11" ref="G18:T18">SUM(G328:G352)</f>
        <v>12205</v>
      </c>
      <c r="H18" s="20">
        <f t="shared" si="11"/>
        <v>0</v>
      </c>
      <c r="I18" s="20">
        <f t="shared" si="11"/>
        <v>0</v>
      </c>
      <c r="J18" s="20">
        <f t="shared" si="11"/>
        <v>39465</v>
      </c>
      <c r="K18" s="20">
        <f t="shared" si="11"/>
        <v>0</v>
      </c>
      <c r="L18" s="20">
        <f t="shared" si="11"/>
        <v>0</v>
      </c>
      <c r="M18" s="20">
        <f t="shared" si="11"/>
        <v>56061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12596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42939</v>
      </c>
      <c r="G19" s="20">
        <f aca="true" t="shared" si="12" ref="G19:T19">SUM(G353:G405)</f>
        <v>671</v>
      </c>
      <c r="H19" s="20">
        <f t="shared" si="12"/>
        <v>0</v>
      </c>
      <c r="I19" s="20">
        <f t="shared" si="12"/>
        <v>0</v>
      </c>
      <c r="J19" s="20">
        <f t="shared" si="12"/>
        <v>746</v>
      </c>
      <c r="K19" s="20">
        <f t="shared" si="12"/>
        <v>0</v>
      </c>
      <c r="L19" s="20">
        <f t="shared" si="12"/>
        <v>0</v>
      </c>
      <c r="M19" s="20">
        <f t="shared" si="12"/>
        <v>132581</v>
      </c>
      <c r="N19" s="20">
        <f t="shared" si="12"/>
        <v>0</v>
      </c>
      <c r="O19" s="20">
        <f t="shared" si="12"/>
        <v>131290</v>
      </c>
      <c r="P19" s="20">
        <f t="shared" si="12"/>
        <v>36000</v>
      </c>
      <c r="Q19" s="20">
        <f t="shared" si="12"/>
        <v>0</v>
      </c>
      <c r="R19" s="20">
        <f t="shared" si="12"/>
        <v>0</v>
      </c>
      <c r="S19" s="20">
        <f t="shared" si="12"/>
        <v>6488</v>
      </c>
      <c r="T19" s="20">
        <f t="shared" si="12"/>
        <v>16013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22995</v>
      </c>
      <c r="G20" s="20">
        <f aca="true" t="shared" si="13" ref="G20:T20">SUM(G406:G444)</f>
        <v>1489</v>
      </c>
      <c r="H20" s="20">
        <f t="shared" si="13"/>
        <v>8500</v>
      </c>
      <c r="I20" s="20">
        <f t="shared" si="13"/>
        <v>0</v>
      </c>
      <c r="J20" s="20">
        <f t="shared" si="13"/>
        <v>14082</v>
      </c>
      <c r="K20" s="20">
        <f t="shared" si="13"/>
        <v>0</v>
      </c>
      <c r="L20" s="20">
        <f t="shared" si="13"/>
        <v>0</v>
      </c>
      <c r="M20" s="20">
        <f t="shared" si="13"/>
        <v>19828</v>
      </c>
      <c r="N20" s="20">
        <f t="shared" si="13"/>
        <v>0</v>
      </c>
      <c r="O20" s="20">
        <f t="shared" si="13"/>
        <v>4400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10618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53320</v>
      </c>
      <c r="G21" s="20">
        <f aca="true" t="shared" si="14" ref="G21:T21">SUM(G445:G477)</f>
        <v>30338</v>
      </c>
      <c r="H21" s="20">
        <f t="shared" si="14"/>
        <v>0</v>
      </c>
      <c r="I21" s="20">
        <f t="shared" si="14"/>
        <v>4185</v>
      </c>
      <c r="J21" s="20">
        <f t="shared" si="14"/>
        <v>9553</v>
      </c>
      <c r="K21" s="20">
        <f t="shared" si="14"/>
        <v>0</v>
      </c>
      <c r="L21" s="20">
        <f t="shared" si="14"/>
        <v>12600</v>
      </c>
      <c r="M21" s="20">
        <f t="shared" si="14"/>
        <v>13494</v>
      </c>
      <c r="N21" s="20">
        <f t="shared" si="14"/>
        <v>0</v>
      </c>
      <c r="O21" s="20">
        <f t="shared" si="14"/>
        <v>80566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44849</v>
      </c>
      <c r="T21" s="20">
        <f t="shared" si="14"/>
        <v>11555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171437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800</v>
      </c>
      <c r="K22" s="20">
        <f t="shared" si="15"/>
        <v>0</v>
      </c>
      <c r="L22" s="20">
        <f t="shared" si="15"/>
        <v>0</v>
      </c>
      <c r="M22" s="20">
        <f t="shared" si="15"/>
        <v>9870</v>
      </c>
      <c r="N22" s="20">
        <f t="shared" si="15"/>
        <v>0</v>
      </c>
      <c r="O22" s="20">
        <f t="shared" si="15"/>
        <v>2272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2664</v>
      </c>
      <c r="T22" s="20">
        <f t="shared" si="15"/>
        <v>1852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9601</v>
      </c>
      <c r="T23" s="20">
        <f t="shared" si="16"/>
        <v>22664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2860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1750</v>
      </c>
      <c r="K24" s="20">
        <f t="shared" si="17"/>
        <v>0</v>
      </c>
      <c r="L24" s="20">
        <f t="shared" si="17"/>
        <v>0</v>
      </c>
      <c r="M24" s="20">
        <f t="shared" si="17"/>
        <v>2118</v>
      </c>
      <c r="N24" s="20">
        <f t="shared" si="17"/>
        <v>0</v>
      </c>
      <c r="O24" s="20">
        <f t="shared" si="17"/>
        <v>0</v>
      </c>
      <c r="P24" s="20">
        <f t="shared" si="17"/>
        <v>2618</v>
      </c>
      <c r="Q24" s="20">
        <f t="shared" si="17"/>
        <v>7099</v>
      </c>
      <c r="R24" s="20">
        <f t="shared" si="17"/>
        <v>0</v>
      </c>
      <c r="S24" s="20">
        <f t="shared" si="17"/>
        <v>0</v>
      </c>
      <c r="T24" s="20">
        <f t="shared" si="17"/>
        <v>36399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4081</v>
      </c>
      <c r="T25" s="20">
        <f t="shared" si="18"/>
        <v>26433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14965</v>
      </c>
      <c r="G26" s="20">
        <f aca="true" t="shared" si="19" ref="G26:T26">SUM(G554:G574)</f>
        <v>11330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144673</v>
      </c>
      <c r="N26" s="20">
        <f t="shared" si="19"/>
        <v>0</v>
      </c>
      <c r="O26" s="20">
        <f t="shared" si="19"/>
        <v>37267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14671</v>
      </c>
      <c r="T26" s="20">
        <f t="shared" si="19"/>
        <v>2507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4001</v>
      </c>
      <c r="G27" s="20">
        <f aca="true" t="shared" si="20" ref="G27:T27">SUM(G575:G597)</f>
        <v>5589</v>
      </c>
      <c r="H27" s="20">
        <f t="shared" si="20"/>
        <v>0</v>
      </c>
      <c r="I27" s="20">
        <f t="shared" si="20"/>
        <v>4895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29600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8040</v>
      </c>
      <c r="T27" s="20">
        <f t="shared" si="20"/>
        <v>25702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7660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609451</v>
      </c>
      <c r="G29" s="20">
        <f aca="true" t="shared" si="22" ref="G29:T29">SUM(G7:G28)</f>
        <v>105086</v>
      </c>
      <c r="H29" s="20">
        <f t="shared" si="22"/>
        <v>8500</v>
      </c>
      <c r="I29" s="20">
        <f t="shared" si="22"/>
        <v>33073</v>
      </c>
      <c r="J29" s="20">
        <f t="shared" si="22"/>
        <v>103582</v>
      </c>
      <c r="K29" s="20">
        <f t="shared" si="22"/>
        <v>0</v>
      </c>
      <c r="L29" s="20">
        <f t="shared" si="22"/>
        <v>12600</v>
      </c>
      <c r="M29" s="20">
        <f t="shared" si="22"/>
        <v>1131028</v>
      </c>
      <c r="N29" s="20">
        <f t="shared" si="22"/>
        <v>0</v>
      </c>
      <c r="O29" s="20">
        <f t="shared" si="22"/>
        <v>285147</v>
      </c>
      <c r="P29" s="20">
        <f t="shared" si="22"/>
        <v>54863</v>
      </c>
      <c r="Q29" s="20">
        <f t="shared" si="22"/>
        <v>7675</v>
      </c>
      <c r="R29" s="20">
        <f t="shared" si="22"/>
        <v>121888</v>
      </c>
      <c r="S29" s="20">
        <f t="shared" si="22"/>
        <v>810676</v>
      </c>
      <c r="T29" s="20">
        <f t="shared" si="22"/>
        <v>420169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20120307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9">
        <v>20120409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432</v>
      </c>
      <c r="U33" s="30"/>
      <c r="V33" s="39">
        <v>20120307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9">
        <v>20120307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2</v>
      </c>
      <c r="T35" s="30">
        <v>1968</v>
      </c>
      <c r="V35" s="39">
        <v>20120307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9">
        <v>20120307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20120307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0</v>
      </c>
      <c r="H38" s="30">
        <v>0</v>
      </c>
      <c r="I38" s="30">
        <v>0</v>
      </c>
      <c r="J38" s="30">
        <v>9174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192</v>
      </c>
      <c r="V38" s="39">
        <v>20120307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1614</v>
      </c>
      <c r="V39" s="39">
        <v>20120307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20120307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20120307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1056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6500</v>
      </c>
      <c r="V42" s="39">
        <v>20120409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V43" s="39">
        <v>20120307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20120409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20120409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V46" s="39">
        <v>20120409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5808</v>
      </c>
      <c r="V47" s="39">
        <v>20120307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20120307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9">
        <v>20120409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20120409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V51" s="39">
        <v>20120307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20120307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600</v>
      </c>
      <c r="T53" s="30">
        <v>0</v>
      </c>
      <c r="V53" s="39">
        <v>20120307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20120307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800</v>
      </c>
      <c r="V55" s="39">
        <v>20120307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20120307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20120409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20120307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20120307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20120307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20120307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9">
        <v>20120307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20120409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20120409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20120409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20120307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20120409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V68" s="39">
        <v>20120307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20120307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0</v>
      </c>
      <c r="G70" s="30">
        <v>14838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9">
        <v>20120307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20120307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20120307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20120307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/>
      <c r="V74" s="39">
        <v>20120307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20120307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V76" s="39">
        <v>20120307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20120307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9">
        <v>20120307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V79" s="39">
        <v>20120307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20120307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841</v>
      </c>
      <c r="V81" s="39">
        <v>20120307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20120307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20120307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V84" s="39">
        <v>20120307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9">
        <v>20120307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V86" s="39">
        <v>20120307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20120307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9">
        <v>20120307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0</v>
      </c>
      <c r="K89" s="30">
        <v>0</v>
      </c>
      <c r="L89" s="30">
        <v>0</v>
      </c>
      <c r="M89" s="30">
        <v>3914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7200</v>
      </c>
      <c r="T89" s="30">
        <v>4</v>
      </c>
      <c r="V89" s="39">
        <v>20120307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20120409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20120307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20120307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20120409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20120307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20120307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20120307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20120409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98868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20120307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16288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20120409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20120409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0</v>
      </c>
      <c r="G101" s="30">
        <v>3772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20120409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20120307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20120409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20120409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20120409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20120208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20120307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9">
        <v>20120307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785</v>
      </c>
      <c r="V109" s="39">
        <v>20120307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20120307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20120409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20120307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0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931</v>
      </c>
      <c r="V113" s="39">
        <v>20120409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953</v>
      </c>
      <c r="V114" s="39">
        <v>20120307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20120307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20120307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20120307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20120409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20120409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9">
        <v>20120307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20120307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20120307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9">
        <v>20120307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20120307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9">
        <v>20120307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9">
        <v>20120409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20120409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20120307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750</v>
      </c>
      <c r="V129" s="39">
        <v>20120409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2400</v>
      </c>
      <c r="T130" s="30">
        <v>5344</v>
      </c>
      <c r="V130" s="39">
        <v>20120307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668</v>
      </c>
      <c r="V131" s="39">
        <v>20120409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20120307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26436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20120307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9">
        <v>20120307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20120307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965</v>
      </c>
      <c r="V136" s="39">
        <v>20120307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9">
        <v>20120307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0</v>
      </c>
      <c r="V138" s="39">
        <v>20120307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240</v>
      </c>
      <c r="V139" s="39">
        <v>20120307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40000</v>
      </c>
      <c r="T140" s="30">
        <v>0</v>
      </c>
      <c r="V140" s="39">
        <v>20120307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7488</v>
      </c>
      <c r="V141" s="39">
        <v>20120409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27777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20120409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V143" s="39">
        <v>20120307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20120307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144</v>
      </c>
      <c r="V145" s="39">
        <v>20120307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V146" s="39">
        <v>20120409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20120307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9">
        <v>20120307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V149" s="39">
        <v>20120307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20120307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20120307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484</v>
      </c>
      <c r="T152" s="30">
        <v>14800</v>
      </c>
      <c r="U152" s="30"/>
      <c r="V152" s="39">
        <v>20120307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20120307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20120409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3500</v>
      </c>
      <c r="T155" s="30">
        <v>672</v>
      </c>
      <c r="V155" s="39">
        <v>20120307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7768</v>
      </c>
      <c r="V156" s="39">
        <v>20120409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V157" s="38" t="s">
        <v>1724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0</v>
      </c>
      <c r="V158" s="39">
        <v>20120307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9">
        <v>20120307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V160" s="39">
        <v>20120307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20120409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9">
        <v>20120409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>
        <v>20120307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0</v>
      </c>
      <c r="V164" s="39">
        <v>20120307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9">
        <v>20120307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20120409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20120409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20120307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20120307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20120307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10000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20120307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120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784</v>
      </c>
      <c r="V172" s="39">
        <v>20120307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240</v>
      </c>
      <c r="V173" s="39">
        <v>20120307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20120409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20120307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20120409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160</v>
      </c>
      <c r="U178" s="30"/>
      <c r="V178" s="39">
        <v>20120307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852</v>
      </c>
      <c r="V179" s="39">
        <v>20120409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V180" s="39">
        <v>20120307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20120307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8" t="s">
        <v>1724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20120307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8" t="s">
        <v>1724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20120307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20120307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20120409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20120307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20120307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20120307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9">
        <v>20120307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1724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20120307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20120307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20120307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20120409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432</v>
      </c>
      <c r="V198" s="39">
        <v>20120307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6572</v>
      </c>
      <c r="V199" s="39">
        <v>20120307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20120307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V201" s="39">
        <v>20120307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20120307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20120307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2319</v>
      </c>
      <c r="V204" s="39">
        <v>20120307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9">
        <v>20120409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0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3016</v>
      </c>
      <c r="V206" s="39">
        <v>20120307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20120307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V208" s="39">
        <v>20120307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3500</v>
      </c>
      <c r="U209"/>
      <c r="V209" s="39">
        <v>20120307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20120307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1707</v>
      </c>
      <c r="V211" s="39">
        <v>20120307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20120409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20120307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20120307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20120307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0</v>
      </c>
      <c r="H216" s="30">
        <v>0</v>
      </c>
      <c r="I216" s="30">
        <v>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V216" s="39">
        <v>20120307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20120409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9">
        <v>20120409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4680</v>
      </c>
      <c r="V219" s="39">
        <v>20120307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3120</v>
      </c>
      <c r="T220" s="30">
        <v>1520</v>
      </c>
      <c r="V220" s="39">
        <v>20120307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9">
        <v>20120409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20120307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336</v>
      </c>
      <c r="V223" s="39">
        <v>20120307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20120307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V225" s="39">
        <v>20120307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3070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V226" s="39">
        <v>20120409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>
        <v>20120409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2592</v>
      </c>
      <c r="V228" s="39">
        <v>20120307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26693</v>
      </c>
      <c r="V229" s="39">
        <v>20120307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0</v>
      </c>
      <c r="G230" s="30">
        <v>0</v>
      </c>
      <c r="H230" s="30">
        <v>0</v>
      </c>
      <c r="I230" s="30">
        <v>22402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0</v>
      </c>
      <c r="S230" s="30">
        <v>36627</v>
      </c>
      <c r="T230" s="30">
        <v>3958</v>
      </c>
      <c r="V230" s="39">
        <v>20120307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20120409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20120409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20120307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810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20120307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20120307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20120307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20120307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20120409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20120307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V240" s="39">
        <v>20120307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378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440</v>
      </c>
      <c r="U241" s="30"/>
      <c r="V241" s="39">
        <v>20120307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9">
        <v>20120409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20120307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0</v>
      </c>
      <c r="G244" s="30">
        <v>5976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50516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23136</v>
      </c>
      <c r="U244" s="30"/>
      <c r="V244" s="39">
        <v>20120409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20120307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V246" s="39">
        <v>20120307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53000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9">
        <v>20120409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20120307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20120307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V250" s="39">
        <v>20120307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1792</v>
      </c>
      <c r="U251"/>
      <c r="V251" s="39">
        <v>20120307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20120409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1453</v>
      </c>
      <c r="T253" s="30">
        <v>0</v>
      </c>
      <c r="V253" s="39">
        <v>20120307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20120307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9">
        <v>20120307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864</v>
      </c>
      <c r="V256" s="39">
        <v>20120307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800</v>
      </c>
      <c r="V257" s="39">
        <v>20120307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23790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9">
        <v>20120307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9">
        <v>20120307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1</v>
      </c>
      <c r="T260" s="30">
        <v>1450</v>
      </c>
      <c r="V260" s="39">
        <v>20120307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9">
        <v>20120409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20120409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0</v>
      </c>
      <c r="G263" s="30">
        <v>462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1360</v>
      </c>
      <c r="V263" s="39">
        <v>20120307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V264" s="39">
        <v>20120409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20120409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20120307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20120409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9">
        <v>20120307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20120307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20120307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20120307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V272" s="39">
        <v>20120307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20120307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20120409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20120307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489</v>
      </c>
      <c r="V276" s="39">
        <v>20120307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20120307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20120307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20120307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20120307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20120409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279795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20120307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410</v>
      </c>
      <c r="V283" s="39">
        <v>20120307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20120307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20120307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14400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20120409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589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20120409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15448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20120307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580</v>
      </c>
      <c r="V289" s="39">
        <v>20120307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636</v>
      </c>
      <c r="V290" s="39">
        <v>20120409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20120307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20120307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20120307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1008</v>
      </c>
      <c r="V294" s="39">
        <v>20120307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880</v>
      </c>
      <c r="V295" s="39">
        <v>20120409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/>
      <c r="V296" s="39">
        <v>20120307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20120409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2980</v>
      </c>
      <c r="T298" s="30">
        <v>3116</v>
      </c>
      <c r="V298" s="39">
        <v>20120307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9">
        <v>20120307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20120307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20120307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20120409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2239</v>
      </c>
      <c r="V303" s="39">
        <v>20120307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45580</v>
      </c>
      <c r="V304" s="39">
        <v>20120307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20120307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3030</v>
      </c>
      <c r="K306" s="30">
        <v>0</v>
      </c>
      <c r="L306" s="30">
        <v>0</v>
      </c>
      <c r="M306" s="30">
        <v>35136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0</v>
      </c>
      <c r="V306" s="39">
        <v>20120307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22912</v>
      </c>
      <c r="V307" s="39">
        <v>20120307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V308" s="39">
        <v>20120307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0</v>
      </c>
      <c r="G309" s="30">
        <v>12000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2820</v>
      </c>
      <c r="V309" s="39">
        <v>20120307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1432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5001</v>
      </c>
      <c r="V310" s="39">
        <v>20120307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 t="s">
        <v>1724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6246</v>
      </c>
      <c r="V312" s="39">
        <v>20120307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793</v>
      </c>
      <c r="V313" s="39">
        <v>20120307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9">
        <v>20120307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20120307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13672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9">
        <v>20120307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1001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9">
        <v>20120409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20120409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2760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20120307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V320" s="39">
        <v>20120307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2304</v>
      </c>
      <c r="V321" s="39">
        <v>20120307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V322" s="39">
        <v>20120307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20120307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20120307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20120307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1100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9">
        <v>20120307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1232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192</v>
      </c>
      <c r="V327" s="39">
        <v>20120307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20120307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V329" s="39">
        <v>20120307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20120409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20120409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2171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V332" s="39">
        <v>20120307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20120307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9">
        <v>20120409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V335" s="39">
        <v>20120307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5200</v>
      </c>
      <c r="V336" s="39">
        <v>20120307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V337" s="39">
        <v>20120307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20120409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20120307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25000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5456</v>
      </c>
      <c r="V340" s="39">
        <v>20120409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3720</v>
      </c>
      <c r="G341" s="30">
        <v>0</v>
      </c>
      <c r="H341" s="30">
        <v>0</v>
      </c>
      <c r="I341" s="30">
        <v>0</v>
      </c>
      <c r="J341" s="30">
        <v>3695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9">
        <v>20120307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V342" s="39">
        <v>20120307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23590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20120307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20120307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20120307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20120307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420</v>
      </c>
      <c r="U347" s="30"/>
      <c r="V347" s="39">
        <v>20120409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79380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20120307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20120307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20120307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20120307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0</v>
      </c>
      <c r="G352" s="30">
        <v>12205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V352" s="39">
        <v>20120307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20120307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20120307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15061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20120307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20120409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469</v>
      </c>
      <c r="U357" s="30"/>
      <c r="V357" s="39">
        <v>20120307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880</v>
      </c>
      <c r="V358" s="39">
        <v>20120307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20120307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9">
        <v>20120307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9">
        <v>20120307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20120409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352</v>
      </c>
      <c r="V363" s="39">
        <v>20120307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71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22410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V364" s="39">
        <v>20120307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20120307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9">
        <v>20120307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20120307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9">
        <v>20120307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20120409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20120307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3200</v>
      </c>
      <c r="T371" s="30">
        <v>379</v>
      </c>
      <c r="U371" s="30"/>
      <c r="V371" s="39">
        <v>20120307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 t="s">
        <v>1724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20120307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20120409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20120307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20120409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3367</v>
      </c>
      <c r="U377" s="30"/>
      <c r="V377" s="39">
        <v>20120307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38770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200</v>
      </c>
      <c r="U378" s="30"/>
      <c r="V378" s="39">
        <v>20120409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/>
      <c r="V379" s="39">
        <v>20120307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51902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1008</v>
      </c>
      <c r="U380" s="30"/>
      <c r="V380" s="39">
        <v>20120307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20120307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/>
      <c r="V382" s="39">
        <v>20120307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20120307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3037</v>
      </c>
      <c r="U384" s="30"/>
      <c r="V384" s="39">
        <v>20120307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20120307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20120307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20120307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9">
        <v>20120307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20120307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20120307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20120307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240</v>
      </c>
      <c r="U392" s="30"/>
      <c r="V392" s="39">
        <v>20120307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20120307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20120307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20120409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</v>
      </c>
      <c r="U396" s="30"/>
      <c r="V396" s="39">
        <v>20120307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20120307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20120307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20120409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</v>
      </c>
      <c r="U400" s="30"/>
      <c r="V400" s="39">
        <v>20120409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9">
        <v>20120307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9">
        <v>20120307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2520</v>
      </c>
      <c r="T403" s="30">
        <v>1711</v>
      </c>
      <c r="U403" s="30"/>
      <c r="V403" s="39">
        <v>20120307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4087</v>
      </c>
      <c r="U404" s="30"/>
      <c r="V404" s="39">
        <v>20120307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 t="s">
        <v>1724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384</v>
      </c>
      <c r="U406" s="30"/>
      <c r="V406" s="39">
        <v>20120409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20120307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20120307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20120409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9849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20120307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20120307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180</v>
      </c>
      <c r="U412" s="30"/>
      <c r="V412" s="39">
        <v>20120307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2510</v>
      </c>
      <c r="U413" s="30"/>
      <c r="V413" s="39">
        <v>20120307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20120307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20120307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20120409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9">
        <v>20120307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/>
      <c r="V418" s="39">
        <v>20120307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/>
      <c r="V419" s="39">
        <v>20120307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20120307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20120307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460</v>
      </c>
      <c r="U422" s="30"/>
      <c r="V422" s="39">
        <v>20120307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20120307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20120307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20120409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950</v>
      </c>
      <c r="U426" s="30"/>
      <c r="V426" s="39">
        <v>20120307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4532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9">
        <v>20120409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15200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20120409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14082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9">
        <v>20120307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20120307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20120409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576</v>
      </c>
      <c r="U432" s="30"/>
      <c r="V432" s="39">
        <v>20120307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20120409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20120307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/>
      <c r="V435" s="39">
        <v>20120307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484</v>
      </c>
      <c r="U436" s="30"/>
      <c r="V436" s="39">
        <v>20120307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20120307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20120307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9">
        <v>20120307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3874</v>
      </c>
      <c r="U440" s="30"/>
      <c r="V440" s="39">
        <v>20120307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1200</v>
      </c>
      <c r="U441" s="30"/>
      <c r="V441" s="39">
        <v>20120307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20120307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9">
        <v>20120409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20120409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9">
        <v>20120307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20120307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65</v>
      </c>
      <c r="U447" s="30"/>
      <c r="V447" s="39">
        <v>20120307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1980</v>
      </c>
      <c r="U448" s="30"/>
      <c r="V448" s="39">
        <v>20120307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20120307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7066</v>
      </c>
      <c r="G450" s="30">
        <v>0</v>
      </c>
      <c r="H450" s="30">
        <v>0</v>
      </c>
      <c r="I450" s="30">
        <v>0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2816</v>
      </c>
      <c r="U450" s="30"/>
      <c r="V450" s="39">
        <v>20120409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22620</v>
      </c>
      <c r="G451" s="30">
        <v>30338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2100</v>
      </c>
      <c r="U451" s="30"/>
      <c r="V451" s="39">
        <v>20120409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9">
        <v>20120307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9">
        <v>20120307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20120307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0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864</v>
      </c>
      <c r="U455" s="30"/>
      <c r="V455" s="39">
        <v>20120409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2350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1004</v>
      </c>
      <c r="U456" s="30"/>
      <c r="V456" s="39">
        <v>20120307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20120409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1736</v>
      </c>
      <c r="G458" s="30">
        <v>0</v>
      </c>
      <c r="H458" s="30">
        <v>0</v>
      </c>
      <c r="I458" s="30">
        <v>0</v>
      </c>
      <c r="J458" s="30">
        <v>9503</v>
      </c>
      <c r="K458" s="30">
        <v>0</v>
      </c>
      <c r="L458" s="30">
        <v>12600</v>
      </c>
      <c r="M458" s="30">
        <v>0</v>
      </c>
      <c r="N458" s="30">
        <v>0</v>
      </c>
      <c r="O458" s="30">
        <v>80566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/>
      <c r="V458" s="39">
        <v>20120307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20120307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20120307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20120307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20120307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20120409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20120307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9">
        <v>20120307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20120409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/>
      <c r="V467" s="39">
        <v>20120307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20120307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240</v>
      </c>
      <c r="U469" s="30"/>
      <c r="V469" s="39">
        <v>20120307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20120409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20120307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20120307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20120307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121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2838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2485</v>
      </c>
      <c r="U474" s="30"/>
      <c r="V474" s="39">
        <v>20120409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</v>
      </c>
      <c r="U475" s="30"/>
      <c r="V475" s="39">
        <v>20120307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9">
        <v>20120307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9">
        <v>20120307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20120307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121130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8103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0</v>
      </c>
      <c r="U479" s="30"/>
      <c r="V479" s="39">
        <v>20120307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20120307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20120307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1656</v>
      </c>
      <c r="T482" s="30">
        <v>0</v>
      </c>
      <c r="U482" s="30"/>
      <c r="V482" s="39">
        <v>20120307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20120409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9">
        <v>20120307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750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9">
        <v>20120409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20120307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20120307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20120307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20120307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1767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9">
        <v>20120307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20120307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1852</v>
      </c>
      <c r="U492" s="30"/>
      <c r="V492" s="39">
        <v>20120409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20120307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20120307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9">
        <v>20120307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9">
        <v>20120307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9">
        <v>20120307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</v>
      </c>
      <c r="T498" s="30">
        <v>0</v>
      </c>
      <c r="U498" s="30"/>
      <c r="V498" s="39">
        <v>20120307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6312</v>
      </c>
      <c r="U499" s="30"/>
      <c r="V499" s="39">
        <v>20120409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20120307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2384</v>
      </c>
      <c r="U501" s="30"/>
      <c r="V501" s="39">
        <v>20120307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5376</v>
      </c>
      <c r="U502" s="30"/>
      <c r="V502" s="39">
        <v>20120409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1488</v>
      </c>
      <c r="U503" s="30"/>
      <c r="V503" s="39">
        <v>20120307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9">
        <v>20120307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20120307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9">
        <v>20120307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7104</v>
      </c>
      <c r="U507" s="30"/>
      <c r="V507" s="39">
        <v>20120307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8" t="s">
        <v>1724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20120307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2400</v>
      </c>
      <c r="U510" s="30"/>
      <c r="V510" s="39">
        <v>20120307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20120409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20120307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1305</v>
      </c>
      <c r="U513" s="30"/>
      <c r="V513" s="39">
        <v>20120307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27006</v>
      </c>
      <c r="U514" s="30"/>
      <c r="V514" s="39">
        <v>20120307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 t="s">
        <v>1724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2860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9">
        <v>20120307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20120307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0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1424</v>
      </c>
      <c r="U518" s="30"/>
      <c r="V518" s="39">
        <v>20120307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20120307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20120307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7099</v>
      </c>
      <c r="R521" s="30">
        <v>0</v>
      </c>
      <c r="S521" s="30">
        <v>0</v>
      </c>
      <c r="T521" s="30">
        <v>3960</v>
      </c>
      <c r="U521" s="30"/>
      <c r="V521" s="39">
        <v>20120409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20120307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20120409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20120409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20120307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20120409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20120409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/>
      <c r="V528" s="39">
        <v>20120409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2118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304</v>
      </c>
      <c r="U529" s="30"/>
      <c r="V529" s="39">
        <v>20120409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20120409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9">
        <v>20120307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20120307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560</v>
      </c>
      <c r="U533" s="30"/>
      <c r="V533" s="39">
        <v>20120409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999</v>
      </c>
      <c r="U534" s="30"/>
      <c r="V534" s="39">
        <v>20120307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20120409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1140</v>
      </c>
      <c r="U536" s="30"/>
      <c r="V536" s="39">
        <v>20120307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520</v>
      </c>
      <c r="U537" s="30"/>
      <c r="V537" s="39">
        <v>20120307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9">
        <v>20120409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/>
      <c r="V539" s="39">
        <v>20120307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2447</v>
      </c>
      <c r="U540" s="30"/>
      <c r="V540" s="39">
        <v>20120409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20120409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9">
        <v>20120307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20120307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9">
        <v>20120409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20120307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364</v>
      </c>
      <c r="U546" s="30"/>
      <c r="V546" s="39">
        <v>20120307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20120307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20120307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9">
        <v>20120409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20120409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1316</v>
      </c>
      <c r="U551" s="30"/>
      <c r="V551" s="39">
        <v>20120307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1724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12030</v>
      </c>
      <c r="U553" s="30"/>
      <c r="V553" s="39">
        <v>20120307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20120307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20120307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20120307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0</v>
      </c>
      <c r="G557" s="30">
        <v>3086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378</v>
      </c>
      <c r="U557" s="30"/>
      <c r="V557" s="39">
        <v>20120208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382</v>
      </c>
      <c r="U558" s="30"/>
      <c r="V558" s="39">
        <v>20120307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20120307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8" t="s">
        <v>1724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20120307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0</v>
      </c>
      <c r="Q562" s="30">
        <v>0</v>
      </c>
      <c r="R562" s="30">
        <v>0</v>
      </c>
      <c r="S562" s="30">
        <v>7371</v>
      </c>
      <c r="T562" s="30">
        <v>0</v>
      </c>
      <c r="U562" s="30"/>
      <c r="V562" s="39">
        <v>20120307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20120307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20120307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20120409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297</v>
      </c>
      <c r="U566" s="30"/>
      <c r="V566" s="39">
        <v>20120307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20120307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20120307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9">
        <v>20120409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9">
        <v>20120307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576</v>
      </c>
      <c r="U571" s="30"/>
      <c r="V571" s="39">
        <v>20120307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20120409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9">
        <v>20120307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20120409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9">
        <v>20120409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9">
        <v>20120307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20120409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/>
      <c r="V578" s="39">
        <v>20120307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20120307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0</v>
      </c>
      <c r="U580" s="30"/>
      <c r="V580" s="39">
        <v>20120307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2</v>
      </c>
      <c r="U581" s="30"/>
      <c r="V581" s="39">
        <v>20120307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29600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490</v>
      </c>
      <c r="U582" s="30"/>
      <c r="V582" s="39">
        <v>20120409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20120409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/>
      <c r="V584" s="39">
        <v>20120307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2368</v>
      </c>
      <c r="U585" s="30"/>
      <c r="V585" s="39">
        <v>20120307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304</v>
      </c>
      <c r="U586" s="30"/>
      <c r="V586" s="39">
        <v>20120307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1800</v>
      </c>
      <c r="U587" s="30"/>
      <c r="V587" s="39">
        <v>20120307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9">
        <v>20120307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20120409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20120307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9">
        <v>20120409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302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252</v>
      </c>
      <c r="U593" s="30"/>
      <c r="V593" s="39">
        <v>20120307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20120307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9">
        <v>20120307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9">
        <v>20120307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3660</v>
      </c>
      <c r="U597" s="30"/>
      <c r="V597" s="39">
        <v>20120409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428335</v>
      </c>
      <c r="T598" s="30">
        <v>7660</v>
      </c>
      <c r="U598" s="30"/>
      <c r="V598" s="39">
        <v>20120307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2012-04-30T13:09:01Z</dcterms:modified>
  <cp:category/>
  <cp:version/>
  <cp:contentType/>
  <cp:contentStatus/>
</cp:coreProperties>
</file>