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<sst xmlns="http://schemas.openxmlformats.org/spreadsheetml/2006/main" count="4753" uniqueCount="1730">
  <si>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</si>
  <si>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</si>
  <si>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</si>
  <si>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</si>
  <si>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</si>
  <si>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</si>
  <si>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</si>
  <si>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</si>
  <si>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</si>
  <si>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</si>
  <si>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</si>
  <si>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</si>
  <si>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</si>
  <si>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</si>
  <si>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</si>
  <si>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</si>
  <si>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</si>
  <si>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</si>
  <si>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</si>
  <si>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</si>
  <si>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</si>
  <si>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</si>
  <si>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</si>
  <si>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</si>
  <si>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</si>
  <si>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</si>
  <si>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</si>
  <si>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</si>
  <si>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</si>
  <si>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</si>
  <si>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</si>
  <si>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</si>
  <si>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</si>
  <si>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</si>
  <si>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</si>
  <si>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</si>
  <si>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</si>
  <si>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</si>
  <si>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</si>
  <si>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</si>
  <si>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</si>
  <si>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</si>
  <si>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</si>
  <si>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</si>
  <si>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</si>
  <si>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</si>
  <si>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</si>
  <si>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</si>
  <si>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</si>
  <si>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</si>
  <si>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</si>
  <si>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</si>
  <si>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</si>
  <si>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</si>
  <si>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</si>
  <si>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</si>
  <si>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</si>
  <si>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</si>
  <si>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</si>
  <si>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</si>
  <si>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</si>
  <si>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</si>
  <si>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</si>
  <si>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</si>
  <si>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</si>
  <si>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</si>
  <si>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</si>
  <si>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</si>
  <si>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</si>
  <si>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</si>
  <si>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</si>
  <si>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</si>
  <si>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</si>
  <si>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</si>
  <si>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</si>
  <si>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</si>
  <si>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</si>
  <si>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</si>
  <si>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</si>
  <si>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</si>
  <si>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</si>
  <si>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</si>
  <si>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</si>
  <si>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</si>
  <si>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</si>
  <si>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</si>
  <si>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</si>
  <si>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</si>
  <si>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</si>
  <si>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</si>
  <si>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</si>
  <si>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</si>
  <si>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</si>
  <si>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</si>
  <si>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</si>
  <si>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</si>
  <si>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</si>
  <si>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</si>
  <si>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</si>
  <si>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</si>
  <si>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</si>
  <si>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</si>
  <si>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</si>
  <si>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</si>
  <si>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</si>
  <si>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</si>
  <si>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</si>
  <si>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</si>
  <si>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</si>
  <si>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</si>
  <si>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</si>
  <si>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</si>
  <si>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</si>
  <si>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</si>
  <si>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</si>
  <si>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</si>
  <si>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</si>
  <si>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</si>
  <si>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</si>
  <si>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</si>
  <si>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</si>
  <si>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</si>
  <si>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</si>
  <si>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</si>
  <si>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</si>
  <si>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</si>
  <si>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</si>
  <si>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</si>
  <si>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</si>
  <si>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</si>
  <si>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</si>
  <si>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</si>
  <si>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</si>
  <si>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</si>
  <si>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</si>
  <si>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</si>
  <si>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</si>
  <si>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</si>
  <si>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</si>
  <si>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</si>
  <si>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</si>
  <si>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</si>
  <si>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</si>
  <si>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</si>
  <si>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</si>
  <si>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</si>
  <si>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</si>
  <si>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</si>
  <si>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</si>
  <si>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</si>
  <si>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</si>
  <si>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</si>
  <si>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</si>
  <si>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</si>
  <si>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</si>
  <si>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</si>
  <si>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</si>
  <si>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</si>
  <si>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</si>
  <si>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</si>
  <si>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</si>
  <si>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</si>
  <si>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</si>
  <si>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</si>
  <si>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</si>
  <si>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</si>
  <si>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</si>
  <si>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</si>
  <si>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</si>
  <si>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</si>
  <si>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</si>
  <si>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</si>
  <si>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</si>
  <si>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</si>
  <si>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</si>
  <si>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</si>
  <si>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</si>
  <si>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</si>
  <si>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</si>
  <si>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</si>
  <si>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</si>
  <si>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</si>
  <si>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</si>
  <si>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</si>
  <si>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</si>
  <si>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</si>
  <si>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</si>
  <si>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</si>
  <si>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</si>
  <si>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</si>
  <si>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</si>
  <si>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</si>
  <si>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</si>
  <si>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</si>
  <si>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</si>
  <si>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</si>
  <si>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</si>
  <si>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</si>
  <si>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</si>
  <si>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</si>
  <si>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</si>
  <si>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</si>
  <si>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</si>
  <si>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</si>
  <si>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</si>
  <si>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</si>
  <si>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</si>
  <si>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</si>
  <si>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</si>
  <si>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</si>
  <si>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</si>
  <si>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</si>
  <si>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</si>
  <si>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</si>
  <si>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</si>
  <si>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</si>
  <si>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</si>
  <si>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</si>
  <si>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</si>
  <si>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</si>
  <si>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</si>
  <si>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</si>
  <si>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</si>
  <si>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</si>
  <si>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</si>
  <si>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</si>
  <si>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</si>
  <si>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</si>
  <si>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</si>
  <si>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</si>
  <si>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</si>
  <si>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</si>
  <si>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</si>
  <si>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</si>
  <si>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</si>
  <si>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</si>
  <si>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</si>
  <si>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</si>
  <si>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</si>
  <si>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</si>
  <si>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</si>
  <si>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</si>
  <si>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</si>
  <si>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</si>
  <si>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</si>
  <si>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</si>
  <si>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</si>
  <si>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</si>
  <si>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</si>
  <si>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</si>
  <si>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</si>
  <si>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</si>
  <si>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</si>
  <si>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</si>
  <si>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</si>
  <si>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</si>
  <si>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</si>
  <si>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</si>
  <si>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</si>
  <si>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</si>
  <si>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</si>
  <si>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</si>
  <si>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</si>
  <si>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</si>
  <si>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</si>
  <si>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</si>
  <si>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</si>
  <si>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</si>
  <si>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</si>
  <si>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</si>
  <si>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</si>
  <si>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</si>
  <si>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</si>
  <si>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</si>
  <si>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</si>
  <si>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</si>
  <si>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</si>
  <si>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</si>
  <si>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</si>
  <si>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</si>
  <si>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</si>
  <si>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</si>
  <si>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</si>
  <si>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</si>
  <si>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</si>
  <si>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</si>
  <si>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</si>
  <si>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</si>
  <si>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</si>
  <si>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</si>
  <si>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</si>
  <si>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</si>
  <si>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</si>
  <si>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</si>
  <si>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</si>
  <si>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</si>
  <si>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</si>
  <si>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</si>
  <si>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</si>
  <si>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</si>
  <si>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</si>
  <si>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</si>
  <si>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</si>
  <si>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</si>
  <si>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</si>
  <si>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</si>
  <si>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</si>
  <si>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</si>
  <si>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</si>
  <si>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</si>
  <si>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</si>
  <si>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</si>
  <si>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</si>
  <si>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</si>
  <si>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</si>
  <si>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</si>
  <si>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</si>
  <si>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</si>
  <si>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</si>
  <si>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</si>
  <si>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</si>
  <si>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</si>
  <si>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</si>
  <si>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</si>
  <si>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</si>
  <si>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</si>
  <si>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</si>
  <si>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</si>
  <si>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</si>
  <si>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</si>
  <si>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</si>
  <si>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</si>
  <si>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</si>
  <si>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</si>
  <si>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</si>
  <si>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</si>
  <si>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</si>
  <si>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</si>
  <si>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</si>
  <si>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</si>
  <si>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</si>
  <si>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</si>
  <si>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</si>
  <si>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</si>
  <si>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</si>
  <si>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</si>
  <si>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</si>
  <si>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</si>
  <si>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</si>
  <si>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</si>
  <si>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</si>
  <si>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</si>
  <si>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</si>
  <si>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</si>
  <si>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</si>
  <si>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</si>
  <si>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</si>
  <si>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</si>
  <si>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</si>
  <si>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</si>
  <si>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</si>
  <si>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</si>
  <si>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</si>
  <si>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</si>
  <si>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</si>
  <si>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</si>
  <si>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</si>
  <si>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</si>
  <si>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</si>
  <si>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</si>
  <si>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</si>
  <si>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</si>
  <si>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</si>
  <si>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</si>
  <si>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</si>
  <si>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</si>
  <si>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</si>
  <si>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</si>
  <si>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</si>
  <si>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</si>
  <si>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</si>
  <si>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</si>
  <si>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</si>
  <si>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</si>
  <si>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</si>
  <si>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</si>
  <si>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</si>
  <si>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</si>
  <si>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</si>
  <si>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</si>
  <si>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</si>
  <si>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</si>
  <si>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</si>
  <si>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</si>
  <si>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</si>
  <si>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</si>
  <si>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</si>
  <si>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</si>
  <si>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</si>
  <si>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</si>
  <si>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</si>
  <si>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</si>
  <si>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</si>
  <si>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</si>
  <si>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</si>
  <si>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</si>
  <si>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</si>
  <si>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</si>
  <si>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</si>
  <si>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</si>
  <si>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</si>
  <si>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</si>
  <si>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</si>
  <si>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</si>
  <si>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</si>
  <si>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</si>
  <si>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</si>
  <si>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</si>
  <si>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</si>
  <si>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</si>
  <si>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</si>
  <si>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</si>
  <si>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</si>
  <si>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</si>
  <si>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</si>
  <si>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</si>
  <si>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</si>
  <si>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</si>
  <si>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</si>
  <si>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</si>
  <si>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</si>
  <si>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</si>
  <si>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</si>
  <si>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</si>
  <si>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</si>
  <si>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</si>
  <si>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</si>
  <si>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</si>
  <si>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</si>
  <si>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</si>
  <si>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</si>
  <si>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</si>
  <si>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</si>
  <si>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</si>
  <si>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</si>
  <si>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</si>
  <si>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</si>
  <si>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</si>
  <si>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</si>
  <si>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</si>
  <si>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</si>
  <si>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</si>
  <si>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</si>
  <si>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</si>
  <si>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</si>
  <si>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</si>
  <si>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</si>
  <si>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</si>
  <si>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</si>
  <si>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</si>
  <si>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</si>
  <si>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</si>
  <si>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</si>
  <si>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</si>
  <si>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</si>
  <si>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</si>
  <si>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</si>
  <si>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</si>
  <si>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</si>
  <si>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</si>
  <si>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</si>
  <si>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</si>
  <si>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</si>
  <si>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</si>
  <si>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</si>
  <si>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</si>
  <si>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</si>
  <si>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</si>
  <si>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</si>
  <si>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</si>
  <si>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</si>
  <si>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</si>
  <si>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</si>
  <si>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</si>
  <si>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</si>
  <si>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</si>
  <si>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</si>
  <si>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</si>
  <si>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</si>
  <si>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</si>
  <si>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</si>
  <si>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</si>
  <si>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</si>
  <si>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</si>
  <si>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</si>
  <si>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</si>
  <si>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</si>
  <si>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</si>
  <si>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</si>
  <si>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</si>
  <si>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</si>
  <si>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</si>
  <si>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</si>
  <si>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</si>
  <si>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</si>
  <si>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</si>
  <si>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</si>
  <si>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</si>
  <si>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</si>
  <si>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</si>
  <si>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</si>
  <si>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</si>
  <si>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</si>
  <si>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</si>
  <si>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</si>
  <si>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</si>
  <si>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</si>
  <si>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</si>
  <si>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</si>
  <si>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</si>
  <si>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</si>
  <si>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</si>
  <si>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</si>
  <si>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</si>
  <si>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</si>
  <si>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</si>
  <si>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</si>
  <si>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</si>
  <si>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</si>
  <si>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</si>
  <si>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</si>
  <si>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</si>
  <si>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</si>
  <si>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</si>
  <si>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</si>
  <si>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</si>
  <si>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</si>
  <si>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</si>
  <si>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</si>
  <si>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</si>
  <si>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</si>
  <si>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</si>
  <si>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</si>
  <si>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</si>
  <si>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</si>
  <si>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</si>
  <si>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</si>
  <si>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</si>
  <si>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</si>
  <si>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</si>
  <si>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</si>
  <si>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</si>
  <si>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</si>
  <si>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</si>
  <si>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</si>
  <si>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</si>
  <si>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</si>
  <si>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</si>
  <si>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</si>
  <si>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</si>
  <si>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</si>
  <si>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</si>
  <si>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</si>
  <si>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</si>
  <si>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</si>
  <si>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</si>
  <si>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</si>
  <si>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</si>
  <si>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</si>
  <si>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</si>
  <si>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</si>
  <si>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</si>
  <si>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</si>
  <si>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</si>
  <si>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</si>
  <si>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</si>
  <si>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</si>
  <si>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</si>
  <si>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</si>
  <si>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</si>
  <si>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</si>
  <si>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</si>
  <si>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</si>
  <si>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</si>
  <si>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</si>
  <si>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</si>
  <si>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</si>
  <si>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</si>
  <si>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</si>
  <si>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</si>
  <si>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</si>
  <si>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</si>
  <si>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</si>
  <si>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</si>
  <si>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</si>
  <si>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</si>
  <si>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</si>
  <si>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</si>
  <si>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</si>
  <si>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</si>
  <si>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</si>
  <si>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</si>
  <si>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</si>
  <si>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</si>
  <si>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</si>
  <si>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</si>
  <si>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</si>
  <si>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</si>
  <si>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</si>
  <si>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</si>
  <si>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</si>
  <si>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</si>
  <si>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</si>
  <si>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</si>
  <si>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</si>
  <si>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</si>
  <si>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</si>
  <si>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</si>
  <si>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</si>
  <si>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</si>
  <si>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</si>
  <si>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</si>
  <si>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</si>
  <si>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</si>
  <si>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</si>
  <si>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</si>
  <si>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</si>
  <si>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</si>
  <si>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</si>
  <si>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</si>
  <si>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</si>
  <si>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</si>
  <si>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</si>
  <si>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</si>
  <si>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</si>
  <si>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</si>
  <si>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</si>
  <si>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</si>
  <si>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</si>
  <si>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</si>
  <si>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</si>
  <si>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</si>
  <si>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</si>
  <si>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</si>
  <si>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</si>
  <si>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</si>
  <si>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</si>
  <si>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</si>
  <si>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</si>
  <si>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</si>
  <si>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</si>
  <si>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</si>
  <si>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</si>
  <si>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</si>
  <si>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</si>
  <si>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</si>
  <si>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</si>
  <si>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</si>
  <si>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</si>
  <si>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</si>
  <si>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</si>
  <si>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</si>
  <si>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</si>
  <si>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</si>
  <si>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</si>
  <si>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</si>
  <si>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</si>
  <si>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</si>
  <si>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</si>
  <si>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</si>
  <si>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</si>
  <si>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</si>
  <si>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</si>
  <si>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</si>
  <si>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</si>
  <si>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</si>
  <si>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</si>
  <si>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</si>
  <si>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</si>
  <si>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</si>
  <si>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</si>
  <si>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</si>
  <si>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</si>
  <si>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</si>
  <si>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</si>
  <si>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</si>
  <si>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</si>
  <si>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</si>
  <si>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</si>
  <si>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</si>
  <si>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</si>
  <si>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</si>
  <si>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</si>
  <si>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</si>
  <si>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</si>
  <si>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</si>
  <si>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</si>
  <si>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</si>
  <si>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</si>
  <si>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</si>
  <si>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</si>
  <si>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</si>
  <si>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</si>
  <si>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</si>
  <si>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</si>
  <si>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</si>
  <si>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</si>
  <si>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</si>
  <si>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</si>
  <si>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</si>
  <si>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</si>
  <si>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</si>
  <si>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</si>
  <si>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</si>
  <si>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</si>
  <si>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</si>
  <si>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</si>
  <si>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</si>
  <si>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</si>
  <si>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</si>
  <si>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</si>
  <si>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</si>
  <si>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</si>
  <si>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</si>
  <si>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</si>
  <si>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</si>
  <si>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</si>
  <si>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</si>
  <si>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</si>
  <si>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</si>
  <si>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</si>
  <si>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</si>
  <si>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</si>
  <si>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</si>
  <si>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</si>
  <si>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</si>
  <si>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</si>
  <si>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</si>
  <si>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</si>
  <si>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</si>
  <si>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</si>
  <si>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</si>
  <si>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</si>
  <si>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</si>
  <si>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</si>
  <si>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</si>
  <si>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</si>
  <si>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</si>
  <si>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</si>
  <si>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</si>
  <si>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</si>
  <si>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</si>
  <si>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</si>
  <si>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</si>
  <si>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</si>
  <si>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</si>
  <si>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</si>
  <si>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</si>
  <si>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</si>
  <si>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</si>
  <si>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</si>
  <si>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</si>
  <si>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</si>
  <si>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</si>
  <si>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</si>
  <si>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</si>
  <si>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</si>
  <si>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</si>
  <si>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</si>
  <si>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</si>
  <si>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</si>
  <si>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</si>
  <si>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</si>
  <si>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</si>
  <si>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</si>
  <si>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</si>
  <si>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</si>
  <si>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</si>
  <si>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</si>
  <si>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</si>
  <si>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</si>
  <si>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</si>
  <si>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</si>
  <si>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</si>
  <si>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</si>
  <si>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</si>
  <si>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</si>
  <si>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</si>
  <si>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</si>
  <si>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</si>
  <si>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</si>
  <si>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</si>
  <si>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</si>
  <si>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</si>
  <si>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</si>
  <si>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</si>
  <si>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</si>
  <si>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</si>
  <si>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</si>
  <si>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</si>
  <si>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</si>
  <si>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</si>
  <si>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</si>
  <si>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</si>
  <si>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</si>
  <si>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</si>
  <si>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</si>
  <si>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</si>
  <si>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</si>
  <si>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</si>
  <si>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</si>
  <si>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</si>
  <si>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</si>
  <si>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</si>
  <si>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</si>
  <si>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</si>
  <si>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</si>
  <si>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</si>
  <si>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</si>
  <si>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</si>
  <si>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</si>
  <si>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</si>
  <si>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</si>
  <si>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</si>
  <si>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</si>
  <si>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</si>
  <si>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</si>
  <si>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</si>
  <si>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</si>
  <si>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</si>
  <si>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</si>
  <si>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</si>
  <si>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</si>
  <si>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</si>
  <si>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</si>
  <si>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</si>
  <si>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</si>
  <si>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</si>
  <si>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</si>
  <si>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</si>
  <si>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</si>
  <si>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</si>
  <si>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</si>
  <si>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</si>
  <si>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</si>
  <si>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</si>
  <si>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</si>
  <si>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</si>
  <si>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</si>
  <si>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</si>
  <si>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</si>
  <si>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</si>
  <si>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</si>
  <si>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</si>
  <si>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</si>
  <si>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</si>
  <si>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</si>
  <si>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</si>
  <si>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</si>
  <si>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</si>
  <si>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</si>
  <si>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</si>
  <si>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</si>
  <si>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</si>
  <si>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</si>
  <si>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</si>
  <si>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</si>
  <si>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</si>
  <si>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</si>
  <si>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</si>
  <si>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</si>
  <si>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</si>
  <si>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</si>
  <si>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</si>
  <si>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</si>
  <si>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</si>
  <si>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</si>
  <si>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</si>
  <si>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</si>
  <si>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</si>
  <si>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</si>
  <si>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</si>
  <si>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</si>
  <si>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</si>
  <si>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</si>
  <si>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</si>
  <si>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</si>
  <si>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</si>
  <si>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</si>
  <si>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</si>
  <si>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</si>
  <si>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</si>
  <si>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</si>
  <si>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</si>
  <si>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</si>
  <si>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</si>
  <si>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</si>
  <si>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</si>
  <si>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</si>
  <si>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</si>
  <si>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</si>
  <si>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</si>
  <si>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</si>
  <si>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</si>
  <si>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</si>
  <si>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</si>
  <si>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</si>
  <si>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</si>
  <si>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</si>
  <si>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</si>
  <si>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</si>
  <si>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</si>
  <si>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</si>
  <si>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</si>
  <si>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</si>
  <si>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</si>
  <si>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</si>
  <si>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</si>
  <si>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</si>
  <si>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</si>
  <si>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</si>
  <si>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</si>
  <si>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</si>
  <si>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</si>
  <si>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</si>
  <si>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</si>
  <si>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</si>
  <si>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</si>
  <si>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</si>
  <si>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</si>
  <si>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</si>
  <si>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</si>
  <si>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</si>
  <si>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</si>
  <si>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</si>
  <si>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</si>
  <si>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</si>
  <si>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</si>
  <si>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</si>
  <si>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</si>
  <si>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</si>
  <si>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</si>
  <si>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</si>
  <si>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</si>
  <si>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</si>
  <si>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</si>
  <si>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</si>
  <si>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</si>
  <si>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</si>
  <si>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</si>
  <si>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</si>
  <si>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</si>
  <si>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</si>
  <si>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</si>
  <si>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</si>
  <si>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</si>
  <si>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</si>
  <si>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</si>
  <si>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</si>
  <si>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</si>
  <si>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</si>
  <si>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</si>
  <si>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</si>
  <si>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</si>
  <si>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</si>
  <si>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</si>
  <si>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</si>
  <si>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</si>
  <si>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</si>
  <si>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</si>
  <si>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</si>
  <si>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</si>
  <si>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</si>
  <si>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</si>
  <si>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</si>
  <si>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</si>
  <si>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</si>
  <si>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</si>
  <si>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</si>
  <si>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</si>
  <si>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</si>
  <si>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</si>
  <si>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</si>
  <si>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</si>
  <si>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</si>
  <si>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</si>
  <si>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</si>
  <si>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</si>
  <si>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</si>
  <si>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</si>
  <si>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</si>
  <si>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</si>
  <si>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</si>
  <si>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</si>
  <si>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</si>
  <si>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</si>
  <si>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</si>
  <si>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</si>
  <si>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</si>
  <si>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</si>
  <si>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</si>
  <si>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</si>
  <si>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</si>
  <si>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</si>
  <si>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</si>
  <si>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</si>
  <si>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</si>
  <si>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</si>
  <si>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</si>
  <si>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</si>
  <si>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</si>
  <si>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</si>
  <si>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</si>
  <si>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</si>
  <si>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</si>
  <si>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</si>
  <si>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</si>
  <si>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</si>
  <si>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</si>
  <si>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</si>
  <si>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</si>
  <si>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</si>
  <si>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</si>
  <si>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</si>
  <si>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</si>
  <si>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</si>
  <si>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</si>
  <si>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</si>
  <si>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</si>
  <si>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</si>
  <si>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</si>
  <si>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</si>
  <si>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</si>
  <si>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</si>
  <si>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</si>
  <si>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</si>
  <si>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</si>
  <si>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</si>
  <si>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</si>
  <si>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</si>
  <si>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</si>
  <si>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</si>
  <si>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</si>
  <si>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</si>
  <si>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</si>
  <si>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</si>
  <si>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</si>
  <si>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</si>
  <si>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</si>
  <si>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</si>
  <si>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</si>
  <si>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</si>
  <si>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</si>
  <si>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</si>
  <si>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</si>
  <si>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</si>
  <si>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</si>
  <si>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</si>
  <si>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</si>
  <si>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</si>
  <si>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</si>
  <si>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</si>
  <si>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</si>
  <si>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</si>
  <si>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</si>
  <si>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</si>
  <si>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</si>
  <si>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</si>
  <si>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</si>
  <si>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</si>
  <si>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</si>
  <si>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</si>
  <si>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</si>
  <si>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</si>
  <si>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</si>
  <si>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</si>
  <si>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</si>
  <si>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</si>
  <si>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</si>
  <si>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</si>
  <si>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</si>
  <si>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</si>
  <si>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</si>
  <si>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</si>
  <si>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</si>
  <si>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</si>
  <si>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</si>
  <si>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</si>
  <si>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</si>
  <si>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</si>
  <si>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</si>
  <si>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</si>
  <si>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</si>
  <si>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</si>
  <si>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</si>
  <si>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</si>
  <si>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</si>
  <si>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</si>
  <si>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</si>
  <si>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</si>
  <si>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</si>
  <si>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</si>
  <si>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</si>
  <si>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</si>
  <si>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</si>
  <si>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</si>
  <si>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</si>
  <si>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</si>
  <si>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</si>
  <si>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</si>
  <si>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</si>
  <si>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</si>
  <si>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</si>
  <si>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</si>
  <si>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</si>
  <si>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</si>
  <si>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</si>
  <si>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</si>
  <si>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</si>
  <si>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</si>
  <si>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</si>
  <si>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</si>
  <si>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</si>
  <si>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</si>
  <si>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</si>
  <si>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</si>
  <si>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</si>
  <si>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</si>
  <si>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</si>
  <si>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</si>
  <si>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</si>
  <si>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</si>
  <si>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</si>
  <si>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</si>
  <si>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</si>
  <si>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</si>
  <si>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</si>
  <si>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</si>
  <si>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</si>
  <si>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</si>
  <si>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</si>
  <si>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</si>
  <si>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</si>
  <si>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</si>
  <si>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</si>
  <si>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</si>
  <si>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</si>
  <si>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</si>
  <si>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</si>
  <si>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</si>
  <si>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</si>
  <si>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</si>
  <si>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</si>
  <si>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</si>
  <si>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</si>
  <si>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</si>
  <si>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</si>
  <si>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</si>
  <si>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</si>
  <si>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</si>
  <si>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</si>
  <si>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</si>
  <si>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</si>
  <si>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</si>
  <si>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</si>
  <si>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</si>
  <si>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</si>
  <si>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</si>
  <si>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</si>
  <si>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</si>
  <si>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</si>
  <si>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</si>
  <si>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</si>
  <si>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</si>
  <si>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</si>
  <si>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</si>
  <si>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</si>
  <si>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</si>
  <si>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</si>
  <si>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</si>
  <si>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</si>
  <si>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</si>
  <si>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</si>
  <si>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</si>
  <si>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</si>
  <si>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</si>
  <si>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</si>
  <si>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</si>
  <si>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</si>
  <si>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</si>
  <si>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</si>
  <si>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</si>
  <si>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</si>
  <si>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</si>
  <si>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</si>
  <si>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</si>
  <si>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</si>
  <si>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</si>
  <si>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</si>
  <si>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</si>
  <si>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</si>
  <si>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</si>
  <si>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</si>
  <si>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</si>
  <si>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</si>
  <si>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</si>
  <si>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</si>
  <si>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</si>
  <si>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</si>
  <si>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</si>
  <si>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</si>
  <si>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</si>
  <si>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</si>
  <si>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</si>
  <si>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</si>
  <si>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</si>
  <si>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</si>
  <si>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</si>
  <si>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</si>
  <si>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</si>
  <si>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</si>
  <si>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</si>
  <si>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</si>
  <si>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</si>
  <si>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</si>
  <si>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</si>
  <si>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</si>
  <si>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</si>
  <si>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</si>
  <si>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</si>
  <si>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</si>
  <si>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</si>
  <si>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</si>
  <si>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</si>
  <si>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</si>
  <si>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</si>
  <si>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</si>
  <si>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</si>
  <si>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</si>
  <si>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</si>
  <si>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</si>
  <si>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</si>
  <si>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</si>
  <si>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</si>
  <si>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</si>
  <si>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</si>
  <si>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</si>
  <si>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</si>
  <si>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</si>
  <si>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</si>
  <si>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</si>
  <si>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</si>
  <si>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</si>
  <si>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</si>
  <si>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</si>
  <si>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</si>
  <si>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</si>
  <si>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</si>
  <si>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</si>
  <si>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</si>
  <si>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</si>
  <si>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</si>
  <si>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</si>
  <si>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</si>
  <si>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</si>
  <si>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</si>
  <si>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</si>
  <si>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</si>
  <si>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</si>
  <si>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</si>
  <si>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</si>
  <si>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</si>
  <si>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</si>
  <si>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</si>
  <si>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</si>
  <si>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</si>
  <si>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</si>
  <si>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</si>
  <si>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</si>
  <si>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</si>
  <si>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</si>
  <si>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</si>
  <si>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</si>
  <si>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</si>
  <si>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</si>
  <si>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</si>
  <si>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</si>
  <si>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</si>
  <si>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</si>
  <si>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</si>
  <si>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</si>
  <si>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</si>
  <si>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</si>
  <si>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</si>
  <si>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</si>
  <si>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</si>
  <si>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</si>
  <si>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</si>
  <si>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</si>
  <si>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</si>
  <si>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</si>
  <si>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</si>
  <si>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</si>
  <si>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</si>
  <si>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</si>
  <si>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</si>
  <si>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</si>
  <si>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</si>
  <si>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</si>
  <si>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</si>
  <si>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</si>
  <si>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</si>
  <si>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</si>
  <si>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</si>
  <si>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</si>
  <si>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</si>
  <si>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</si>
  <si>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</si>
  <si>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</si>
  <si>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</si>
  <si>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</si>
  <si>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</si>
  <si>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</si>
  <si>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</si>
  <si>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</si>
  <si>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</si>
  <si>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</si>
  <si>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</si>
  <si>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</si>
  <si>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</si>
  <si>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</si>
  <si>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</si>
  <si>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</si>
  <si>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</si>
  <si>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</si>
  <si>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</si>
  <si>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</si>
  <si>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</si>
  <si>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</si>
  <si>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</si>
  <si>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</si>
  <si>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</si>
  <si>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</si>
  <si>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</si>
  <si>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</si>
  <si>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</si>
  <si>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</si>
  <si>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</si>
  <si>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</si>
  <si>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</si>
  <si>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</si>
  <si>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</si>
  <si>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</si>
  <si>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</si>
  <si>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</si>
  <si>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</si>
  <si>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</si>
  <si>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</si>
  <si>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</si>
  <si>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</si>
  <si>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</si>
  <si>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</si>
  <si>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</si>
  <si>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</si>
  <si>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</si>
  <si>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</si>
  <si>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</si>
  <si>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</si>
  <si>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</si>
  <si>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</si>
  <si>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</si>
  <si>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</si>
  <si>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</si>
  <si>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</si>
  <si>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</si>
  <si>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</si>
  <si>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</si>
  <si>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</si>
  <si>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</si>
  <si>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</si>
  <si>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</si>
  <si>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</si>
  <si>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</si>
  <si>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</si>
  <si>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</si>
  <si>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</si>
  <si>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</si>
  <si>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</si>
  <si>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</si>
  <si>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</si>
  <si>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</si>
  <si>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</si>
  <si>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</si>
  <si>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</si>
  <si>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</si>
  <si>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</si>
  <si>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</si>
  <si>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</si>
  <si>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</si>
  <si>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</si>
  <si>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</si>
  <si>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</si>
  <si>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</si>
  <si>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</si>
  <si>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</si>
  <si>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</si>
  <si>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</si>
  <si>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</si>
  <si>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</si>
  <si>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</si>
  <si>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</si>
  <si>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</si>
  <si>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</si>
  <si>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</si>
  <si>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</si>
  <si>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</si>
  <si>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</si>
  <si>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</si>
  <si>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</si>
  <si>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</si>
  <si>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</si>
  <si>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</si>
  <si>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</si>
  <si>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</si>
  <si>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</si>
  <si>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</si>
  <si>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</si>
  <si>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</si>
  <si>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</si>
  <si>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</si>
  <si>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</si>
  <si>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</si>
  <si>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</si>
  <si>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</si>
  <si>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</si>
  <si>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</si>
  <si>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</si>
  <si>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</si>
  <si>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</si>
  <si>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</si>
  <si>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</si>
  <si>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</si>
  <si>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</si>
  <si>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</si>
  <si>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</si>
  <si>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</si>
  <si>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</si>
  <si>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</si>
  <si>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</si>
  <si>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</si>
  <si>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</si>
  <si>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</si>
  <si>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</si>
  <si>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</si>
  <si>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</si>
  <si>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</si>
  <si>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</si>
  <si>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</si>
  <si>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</si>
  <si>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</si>
  <si>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</si>
  <si>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</si>
  <si>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</si>
  <si>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</si>
  <si>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</si>
  <si>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</si>
  <si>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</si>
  <si>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</si>
  <si>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</si>
  <si>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</si>
  <si>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</si>
  <si>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</si>
  <si>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</si>
  <si>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</si>
  <si>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</si>
  <si>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</si>
  <si>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</si>
  <si>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</si>
  <si>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</si>
  <si>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</si>
  <si>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</si>
  <si>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</si>
  <si>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</si>
  <si>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</si>
  <si>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</si>
  <si>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</si>
  <si>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</si>
  <si>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</si>
  <si>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</si>
  <si>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</si>
  <si>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</si>
  <si>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</si>
  <si>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</si>
  <si>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</si>
  <si>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</si>
  <si>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</si>
  <si>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</si>
  <si>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</si>
  <si>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</si>
  <si>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</si>
  <si>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</si>
  <si>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</si>
  <si>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</si>
  <si>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</si>
  <si>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</si>
  <si>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</si>
  <si>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</si>
  <si>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</si>
  <si>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</si>
  <si>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</si>
  <si>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</si>
  <si>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</si>
  <si>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</si>
  <si>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</si>
  <si>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</si>
  <si>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</si>
  <si>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</si>
  <si>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</si>
  <si>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</si>
  <si>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</si>
  <si>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</si>
  <si>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</si>
  <si>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</si>
  <si>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</si>
  <si>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</si>
  <si>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</si>
  <si>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</si>
  <si>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</si>
  <si>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</si>
  <si>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</si>
  <si>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</si>
  <si>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</si>
  <si>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</si>
  <si>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</si>
  <si>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</si>
  <si>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</si>
  <si>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</si>
  <si>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</si>
  <si>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</si>
  <si>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</si>
  <si>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</si>
  <si>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</si>
  <si>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</si>
  <si>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</si>
  <si>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</si>
  <si>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</si>
  <si>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</si>
  <si>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</si>
  <si>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</si>
  <si>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</si>
  <si>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</si>
  <si>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</si>
  <si>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</si>
  <si>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</si>
  <si>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</si>
  <si>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</si>
  <si>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</si>
  <si>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</si>
  <si>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</si>
  <si>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</si>
  <si>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</si>
  <si>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</si>
  <si>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</si>
  <si>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</si>
  <si>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</si>
  <si>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</si>
  <si>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</si>
  <si>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</si>
  <si>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</si>
  <si>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</si>
  <si>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</si>
  <si>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</si>
  <si>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</si>
  <si>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</si>
  <si>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</si>
  <si>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</si>
  <si>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</si>
  <si>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</si>
  <si>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</si>
  <si>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</si>
  <si>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</si>
  <si>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</si>
  <si>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</si>
  <si>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</si>
  <si>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</si>
  <si>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</si>
  <si>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</si>
  <si>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</si>
  <si>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</si>
  <si>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</si>
  <si>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</si>
  <si>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</si>
  <si>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</si>
  <si>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</si>
  <si>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</si>
  <si>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</si>
  <si>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</si>
  <si>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</si>
  <si>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</si>
  <si>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</si>
  <si>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</si>
  <si>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</si>
  <si>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</si>
  <si>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</si>
  <si>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</si>
  <si>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</si>
  <si>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</si>
  <si>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</si>
  <si>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</si>
  <si>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</si>
  <si>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</si>
  <si>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</si>
  <si>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</si>
  <si>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</si>
  <si>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</si>
  <si>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</si>
  <si>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</si>
  <si>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</si>
  <si>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</si>
  <si>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</si>
  <si>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</si>
  <si>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</si>
  <si>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</si>
  <si>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</si>
  <si>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</si>
  <si>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</si>
  <si>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</si>
  <si>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</si>
  <si>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</si>
  <si>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</si>
  <si>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</si>
  <si>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</si>
  <si>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</si>
  <si>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</si>
  <si>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</si>
  <si>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</si>
  <si>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</si>
  <si>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</si>
  <si>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</si>
  <si>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</si>
  <si>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</si>
  <si>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</si>
  <si>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</si>
  <si>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</si>
  <si>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</si>
  <si>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</si>
  <si>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</si>
  <si>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</si>
  <si>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</si>
  <si>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</si>
  <si>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</si>
  <si>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</si>
  <si>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</si>
  <si>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</si>
  <si>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</si>
  <si>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</si>
  <si>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</si>
  <si>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</si>
  <si>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</si>
  <si>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</si>
  <si>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</si>
  <si>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</si>
  <si>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</si>
  <si>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</si>
  <si>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</si>
  <si>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</si>
  <si>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</si>
  <si>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</si>
  <si>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</si>
  <si>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</si>
  <si>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</si>
  <si>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</si>
  <si>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</si>
  <si>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</si>
  <si>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</si>
  <si>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</si>
  <si>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</si>
  <si>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</si>
  <si>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</si>
  <si>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</si>
  <si>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</si>
  <si>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</si>
  <si>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</si>
  <si>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</si>
  <si>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</si>
  <si>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</si>
  <si>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</si>
  <si>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</si>
  <si>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</si>
  <si>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</si>
  <si>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</si>
  <si>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</si>
  <si>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</si>
  <si>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</si>
  <si>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</si>
  <si>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</si>
  <si>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</si>
  <si>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</si>
  <si>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</si>
  <si>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</si>
  <si>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</si>
  <si>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</si>
  <si>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</si>
  <si>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</si>
  <si>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</si>
  <si>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</si>
  <si>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</si>
  <si>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</si>
  <si>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</si>
  <si>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</si>
  <si>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</si>
  <si>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</si>
  <si>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</si>
  <si>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</si>
  <si>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</si>
  <si>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</si>
  <si>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</si>
  <si>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</si>
  <si>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</si>
  <si>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</si>
  <si>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</si>
  <si>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</si>
  <si>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</si>
  <si>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</si>
  <si>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</si>
  <si>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</si>
  <si>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</si>
  <si>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Housing units authorized by building permits, May 2012</t>
  </si>
  <si>
    <t>Source:  New Jersey Department of Community Affairs, 7/10/12</t>
  </si>
  <si>
    <t>Housing units authorized by building permits, January-May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</si>
</sst>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January-May 2012</v>
      </c>
    </row>
    <row r="2" ht="15.75">
      <c r="B2" s="6" t="s">
        <v>992</v>
      </c>
    </row>
    <row r="3" ht="15">
      <c r="B3" s="14" t="str">
        <f>house!A2</f>
        <v>Source:  New Jersey Department of Community Affairs, 7/10/12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205</v>
      </c>
      <c r="C7" s="47" t="s">
        <v>958</v>
      </c>
      <c r="D7" s="52">
        <v>429</v>
      </c>
      <c r="E7" s="52">
        <v>63</v>
      </c>
      <c r="F7" s="52">
        <v>366</v>
      </c>
      <c r="G7" s="52">
        <v>0</v>
      </c>
      <c r="H7" s="78"/>
      <c r="I7" s="48"/>
    </row>
    <row r="8" spans="1:9" ht="15">
      <c r="A8" s="35">
        <v>2</v>
      </c>
      <c r="B8" s="17" t="s">
        <v>297</v>
      </c>
      <c r="C8" s="47" t="s">
        <v>261</v>
      </c>
      <c r="D8" s="52">
        <v>319</v>
      </c>
      <c r="E8" s="52">
        <v>0</v>
      </c>
      <c r="F8" s="52">
        <v>319</v>
      </c>
      <c r="G8" s="52">
        <v>0</v>
      </c>
      <c r="H8" s="78"/>
      <c r="I8" s="49"/>
    </row>
    <row r="9" spans="1:9" ht="15">
      <c r="A9" s="35">
        <v>3</v>
      </c>
      <c r="B9" s="17" t="s">
        <v>803</v>
      </c>
      <c r="C9" s="47" t="s">
        <v>762</v>
      </c>
      <c r="D9" s="52">
        <v>225</v>
      </c>
      <c r="E9" s="52">
        <v>225</v>
      </c>
      <c r="F9" s="52">
        <v>0</v>
      </c>
      <c r="G9" s="52">
        <v>0</v>
      </c>
      <c r="H9" s="78"/>
      <c r="I9" s="49"/>
    </row>
    <row r="10" spans="1:9" ht="15">
      <c r="A10" s="35">
        <v>4</v>
      </c>
      <c r="B10" s="17" t="s">
        <v>1364</v>
      </c>
      <c r="C10" s="47" t="s">
        <v>1307</v>
      </c>
      <c r="D10" s="52">
        <v>205</v>
      </c>
      <c r="E10" s="52">
        <v>11</v>
      </c>
      <c r="F10" s="52">
        <v>194</v>
      </c>
      <c r="G10" s="52">
        <v>0</v>
      </c>
      <c r="H10" s="78"/>
      <c r="I10" s="49"/>
    </row>
    <row r="11" spans="1:9" ht="15">
      <c r="A11" s="35">
        <v>5</v>
      </c>
      <c r="B11" s="17" t="s">
        <v>1664</v>
      </c>
      <c r="C11" s="47" t="s">
        <v>1637</v>
      </c>
      <c r="D11" s="52">
        <v>203</v>
      </c>
      <c r="E11" s="52">
        <v>5</v>
      </c>
      <c r="F11" s="52">
        <v>198</v>
      </c>
      <c r="G11" s="52">
        <v>0</v>
      </c>
      <c r="H11" s="78"/>
      <c r="I11" s="49"/>
    </row>
    <row r="12" spans="1:9" ht="15">
      <c r="A12" s="35">
        <v>6</v>
      </c>
      <c r="B12" s="17" t="s">
        <v>294</v>
      </c>
      <c r="C12" s="47" t="s">
        <v>261</v>
      </c>
      <c r="D12" s="52">
        <v>181</v>
      </c>
      <c r="E12" s="52">
        <v>0</v>
      </c>
      <c r="F12" s="52">
        <v>181</v>
      </c>
      <c r="G12" s="52">
        <v>0</v>
      </c>
      <c r="H12" s="78"/>
      <c r="I12" s="49"/>
    </row>
    <row r="13" spans="1:9" ht="15">
      <c r="A13" s="35">
        <v>7</v>
      </c>
      <c r="B13" s="17" t="s">
        <v>1152</v>
      </c>
      <c r="C13" s="47" t="s">
        <v>1114</v>
      </c>
      <c r="D13" s="52">
        <v>173</v>
      </c>
      <c r="E13" s="52">
        <v>2</v>
      </c>
      <c r="F13" s="52">
        <v>171</v>
      </c>
      <c r="G13" s="52">
        <v>0</v>
      </c>
      <c r="H13" s="78"/>
      <c r="I13" s="49"/>
    </row>
    <row r="14" spans="1:9" ht="15">
      <c r="A14" s="35">
        <v>8</v>
      </c>
      <c r="B14" s="17" t="s">
        <v>183</v>
      </c>
      <c r="C14" s="47" t="s">
        <v>127</v>
      </c>
      <c r="D14" s="52">
        <v>135</v>
      </c>
      <c r="E14" s="52">
        <v>5</v>
      </c>
      <c r="F14" s="52">
        <v>130</v>
      </c>
      <c r="G14" s="52">
        <v>0</v>
      </c>
      <c r="H14" s="78"/>
      <c r="I14" s="49"/>
    </row>
    <row r="15" spans="1:9" ht="15">
      <c r="A15" s="35">
        <v>9</v>
      </c>
      <c r="B15" s="17" t="s">
        <v>222</v>
      </c>
      <c r="C15" s="47" t="s">
        <v>413</v>
      </c>
      <c r="D15" s="52">
        <v>122</v>
      </c>
      <c r="E15" s="52">
        <v>122</v>
      </c>
      <c r="F15" s="52">
        <v>0</v>
      </c>
      <c r="G15" s="52">
        <v>0</v>
      </c>
      <c r="H15" s="78"/>
      <c r="I15" s="49"/>
    </row>
    <row r="16" spans="1:9" ht="15">
      <c r="A16" s="35">
        <v>10</v>
      </c>
      <c r="B16" s="17" t="s">
        <v>859</v>
      </c>
      <c r="C16" s="47" t="s">
        <v>762</v>
      </c>
      <c r="D16" s="52">
        <v>88</v>
      </c>
      <c r="E16" s="52">
        <v>30</v>
      </c>
      <c r="F16" s="52">
        <v>58</v>
      </c>
      <c r="G16" s="52">
        <v>0</v>
      </c>
      <c r="H16" s="78"/>
      <c r="I16" s="49"/>
    </row>
    <row r="17" spans="1:9" ht="15">
      <c r="A17" s="35">
        <v>11</v>
      </c>
      <c r="B17" s="17" t="s">
        <v>276</v>
      </c>
      <c r="C17" s="47" t="s">
        <v>261</v>
      </c>
      <c r="D17" s="52">
        <v>70</v>
      </c>
      <c r="E17" s="52">
        <v>4</v>
      </c>
      <c r="F17" s="52">
        <v>66</v>
      </c>
      <c r="G17" s="52">
        <v>0</v>
      </c>
      <c r="H17" s="78"/>
      <c r="I17" s="49"/>
    </row>
    <row r="18" spans="1:9" ht="15">
      <c r="A18" s="35">
        <v>12</v>
      </c>
      <c r="B18" s="17" t="s">
        <v>1264</v>
      </c>
      <c r="C18" s="47" t="s">
        <v>1240</v>
      </c>
      <c r="D18" s="52">
        <v>63</v>
      </c>
      <c r="E18" s="52">
        <v>63</v>
      </c>
      <c r="F18" s="52">
        <v>0</v>
      </c>
      <c r="G18" s="52">
        <v>0</v>
      </c>
      <c r="H18" s="78"/>
      <c r="I18" s="49"/>
    </row>
    <row r="19" spans="1:9" ht="15">
      <c r="A19" s="35">
        <v>13</v>
      </c>
      <c r="B19" s="17" t="s">
        <v>279</v>
      </c>
      <c r="C19" s="47" t="s">
        <v>261</v>
      </c>
      <c r="D19" s="52">
        <v>63</v>
      </c>
      <c r="E19" s="52">
        <v>19</v>
      </c>
      <c r="F19" s="52">
        <v>44</v>
      </c>
      <c r="G19" s="52">
        <v>0</v>
      </c>
      <c r="H19" s="78"/>
      <c r="I19" s="49"/>
    </row>
    <row r="20" spans="1:9" ht="15">
      <c r="A20" s="35">
        <v>14</v>
      </c>
      <c r="B20" s="17" t="s">
        <v>1119</v>
      </c>
      <c r="C20" s="47" t="s">
        <v>1114</v>
      </c>
      <c r="D20" s="52">
        <v>63</v>
      </c>
      <c r="E20" s="52">
        <v>0</v>
      </c>
      <c r="F20" s="52">
        <v>63</v>
      </c>
      <c r="G20" s="52">
        <v>0</v>
      </c>
      <c r="H20" s="78"/>
      <c r="I20" s="49"/>
    </row>
    <row r="21" spans="1:9" ht="15">
      <c r="A21" s="35">
        <v>15</v>
      </c>
      <c r="B21" s="17" t="s">
        <v>1140</v>
      </c>
      <c r="C21" s="47" t="s">
        <v>1114</v>
      </c>
      <c r="D21" s="52">
        <v>61</v>
      </c>
      <c r="E21" s="52">
        <v>12</v>
      </c>
      <c r="F21" s="52">
        <v>49</v>
      </c>
      <c r="G21" s="52">
        <v>0</v>
      </c>
      <c r="H21" s="78"/>
      <c r="I21" s="49"/>
    </row>
    <row r="22" spans="1:9" ht="15">
      <c r="A22" s="35">
        <v>16</v>
      </c>
      <c r="B22" s="17" t="s">
        <v>57</v>
      </c>
      <c r="C22" s="47" t="s">
        <v>33</v>
      </c>
      <c r="D22" s="52">
        <v>60</v>
      </c>
      <c r="E22" s="52">
        <v>60</v>
      </c>
      <c r="F22" s="52">
        <v>0</v>
      </c>
      <c r="G22" s="52">
        <v>0</v>
      </c>
      <c r="H22" s="78"/>
      <c r="I22" s="49"/>
    </row>
    <row r="23" spans="1:9" ht="15">
      <c r="A23" s="35">
        <v>17</v>
      </c>
      <c r="B23" s="17" t="s">
        <v>267</v>
      </c>
      <c r="C23" s="47" t="s">
        <v>261</v>
      </c>
      <c r="D23" s="52">
        <v>60</v>
      </c>
      <c r="E23" s="52">
        <v>0</v>
      </c>
      <c r="F23" s="52">
        <v>60</v>
      </c>
      <c r="G23" s="52">
        <v>0</v>
      </c>
      <c r="H23" s="78"/>
      <c r="I23" s="49"/>
    </row>
    <row r="24" spans="1:9" ht="15">
      <c r="A24" s="35">
        <v>18</v>
      </c>
      <c r="B24" s="17" t="s">
        <v>1122</v>
      </c>
      <c r="C24" s="47" t="s">
        <v>1114</v>
      </c>
      <c r="D24" s="52">
        <v>60</v>
      </c>
      <c r="E24" s="52">
        <v>9</v>
      </c>
      <c r="F24" s="52">
        <v>0</v>
      </c>
      <c r="G24" s="52">
        <v>51</v>
      </c>
      <c r="H24" s="78"/>
      <c r="I24" s="49"/>
    </row>
    <row r="25" spans="1:9" ht="15">
      <c r="A25" s="35">
        <v>19</v>
      </c>
      <c r="B25" s="17" t="s">
        <v>1470</v>
      </c>
      <c r="C25" s="47" t="s">
        <v>1307</v>
      </c>
      <c r="D25" s="52">
        <v>57</v>
      </c>
      <c r="E25" s="52">
        <v>0</v>
      </c>
      <c r="F25" s="52">
        <v>57</v>
      </c>
      <c r="G25" s="52">
        <v>0</v>
      </c>
      <c r="H25" s="78"/>
      <c r="I25" s="49"/>
    </row>
    <row r="26" spans="1:9" ht="15">
      <c r="A26" s="35">
        <v>20</v>
      </c>
      <c r="B26" s="17" t="s">
        <v>468</v>
      </c>
      <c r="C26" s="47" t="s">
        <v>413</v>
      </c>
      <c r="D26" s="52">
        <v>57</v>
      </c>
      <c r="E26" s="52">
        <v>8</v>
      </c>
      <c r="F26" s="52">
        <v>49</v>
      </c>
      <c r="G26" s="52">
        <v>0</v>
      </c>
      <c r="H26" s="78"/>
      <c r="I26" s="49"/>
    </row>
    <row r="27" spans="2:7" ht="15">
      <c r="B27" s="17" t="s">
        <v>995</v>
      </c>
      <c r="C27" s="17"/>
      <c r="D27" s="45">
        <f>SUM(D7:D26)</f>
        <v>2694</v>
      </c>
      <c r="E27" s="45">
        <f>SUM(E7:E26)</f>
        <v>638</v>
      </c>
      <c r="F27" s="45">
        <f>SUM(F7:F26)</f>
        <v>2005</v>
      </c>
      <c r="G27" s="45">
        <f>SUM(G7:G26)</f>
        <v>51</v>
      </c>
    </row>
    <row r="28" spans="2:7" ht="15">
      <c r="B28" s="17" t="s">
        <v>984</v>
      </c>
      <c r="D28" s="38">
        <f>house_ytd!F29</f>
        <v>5235</v>
      </c>
      <c r="E28" s="38">
        <f>house_ytd!G29</f>
        <v>2686</v>
      </c>
      <c r="F28" s="38">
        <f>house_ytd!H29</f>
        <v>2486</v>
      </c>
      <c r="G28" s="38">
        <f>house_ytd!I29</f>
        <v>63</v>
      </c>
    </row>
    <row r="29" spans="2:7" ht="15">
      <c r="B29" s="17" t="s">
        <v>993</v>
      </c>
      <c r="D29" s="33">
        <f>D27/D28</f>
        <v>0.5146131805157593</v>
      </c>
      <c r="E29" s="33">
        <f>E27/E28</f>
        <v>0.23752792256142963</v>
      </c>
      <c r="F29" s="33">
        <f>F27/F28</f>
        <v>0.8065164923572004</v>
      </c>
      <c r="G29" s="33">
        <f>G27/G28</f>
        <v>0.8095238095238095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May 2012</v>
      </c>
    </row>
    <row r="2" ht="15.75">
      <c r="B2" s="6" t="s">
        <v>992</v>
      </c>
    </row>
    <row r="3" ht="15">
      <c r="B3" s="14" t="str">
        <f>house!A2</f>
        <v>Source:  New Jersey Department of Community Affairs, 7/10/12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1664</v>
      </c>
      <c r="C7" s="47" t="s">
        <v>1637</v>
      </c>
      <c r="D7" s="52">
        <v>111</v>
      </c>
      <c r="E7" s="52">
        <v>1</v>
      </c>
      <c r="F7" s="52">
        <v>110</v>
      </c>
      <c r="G7" s="52">
        <v>0</v>
      </c>
      <c r="H7" s="46"/>
    </row>
    <row r="8" spans="1:8" ht="15">
      <c r="A8" s="35">
        <v>2</v>
      </c>
      <c r="B8" s="17" t="s">
        <v>1140</v>
      </c>
      <c r="C8" s="47" t="s">
        <v>1114</v>
      </c>
      <c r="D8" s="52">
        <v>50</v>
      </c>
      <c r="E8" s="52">
        <v>1</v>
      </c>
      <c r="F8" s="52">
        <v>49</v>
      </c>
      <c r="G8" s="52">
        <v>0</v>
      </c>
      <c r="H8" s="46"/>
    </row>
    <row r="9" spans="1:8" ht="15">
      <c r="A9" s="35">
        <v>3</v>
      </c>
      <c r="B9" s="17" t="s">
        <v>2</v>
      </c>
      <c r="C9" s="47" t="s">
        <v>1637</v>
      </c>
      <c r="D9" s="52">
        <v>48</v>
      </c>
      <c r="E9" s="52">
        <v>0</v>
      </c>
      <c r="F9" s="52">
        <v>48</v>
      </c>
      <c r="G9" s="52">
        <v>0</v>
      </c>
      <c r="H9" s="46"/>
    </row>
    <row r="10" spans="1:8" ht="15">
      <c r="A10" s="35">
        <v>4</v>
      </c>
      <c r="B10" s="17" t="s">
        <v>222</v>
      </c>
      <c r="C10" s="47" t="s">
        <v>413</v>
      </c>
      <c r="D10" s="52">
        <v>36</v>
      </c>
      <c r="E10" s="52">
        <v>36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1443</v>
      </c>
      <c r="C11" s="47" t="s">
        <v>1307</v>
      </c>
      <c r="D11" s="52">
        <v>25</v>
      </c>
      <c r="E11" s="52">
        <v>25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205</v>
      </c>
      <c r="C12" s="47" t="s">
        <v>958</v>
      </c>
      <c r="D12" s="52">
        <v>21</v>
      </c>
      <c r="E12" s="52">
        <v>15</v>
      </c>
      <c r="F12" s="52">
        <v>6</v>
      </c>
      <c r="G12" s="52">
        <v>0</v>
      </c>
      <c r="H12" s="46"/>
    </row>
    <row r="13" spans="1:8" ht="15">
      <c r="A13" s="35">
        <v>7</v>
      </c>
      <c r="B13" s="17" t="s">
        <v>412</v>
      </c>
      <c r="C13" s="47" t="s">
        <v>377</v>
      </c>
      <c r="D13" s="52">
        <v>15</v>
      </c>
      <c r="E13" s="52">
        <v>0</v>
      </c>
      <c r="F13" s="52">
        <v>15</v>
      </c>
      <c r="G13" s="52">
        <v>0</v>
      </c>
      <c r="H13" s="46"/>
    </row>
    <row r="14" spans="1:8" ht="15">
      <c r="A14" s="35">
        <v>8</v>
      </c>
      <c r="B14" s="17" t="s">
        <v>803</v>
      </c>
      <c r="C14" s="47" t="s">
        <v>762</v>
      </c>
      <c r="D14" s="52">
        <v>15</v>
      </c>
      <c r="E14" s="52">
        <v>15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1264</v>
      </c>
      <c r="C15" s="47" t="s">
        <v>1240</v>
      </c>
      <c r="D15" s="52">
        <v>13</v>
      </c>
      <c r="E15" s="52">
        <v>13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166</v>
      </c>
      <c r="C16" s="47" t="s">
        <v>127</v>
      </c>
      <c r="D16" s="52">
        <v>12</v>
      </c>
      <c r="E16" s="52">
        <v>9</v>
      </c>
      <c r="F16" s="52">
        <v>3</v>
      </c>
      <c r="G16" s="52">
        <v>0</v>
      </c>
      <c r="H16" s="52"/>
    </row>
    <row r="17" spans="1:8" ht="15">
      <c r="A17" s="35">
        <v>11</v>
      </c>
      <c r="B17" s="17" t="s">
        <v>809</v>
      </c>
      <c r="C17" s="47" t="s">
        <v>762</v>
      </c>
      <c r="D17" s="52">
        <v>11</v>
      </c>
      <c r="E17" s="52">
        <v>11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222</v>
      </c>
      <c r="C18" s="47" t="s">
        <v>190</v>
      </c>
      <c r="D18" s="52">
        <v>10</v>
      </c>
      <c r="E18" s="52">
        <v>10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279</v>
      </c>
      <c r="C19" s="47" t="s">
        <v>261</v>
      </c>
      <c r="D19" s="52">
        <v>10</v>
      </c>
      <c r="E19" s="52">
        <v>10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777</v>
      </c>
      <c r="C20" s="47" t="s">
        <v>762</v>
      </c>
      <c r="D20" s="52">
        <v>10</v>
      </c>
      <c r="E20" s="52">
        <v>10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81</v>
      </c>
      <c r="C21" s="47" t="s">
        <v>860</v>
      </c>
      <c r="D21" s="52">
        <v>10</v>
      </c>
      <c r="E21" s="52">
        <v>0</v>
      </c>
      <c r="F21" s="52">
        <v>10</v>
      </c>
      <c r="G21" s="52">
        <v>0</v>
      </c>
      <c r="H21" s="52"/>
    </row>
    <row r="22" spans="1:8" ht="15">
      <c r="A22" s="35">
        <v>16</v>
      </c>
      <c r="B22" s="17" t="s">
        <v>208</v>
      </c>
      <c r="C22" s="47" t="s">
        <v>190</v>
      </c>
      <c r="D22" s="52">
        <v>9</v>
      </c>
      <c r="E22" s="52">
        <v>9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850</v>
      </c>
      <c r="C23" s="47" t="s">
        <v>762</v>
      </c>
      <c r="D23" s="52">
        <v>9</v>
      </c>
      <c r="E23" s="52">
        <v>9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196</v>
      </c>
      <c r="C24" s="47" t="s">
        <v>190</v>
      </c>
      <c r="D24" s="52">
        <v>8</v>
      </c>
      <c r="E24" s="52">
        <v>8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380</v>
      </c>
      <c r="C25" s="47" t="s">
        <v>377</v>
      </c>
      <c r="D25" s="52">
        <v>8</v>
      </c>
      <c r="E25" s="52">
        <v>8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1276</v>
      </c>
      <c r="C26" s="47" t="s">
        <v>377</v>
      </c>
      <c r="D26" s="52">
        <v>8</v>
      </c>
      <c r="E26" s="52">
        <v>6</v>
      </c>
      <c r="F26" s="52">
        <v>2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328</v>
      </c>
      <c r="E27" s="45">
        <f>SUM(E8:E26)</f>
        <v>195</v>
      </c>
      <c r="F27" s="45">
        <f>SUM(F8:F26)</f>
        <v>133</v>
      </c>
      <c r="G27" s="45">
        <f>SUM(G8:G26)</f>
        <v>0</v>
      </c>
    </row>
    <row r="28" spans="2:7" ht="15">
      <c r="B28" s="17" t="s">
        <v>984</v>
      </c>
      <c r="D28" s="38">
        <f>house!F29</f>
        <v>817</v>
      </c>
      <c r="E28" s="38">
        <f>house!G29</f>
        <v>559</v>
      </c>
      <c r="F28" s="38">
        <f>house!H29</f>
        <v>257</v>
      </c>
      <c r="G28" s="38">
        <f>house!I29</f>
        <v>1</v>
      </c>
    </row>
    <row r="29" spans="2:7" ht="15">
      <c r="B29" s="17" t="s">
        <v>993</v>
      </c>
      <c r="D29" s="33">
        <f>D27/D28</f>
        <v>0.401468788249694</v>
      </c>
      <c r="E29" s="33">
        <f>E27/E28</f>
        <v>0.3488372093023256</v>
      </c>
      <c r="F29" s="33">
        <f>F27/F28</f>
        <v>0.5175097276264592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7/10/12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80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193</v>
      </c>
      <c r="G7" s="22">
        <f>SUM(G31:G53)</f>
        <v>180</v>
      </c>
      <c r="H7" s="22">
        <f>SUM(H31:H53)</f>
        <v>12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458</v>
      </c>
      <c r="G8" s="22">
        <f>SUM(G54:G123)</f>
        <v>182</v>
      </c>
      <c r="H8" s="22">
        <f>SUM(H54:H123)</f>
        <v>274</v>
      </c>
      <c r="I8" s="22">
        <f>SUM(I54:I123)</f>
        <v>2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160</v>
      </c>
      <c r="G9" s="22">
        <f>SUM(G124:G163)</f>
        <v>135</v>
      </c>
      <c r="H9" s="22">
        <f>SUM(H124:H163)</f>
        <v>24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308</v>
      </c>
      <c r="G10" s="22">
        <f>SUM(G164:G200)</f>
        <v>59</v>
      </c>
      <c r="H10" s="22">
        <f>SUM(H164:H200)</f>
        <v>249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173</v>
      </c>
      <c r="G11" s="22">
        <f>SUM(G201:G216)</f>
        <v>166</v>
      </c>
      <c r="H11" s="22">
        <f>SUM(H201:H216)</f>
        <v>7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52</v>
      </c>
      <c r="G12" s="22">
        <f>SUM(G217:G230)</f>
        <v>51</v>
      </c>
      <c r="H12" s="22">
        <f>SUM(H217:H230)</f>
        <v>1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240</v>
      </c>
      <c r="G13" s="22">
        <f>SUM(G231:G252)</f>
        <v>91</v>
      </c>
      <c r="H13" s="22">
        <f>SUM(H231:H252)</f>
        <v>149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176</v>
      </c>
      <c r="G14" s="22">
        <f>SUM(G253:G276)</f>
        <v>176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772</v>
      </c>
      <c r="G15" s="22">
        <f>SUM(G277:G288)</f>
        <v>36</v>
      </c>
      <c r="H15" s="22">
        <f>SUM(H277:H288)</f>
        <v>736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45</v>
      </c>
      <c r="G16" s="22">
        <f>SUM(G289:G314)</f>
        <v>20</v>
      </c>
      <c r="H16" s="22">
        <f>SUM(H289:H314)</f>
        <v>25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82</v>
      </c>
      <c r="G17" s="22">
        <f>SUM(G315:G327)</f>
        <v>50</v>
      </c>
      <c r="H17" s="22">
        <f>SUM(H315:H327)</f>
        <v>32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300</v>
      </c>
      <c r="G18" s="22">
        <f>SUM(G328:G352)</f>
        <v>249</v>
      </c>
      <c r="H18" s="22">
        <f>SUM(H328:H352)</f>
        <v>50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275</v>
      </c>
      <c r="G19" s="22">
        <f>SUM(G353:G405)</f>
        <v>263</v>
      </c>
      <c r="H19" s="22">
        <f>SUM(H353:H405)</f>
        <v>7</v>
      </c>
      <c r="I19" s="22">
        <f>SUM(I353:I405)</f>
        <v>5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205</v>
      </c>
      <c r="G20" s="22">
        <f>SUM(G406:G444)</f>
        <v>110</v>
      </c>
      <c r="H20" s="22">
        <f>SUM(H406:H444)</f>
        <v>94</v>
      </c>
      <c r="I20" s="22">
        <f>SUM(I406:I444)</f>
        <v>1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660</v>
      </c>
      <c r="G21" s="22">
        <f>SUM(G445:G477)</f>
        <v>597</v>
      </c>
      <c r="H21" s="22">
        <f>SUM(H445:H477)</f>
        <v>63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99</v>
      </c>
      <c r="G22" s="22">
        <f>SUM(G478:G493)</f>
        <v>26</v>
      </c>
      <c r="H22" s="22">
        <f>SUM(H478:H493)</f>
        <v>72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26</v>
      </c>
      <c r="G23" s="22">
        <f>SUM(G494:G508)</f>
        <v>26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508</v>
      </c>
      <c r="G24" s="22">
        <f>SUM(G509:G529)</f>
        <v>106</v>
      </c>
      <c r="H24" s="22">
        <f>SUM(H509:H529)</f>
        <v>402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31</v>
      </c>
      <c r="G25" s="22">
        <f>SUM(G530:G553)</f>
        <v>31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448</v>
      </c>
      <c r="G26" s="22">
        <f>SUM(G554:G574)</f>
        <v>108</v>
      </c>
      <c r="H26" s="22">
        <f>SUM(H554:H574)</f>
        <v>289</v>
      </c>
      <c r="I26" s="22">
        <f>SUM(I554:I574)</f>
        <v>51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24</v>
      </c>
      <c r="G27" s="22">
        <f>SUM(G575:G597)</f>
        <v>24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5235</v>
      </c>
      <c r="G29" s="22">
        <f>SUM(G7:G28)</f>
        <v>2686</v>
      </c>
      <c r="H29" s="22">
        <f>SUM(H7:H28)</f>
        <v>2486</v>
      </c>
      <c r="I29" s="22">
        <f>SUM(I7:I28)</f>
        <v>63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20120607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11</v>
      </c>
      <c r="G32" s="52">
        <v>3</v>
      </c>
      <c r="H32" s="52">
        <v>8</v>
      </c>
      <c r="I32" s="52">
        <v>0</v>
      </c>
      <c r="J32" s="78"/>
      <c r="K32" s="81">
        <v>20120607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5</v>
      </c>
      <c r="G33" s="52">
        <v>5</v>
      </c>
      <c r="H33" s="52">
        <v>0</v>
      </c>
      <c r="I33" s="52">
        <v>0</v>
      </c>
      <c r="J33" s="78"/>
      <c r="K33" s="81">
        <v>20120607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4</v>
      </c>
      <c r="G34" s="52">
        <v>3</v>
      </c>
      <c r="H34" s="52">
        <v>0</v>
      </c>
      <c r="I34" s="52">
        <v>1</v>
      </c>
      <c r="J34" s="78"/>
      <c r="K34" s="79" t="s">
        <v>1716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2</v>
      </c>
      <c r="G35" s="52">
        <v>2</v>
      </c>
      <c r="H35" s="52">
        <v>0</v>
      </c>
      <c r="I35" s="52">
        <v>0</v>
      </c>
      <c r="J35" s="78"/>
      <c r="K35" s="81">
        <v>20120607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20120710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20120607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63</v>
      </c>
      <c r="G38" s="52">
        <v>63</v>
      </c>
      <c r="H38" s="52">
        <v>0</v>
      </c>
      <c r="I38" s="52">
        <v>0</v>
      </c>
      <c r="J38" s="78"/>
      <c r="K38" s="81">
        <v>20120607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20120607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3</v>
      </c>
      <c r="G40" s="52">
        <v>3</v>
      </c>
      <c r="H40" s="52">
        <v>0</v>
      </c>
      <c r="I40" s="52">
        <v>0</v>
      </c>
      <c r="J40" s="78"/>
      <c r="K40" s="81">
        <v>20120607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14</v>
      </c>
      <c r="G41" s="52">
        <v>14</v>
      </c>
      <c r="H41" s="52">
        <v>0</v>
      </c>
      <c r="I41" s="52">
        <v>0</v>
      </c>
      <c r="J41" s="78"/>
      <c r="K41" s="81">
        <v>20120607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26</v>
      </c>
      <c r="G42" s="52">
        <v>26</v>
      </c>
      <c r="H42" s="52">
        <v>0</v>
      </c>
      <c r="I42" s="52">
        <v>0</v>
      </c>
      <c r="J42" s="78"/>
      <c r="K42" s="81">
        <v>20120607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7</v>
      </c>
      <c r="G43" s="52">
        <v>7</v>
      </c>
      <c r="H43" s="52">
        <v>0</v>
      </c>
      <c r="I43" s="52">
        <v>0</v>
      </c>
      <c r="J43" s="78"/>
      <c r="K43" s="81">
        <v>20120607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3</v>
      </c>
      <c r="G44" s="52">
        <v>3</v>
      </c>
      <c r="H44" s="52">
        <v>0</v>
      </c>
      <c r="I44" s="52">
        <v>0</v>
      </c>
      <c r="J44" s="78"/>
      <c r="K44" s="81">
        <v>20120710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11</v>
      </c>
      <c r="G45" s="52">
        <v>11</v>
      </c>
      <c r="H45" s="52">
        <v>0</v>
      </c>
      <c r="I45" s="52">
        <v>0</v>
      </c>
      <c r="J45" s="78"/>
      <c r="K45" s="81">
        <v>20120710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34</v>
      </c>
      <c r="G46" s="52">
        <v>30</v>
      </c>
      <c r="H46" s="52">
        <v>4</v>
      </c>
      <c r="I46" s="52">
        <v>0</v>
      </c>
      <c r="J46" s="78"/>
      <c r="K46" s="81">
        <v>20120607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20120607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4</v>
      </c>
      <c r="G48" s="52">
        <v>4</v>
      </c>
      <c r="H48" s="52">
        <v>0</v>
      </c>
      <c r="I48" s="52">
        <v>0</v>
      </c>
      <c r="J48" s="78"/>
      <c r="K48" s="81">
        <v>20120607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4</v>
      </c>
      <c r="G49" s="52">
        <v>4</v>
      </c>
      <c r="H49" s="52">
        <v>0</v>
      </c>
      <c r="I49" s="52">
        <v>0</v>
      </c>
      <c r="J49" s="78"/>
      <c r="K49" s="81">
        <v>20120710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79" t="s">
        <v>1716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8"/>
      <c r="K51" s="81">
        <v>20120607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20120607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20120607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20120607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20120607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4</v>
      </c>
      <c r="G56" s="52">
        <v>4</v>
      </c>
      <c r="H56" s="52">
        <v>0</v>
      </c>
      <c r="I56" s="52">
        <v>0</v>
      </c>
      <c r="J56" s="78"/>
      <c r="K56" s="81">
        <v>20120607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20120607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20120607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1</v>
      </c>
      <c r="G59" s="52">
        <v>1</v>
      </c>
      <c r="H59" s="52">
        <v>0</v>
      </c>
      <c r="I59" s="52">
        <v>0</v>
      </c>
      <c r="J59" s="78"/>
      <c r="K59" s="81">
        <v>20120607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5</v>
      </c>
      <c r="G60" s="52">
        <v>5</v>
      </c>
      <c r="H60" s="52">
        <v>0</v>
      </c>
      <c r="I60" s="52">
        <v>0</v>
      </c>
      <c r="J60" s="78"/>
      <c r="K60" s="81">
        <v>20120607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7</v>
      </c>
      <c r="G61" s="52">
        <v>7</v>
      </c>
      <c r="H61" s="52">
        <v>0</v>
      </c>
      <c r="I61" s="52">
        <v>0</v>
      </c>
      <c r="J61" s="78"/>
      <c r="K61" s="81">
        <v>20120710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2</v>
      </c>
      <c r="G62" s="52">
        <v>2</v>
      </c>
      <c r="H62" s="52">
        <v>0</v>
      </c>
      <c r="I62" s="52">
        <v>0</v>
      </c>
      <c r="J62" s="78"/>
      <c r="K62" s="81">
        <v>20120710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20120710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20120710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20120607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10</v>
      </c>
      <c r="G66" s="52">
        <v>10</v>
      </c>
      <c r="H66" s="52">
        <v>0</v>
      </c>
      <c r="I66" s="52">
        <v>0</v>
      </c>
      <c r="J66" s="78"/>
      <c r="K66" s="81">
        <v>20120607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20120607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2</v>
      </c>
      <c r="G68" s="52">
        <v>2</v>
      </c>
      <c r="H68" s="52">
        <v>0</v>
      </c>
      <c r="I68" s="52">
        <v>0</v>
      </c>
      <c r="J68" s="78"/>
      <c r="K68" s="81">
        <v>20120607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6</v>
      </c>
      <c r="G69" s="52">
        <v>6</v>
      </c>
      <c r="H69" s="52">
        <v>0</v>
      </c>
      <c r="I69" s="52">
        <v>0</v>
      </c>
      <c r="J69" s="78"/>
      <c r="K69" s="81">
        <v>20120607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20120607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3</v>
      </c>
      <c r="G71" s="52">
        <v>3</v>
      </c>
      <c r="H71" s="52">
        <v>0</v>
      </c>
      <c r="I71" s="52">
        <v>0</v>
      </c>
      <c r="J71" s="78"/>
      <c r="K71" s="81">
        <v>20120607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205</v>
      </c>
      <c r="G72" s="52">
        <v>11</v>
      </c>
      <c r="H72" s="52">
        <v>194</v>
      </c>
      <c r="I72" s="52">
        <v>0</v>
      </c>
      <c r="J72" s="78"/>
      <c r="K72" s="81">
        <v>20120607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5</v>
      </c>
      <c r="G73" s="52">
        <v>5</v>
      </c>
      <c r="H73" s="52">
        <v>0</v>
      </c>
      <c r="I73" s="52">
        <v>0</v>
      </c>
      <c r="J73" s="78"/>
      <c r="K73" s="81">
        <v>20120607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14</v>
      </c>
      <c r="G74" s="52">
        <v>0</v>
      </c>
      <c r="H74" s="52">
        <v>14</v>
      </c>
      <c r="I74" s="52">
        <v>0</v>
      </c>
      <c r="J74" s="78"/>
      <c r="K74" s="81">
        <v>20120710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2</v>
      </c>
      <c r="G75" s="52">
        <v>2</v>
      </c>
      <c r="H75" s="52">
        <v>0</v>
      </c>
      <c r="I75" s="52">
        <v>0</v>
      </c>
      <c r="J75" s="78"/>
      <c r="K75" s="81">
        <v>20120710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1</v>
      </c>
      <c r="G76" s="52">
        <v>1</v>
      </c>
      <c r="H76" s="52">
        <v>0</v>
      </c>
      <c r="I76" s="52">
        <v>0</v>
      </c>
      <c r="J76" s="78"/>
      <c r="K76" s="81">
        <v>20120607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20120607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3</v>
      </c>
      <c r="G78" s="52">
        <v>3</v>
      </c>
      <c r="H78" s="52">
        <v>0</v>
      </c>
      <c r="I78" s="52">
        <v>0</v>
      </c>
      <c r="J78" s="78"/>
      <c r="K78" s="81">
        <v>20120607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8"/>
      <c r="K79" s="81">
        <v>20120607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20120607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20120710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20120607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20120607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8"/>
      <c r="K84" s="81">
        <v>20120607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2</v>
      </c>
      <c r="G85" s="52">
        <v>2</v>
      </c>
      <c r="H85" s="52">
        <v>0</v>
      </c>
      <c r="I85" s="52">
        <v>0</v>
      </c>
      <c r="J85" s="78"/>
      <c r="K85" s="81">
        <v>20120710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4</v>
      </c>
      <c r="G86" s="52">
        <v>4</v>
      </c>
      <c r="H86" s="52">
        <v>0</v>
      </c>
      <c r="I86" s="52">
        <v>0</v>
      </c>
      <c r="J86" s="78"/>
      <c r="K86" s="81">
        <v>20120607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2</v>
      </c>
      <c r="G87" s="52">
        <v>2</v>
      </c>
      <c r="H87" s="52">
        <v>0</v>
      </c>
      <c r="I87" s="52">
        <v>0</v>
      </c>
      <c r="J87" s="78"/>
      <c r="K87" s="81">
        <v>20120607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20120607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</v>
      </c>
      <c r="G89" s="52">
        <v>1</v>
      </c>
      <c r="H89" s="52">
        <v>0</v>
      </c>
      <c r="I89" s="52">
        <v>0</v>
      </c>
      <c r="J89" s="78"/>
      <c r="K89" s="81">
        <v>20120607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20120710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3</v>
      </c>
      <c r="G91" s="52">
        <v>3</v>
      </c>
      <c r="H91" s="52">
        <v>0</v>
      </c>
      <c r="I91" s="52">
        <v>0</v>
      </c>
      <c r="J91" s="78"/>
      <c r="K91" s="81">
        <v>20120710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20120607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1</v>
      </c>
      <c r="G93" s="52">
        <v>0</v>
      </c>
      <c r="H93" s="52">
        <v>0</v>
      </c>
      <c r="I93" s="52">
        <v>1</v>
      </c>
      <c r="J93" s="78"/>
      <c r="K93" s="81">
        <v>20120607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1</v>
      </c>
      <c r="G94" s="52">
        <v>1</v>
      </c>
      <c r="H94" s="52">
        <v>0</v>
      </c>
      <c r="I94" s="52">
        <v>0</v>
      </c>
      <c r="J94" s="78"/>
      <c r="K94" s="81">
        <v>20120607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3</v>
      </c>
      <c r="G95" s="52">
        <v>3</v>
      </c>
      <c r="H95" s="52">
        <v>0</v>
      </c>
      <c r="I95" s="52">
        <v>0</v>
      </c>
      <c r="J95" s="78"/>
      <c r="K95" s="81">
        <v>20120710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1</v>
      </c>
      <c r="G96" s="52">
        <v>1</v>
      </c>
      <c r="H96" s="52">
        <v>0</v>
      </c>
      <c r="I96" s="52">
        <v>0</v>
      </c>
      <c r="J96" s="78"/>
      <c r="K96" s="81">
        <v>20120607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7</v>
      </c>
      <c r="G97" s="52">
        <v>7</v>
      </c>
      <c r="H97" s="52">
        <v>0</v>
      </c>
      <c r="I97" s="52">
        <v>0</v>
      </c>
      <c r="J97" s="78"/>
      <c r="K97" s="81">
        <v>20120710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51</v>
      </c>
      <c r="G98" s="52">
        <v>43</v>
      </c>
      <c r="H98" s="52">
        <v>8</v>
      </c>
      <c r="I98" s="52">
        <v>0</v>
      </c>
      <c r="J98" s="78"/>
      <c r="K98" s="81">
        <v>20120607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6</v>
      </c>
      <c r="G99" s="52">
        <v>6</v>
      </c>
      <c r="H99" s="52">
        <v>0</v>
      </c>
      <c r="I99" s="52">
        <v>0</v>
      </c>
      <c r="J99" s="78"/>
      <c r="K99" s="81">
        <v>20120607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81">
        <v>20120710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1</v>
      </c>
      <c r="G101" s="52">
        <v>0</v>
      </c>
      <c r="H101" s="52">
        <v>0</v>
      </c>
      <c r="I101" s="52">
        <v>1</v>
      </c>
      <c r="J101" s="78"/>
      <c r="K101" s="81">
        <v>20120710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1</v>
      </c>
      <c r="G102" s="52">
        <v>1</v>
      </c>
      <c r="H102" s="52">
        <v>0</v>
      </c>
      <c r="I102" s="52">
        <v>0</v>
      </c>
      <c r="J102" s="78"/>
      <c r="K102" s="81">
        <v>20120607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20120710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6</v>
      </c>
      <c r="G104" s="52">
        <v>6</v>
      </c>
      <c r="H104" s="52">
        <v>0</v>
      </c>
      <c r="I104" s="52">
        <v>0</v>
      </c>
      <c r="J104" s="78"/>
      <c r="K104" s="81">
        <v>20120710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8"/>
      <c r="K105" s="81">
        <v>20120710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20120710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8"/>
      <c r="K107" s="81">
        <v>20120607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20120607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2</v>
      </c>
      <c r="G109" s="52">
        <v>2</v>
      </c>
      <c r="H109" s="52">
        <v>0</v>
      </c>
      <c r="I109" s="52">
        <v>0</v>
      </c>
      <c r="J109" s="78"/>
      <c r="K109" s="81">
        <v>20120607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20120710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5</v>
      </c>
      <c r="G111" s="52">
        <v>5</v>
      </c>
      <c r="H111" s="52">
        <v>0</v>
      </c>
      <c r="I111" s="52">
        <v>0</v>
      </c>
      <c r="J111" s="78"/>
      <c r="K111" s="81">
        <v>20120710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1</v>
      </c>
      <c r="G112" s="52">
        <v>1</v>
      </c>
      <c r="H112" s="52">
        <v>0</v>
      </c>
      <c r="I112" s="52">
        <v>0</v>
      </c>
      <c r="J112" s="78"/>
      <c r="K112" s="81">
        <v>20120710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3</v>
      </c>
      <c r="G113" s="52">
        <v>3</v>
      </c>
      <c r="H113" s="52">
        <v>0</v>
      </c>
      <c r="I113" s="52">
        <v>0</v>
      </c>
      <c r="J113" s="78"/>
      <c r="K113" s="81">
        <v>20120607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8</v>
      </c>
      <c r="G114" s="52">
        <v>8</v>
      </c>
      <c r="H114" s="52">
        <v>0</v>
      </c>
      <c r="I114" s="52">
        <v>0</v>
      </c>
      <c r="J114" s="78"/>
      <c r="K114" s="81">
        <v>20120607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20120607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81">
        <v>20120607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3</v>
      </c>
      <c r="G117" s="52">
        <v>3</v>
      </c>
      <c r="H117" s="52">
        <v>0</v>
      </c>
      <c r="I117" s="52">
        <v>0</v>
      </c>
      <c r="J117" s="78"/>
      <c r="K117" s="81">
        <v>20120607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2</v>
      </c>
      <c r="G118" s="52">
        <v>2</v>
      </c>
      <c r="H118" s="52">
        <v>0</v>
      </c>
      <c r="I118" s="52">
        <v>0</v>
      </c>
      <c r="J118" s="78"/>
      <c r="K118" s="81">
        <v>20120710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20120710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20120607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2</v>
      </c>
      <c r="G121" s="52">
        <v>1</v>
      </c>
      <c r="H121" s="52">
        <v>1</v>
      </c>
      <c r="I121" s="52">
        <v>0</v>
      </c>
      <c r="J121" s="78"/>
      <c r="K121" s="81">
        <v>20120607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81">
        <v>20120710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3</v>
      </c>
      <c r="G123" s="52">
        <v>3</v>
      </c>
      <c r="H123" s="52">
        <v>0</v>
      </c>
      <c r="I123" s="52">
        <v>0</v>
      </c>
      <c r="J123" s="78"/>
      <c r="K123" s="81">
        <v>20120607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20120607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20120710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6</v>
      </c>
      <c r="G126" s="52">
        <v>6</v>
      </c>
      <c r="H126" s="52">
        <v>0</v>
      </c>
      <c r="I126" s="52">
        <v>0</v>
      </c>
      <c r="J126" s="78"/>
      <c r="K126" s="81">
        <v>20120710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3</v>
      </c>
      <c r="G127" s="52">
        <v>3</v>
      </c>
      <c r="H127" s="52">
        <v>0</v>
      </c>
      <c r="I127" s="52">
        <v>0</v>
      </c>
      <c r="J127" s="78"/>
      <c r="K127" s="81">
        <v>20120710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20120710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28</v>
      </c>
      <c r="G129" s="52">
        <v>28</v>
      </c>
      <c r="H129" s="52">
        <v>0</v>
      </c>
      <c r="I129" s="52">
        <v>0</v>
      </c>
      <c r="J129" s="78"/>
      <c r="K129" s="81">
        <v>20120710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22</v>
      </c>
      <c r="G130" s="52">
        <v>22</v>
      </c>
      <c r="H130" s="52">
        <v>0</v>
      </c>
      <c r="I130" s="52">
        <v>0</v>
      </c>
      <c r="J130" s="78"/>
      <c r="K130" s="81">
        <v>20120710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9</v>
      </c>
      <c r="G131" s="52">
        <v>9</v>
      </c>
      <c r="H131" s="52">
        <v>0</v>
      </c>
      <c r="I131" s="52">
        <v>0</v>
      </c>
      <c r="J131" s="78"/>
      <c r="K131" s="81">
        <v>20120710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2</v>
      </c>
      <c r="G132" s="52">
        <v>2</v>
      </c>
      <c r="H132" s="52">
        <v>0</v>
      </c>
      <c r="I132" s="52">
        <v>0</v>
      </c>
      <c r="J132" s="78"/>
      <c r="K132" s="81">
        <v>20120607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20120607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20120607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20120710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13</v>
      </c>
      <c r="G136" s="52">
        <v>13</v>
      </c>
      <c r="H136" s="52">
        <v>0</v>
      </c>
      <c r="I136" s="52">
        <v>0</v>
      </c>
      <c r="J136" s="78"/>
      <c r="K136" s="81">
        <v>20120607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20120607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6</v>
      </c>
      <c r="G138" s="52">
        <v>6</v>
      </c>
      <c r="H138" s="52">
        <v>0</v>
      </c>
      <c r="I138" s="52">
        <v>0</v>
      </c>
      <c r="J138" s="78"/>
      <c r="K138" s="81">
        <v>20120607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20120607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1</v>
      </c>
      <c r="G140" s="52">
        <v>1</v>
      </c>
      <c r="H140" s="52">
        <v>0</v>
      </c>
      <c r="I140" s="52">
        <v>0</v>
      </c>
      <c r="J140" s="78"/>
      <c r="K140" s="81">
        <v>20120607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3</v>
      </c>
      <c r="G141" s="52">
        <v>3</v>
      </c>
      <c r="H141" s="52">
        <v>0</v>
      </c>
      <c r="I141" s="52">
        <v>0</v>
      </c>
      <c r="J141" s="78"/>
      <c r="K141" s="81">
        <v>20120710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1</v>
      </c>
      <c r="G142" s="52">
        <v>1</v>
      </c>
      <c r="H142" s="52">
        <v>0</v>
      </c>
      <c r="I142" s="52">
        <v>0</v>
      </c>
      <c r="J142" s="78"/>
      <c r="K142" s="81">
        <v>20120607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19</v>
      </c>
      <c r="G143" s="52">
        <v>19</v>
      </c>
      <c r="H143" s="52">
        <v>0</v>
      </c>
      <c r="I143" s="52">
        <v>0</v>
      </c>
      <c r="J143" s="78"/>
      <c r="K143" s="81">
        <v>20120710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1</v>
      </c>
      <c r="G144" s="52">
        <v>1</v>
      </c>
      <c r="H144" s="52">
        <v>0</v>
      </c>
      <c r="I144" s="52">
        <v>0</v>
      </c>
      <c r="J144" s="78"/>
      <c r="K144" s="81">
        <v>20120710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20120607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20120607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8</v>
      </c>
      <c r="G147" s="52">
        <v>8</v>
      </c>
      <c r="H147" s="52">
        <v>0</v>
      </c>
      <c r="I147" s="52">
        <v>0</v>
      </c>
      <c r="J147" s="78"/>
      <c r="K147" s="81">
        <v>20120607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20120607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20120607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1</v>
      </c>
      <c r="G150" s="52">
        <v>1</v>
      </c>
      <c r="H150" s="52">
        <v>0</v>
      </c>
      <c r="I150" s="52">
        <v>0</v>
      </c>
      <c r="J150" s="78"/>
      <c r="K150" s="81">
        <v>20120607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20120607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4</v>
      </c>
      <c r="G152" s="52">
        <v>4</v>
      </c>
      <c r="H152" s="52">
        <v>0</v>
      </c>
      <c r="I152" s="52">
        <v>0</v>
      </c>
      <c r="J152" s="78"/>
      <c r="K152" s="81">
        <v>20120607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1</v>
      </c>
      <c r="G153" s="52">
        <v>1</v>
      </c>
      <c r="H153" s="52">
        <v>0</v>
      </c>
      <c r="I153" s="52">
        <v>0</v>
      </c>
      <c r="J153" s="78"/>
      <c r="K153" s="81">
        <v>20120710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20120607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20120710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81">
        <v>20120710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20120710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20120710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20120607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20120607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20120607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1</v>
      </c>
      <c r="G162" s="52">
        <v>0</v>
      </c>
      <c r="H162" s="52">
        <v>0</v>
      </c>
      <c r="I162" s="52">
        <v>1</v>
      </c>
      <c r="J162" s="78"/>
      <c r="K162" s="81">
        <v>20120607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1716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1</v>
      </c>
      <c r="G164" s="52">
        <v>1</v>
      </c>
      <c r="H164" s="52">
        <v>0</v>
      </c>
      <c r="I164" s="52">
        <v>0</v>
      </c>
      <c r="J164" s="78"/>
      <c r="K164" s="81">
        <v>20120607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1716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20120607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20120710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20120607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6</v>
      </c>
      <c r="G169" s="52">
        <v>6</v>
      </c>
      <c r="H169" s="52">
        <v>0</v>
      </c>
      <c r="I169" s="52">
        <v>0</v>
      </c>
      <c r="J169" s="78"/>
      <c r="K169" s="81">
        <v>20120607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20120607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13</v>
      </c>
      <c r="G171" s="52">
        <v>12</v>
      </c>
      <c r="H171" s="52">
        <v>1</v>
      </c>
      <c r="I171" s="52">
        <v>0</v>
      </c>
      <c r="J171" s="78"/>
      <c r="K171" s="81">
        <v>20120607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203</v>
      </c>
      <c r="G172" s="52">
        <v>5</v>
      </c>
      <c r="H172" s="52">
        <v>198</v>
      </c>
      <c r="I172" s="52">
        <v>0</v>
      </c>
      <c r="J172" s="78"/>
      <c r="K172" s="81">
        <v>20120607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20120607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1</v>
      </c>
      <c r="G175" s="52">
        <v>1</v>
      </c>
      <c r="H175" s="52">
        <v>0</v>
      </c>
      <c r="I175" s="52">
        <v>0</v>
      </c>
      <c r="J175" s="78"/>
      <c r="K175" s="81">
        <v>20120710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20120607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20120607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20120607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20120607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81">
        <v>20120710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20120607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20120507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20120607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8"/>
      <c r="K184" s="81">
        <v>20120607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8"/>
      <c r="K185" s="81">
        <v>20120710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20120607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20120710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20120607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20120607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48</v>
      </c>
      <c r="G190" s="52">
        <v>0</v>
      </c>
      <c r="H190" s="52">
        <v>48</v>
      </c>
      <c r="I190" s="52">
        <v>0</v>
      </c>
      <c r="J190" s="78"/>
      <c r="K190" s="81">
        <v>20120607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20120607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20120710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20120607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10</v>
      </c>
      <c r="G194" s="52">
        <v>10</v>
      </c>
      <c r="H194" s="52">
        <v>0</v>
      </c>
      <c r="I194" s="52">
        <v>0</v>
      </c>
      <c r="J194" s="78"/>
      <c r="K194" s="81">
        <v>20120607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4</v>
      </c>
      <c r="G195" s="52">
        <v>4</v>
      </c>
      <c r="H195" s="52">
        <v>0</v>
      </c>
      <c r="I195" s="52">
        <v>0</v>
      </c>
      <c r="J195" s="78"/>
      <c r="K195" s="81">
        <v>20120607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20120710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13</v>
      </c>
      <c r="G198" s="52">
        <v>13</v>
      </c>
      <c r="H198" s="52">
        <v>0</v>
      </c>
      <c r="I198" s="52">
        <v>0</v>
      </c>
      <c r="J198" s="78"/>
      <c r="K198" s="81">
        <v>20120607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20120607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20120710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19</v>
      </c>
      <c r="G201" s="52">
        <v>19</v>
      </c>
      <c r="H201" s="52">
        <v>0</v>
      </c>
      <c r="I201" s="52">
        <v>0</v>
      </c>
      <c r="J201" s="78"/>
      <c r="K201" s="81">
        <v>20120607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20120607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3</v>
      </c>
      <c r="G203" s="52">
        <v>3</v>
      </c>
      <c r="H203" s="52">
        <v>0</v>
      </c>
      <c r="I203" s="52">
        <v>0</v>
      </c>
      <c r="J203" s="78"/>
      <c r="K203" s="81">
        <v>20120607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20120607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3</v>
      </c>
      <c r="G205" s="52">
        <v>3</v>
      </c>
      <c r="H205" s="52">
        <v>0</v>
      </c>
      <c r="I205" s="52">
        <v>0</v>
      </c>
      <c r="J205" s="78"/>
      <c r="K205" s="81">
        <v>20120710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25</v>
      </c>
      <c r="G206" s="52">
        <v>25</v>
      </c>
      <c r="H206" s="52">
        <v>0</v>
      </c>
      <c r="I206" s="52">
        <v>0</v>
      </c>
      <c r="J206" s="78"/>
      <c r="K206" s="81">
        <v>20120607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9</v>
      </c>
      <c r="G207" s="52">
        <v>9</v>
      </c>
      <c r="H207" s="52">
        <v>0</v>
      </c>
      <c r="I207" s="52">
        <v>0</v>
      </c>
      <c r="J207" s="78"/>
      <c r="K207" s="81">
        <v>20120607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60</v>
      </c>
      <c r="G208" s="52">
        <v>60</v>
      </c>
      <c r="H208" s="52">
        <v>0</v>
      </c>
      <c r="I208" s="52">
        <v>0</v>
      </c>
      <c r="J208" s="78"/>
      <c r="K208" s="81">
        <v>20120607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29</v>
      </c>
      <c r="G209" s="52">
        <v>22</v>
      </c>
      <c r="H209" s="52">
        <v>7</v>
      </c>
      <c r="I209" s="52">
        <v>0</v>
      </c>
      <c r="J209" s="78"/>
      <c r="K209" s="81">
        <v>20120607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9</v>
      </c>
      <c r="G210" s="52">
        <v>9</v>
      </c>
      <c r="H210" s="52">
        <v>0</v>
      </c>
      <c r="I210" s="52">
        <v>0</v>
      </c>
      <c r="J210" s="78"/>
      <c r="K210" s="81">
        <v>20120607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5</v>
      </c>
      <c r="G211" s="52">
        <v>5</v>
      </c>
      <c r="H211" s="52">
        <v>0</v>
      </c>
      <c r="I211" s="52">
        <v>0</v>
      </c>
      <c r="J211" s="78"/>
      <c r="K211" s="81">
        <v>20120710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20120710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20120607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20120607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7</v>
      </c>
      <c r="G215" s="52">
        <v>7</v>
      </c>
      <c r="H215" s="52">
        <v>0</v>
      </c>
      <c r="I215" s="52">
        <v>0</v>
      </c>
      <c r="J215" s="78"/>
      <c r="K215" s="81">
        <v>20120607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20120607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20120607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20120710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2</v>
      </c>
      <c r="G219" s="52">
        <v>2</v>
      </c>
      <c r="H219" s="52">
        <v>0</v>
      </c>
      <c r="I219" s="52">
        <v>0</v>
      </c>
      <c r="J219" s="78"/>
      <c r="K219" s="81">
        <v>20120710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2</v>
      </c>
      <c r="G220" s="52">
        <v>2</v>
      </c>
      <c r="H220" s="52">
        <v>0</v>
      </c>
      <c r="I220" s="52">
        <v>0</v>
      </c>
      <c r="J220" s="78"/>
      <c r="K220" s="81">
        <v>20120710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20120607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20120607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20120607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20120607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4</v>
      </c>
      <c r="G225" s="52">
        <v>4</v>
      </c>
      <c r="H225" s="52">
        <v>0</v>
      </c>
      <c r="I225" s="52">
        <v>0</v>
      </c>
      <c r="J225" s="78"/>
      <c r="K225" s="81">
        <v>20120607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13</v>
      </c>
      <c r="G226" s="52">
        <v>13</v>
      </c>
      <c r="H226" s="52">
        <v>0</v>
      </c>
      <c r="I226" s="52">
        <v>0</v>
      </c>
      <c r="J226" s="78"/>
      <c r="K226" s="81">
        <v>20120710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20120607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20120607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8"/>
      <c r="K229" s="81">
        <v>20120710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29</v>
      </c>
      <c r="G230" s="52">
        <v>29</v>
      </c>
      <c r="H230" s="52">
        <v>0</v>
      </c>
      <c r="I230" s="52">
        <v>0</v>
      </c>
      <c r="J230" s="78"/>
      <c r="K230" s="81">
        <v>20120607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20120710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20120710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20120607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20120607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20120607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20120710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20120607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6</v>
      </c>
      <c r="G238" s="52">
        <v>6</v>
      </c>
      <c r="H238" s="52">
        <v>0</v>
      </c>
      <c r="I238" s="52">
        <v>0</v>
      </c>
      <c r="J238" s="78"/>
      <c r="K238" s="81">
        <v>20120607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20120710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12</v>
      </c>
      <c r="G240" s="52">
        <v>12</v>
      </c>
      <c r="H240" s="52">
        <v>0</v>
      </c>
      <c r="I240" s="52">
        <v>0</v>
      </c>
      <c r="J240" s="78"/>
      <c r="K240" s="81">
        <v>20120607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</v>
      </c>
      <c r="G241" s="52">
        <v>1</v>
      </c>
      <c r="H241" s="52">
        <v>0</v>
      </c>
      <c r="I241" s="52">
        <v>0</v>
      </c>
      <c r="J241" s="78"/>
      <c r="K241" s="81">
        <v>20120607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26</v>
      </c>
      <c r="G242" s="52">
        <v>26</v>
      </c>
      <c r="H242" s="52">
        <v>0</v>
      </c>
      <c r="I242" s="52">
        <v>0</v>
      </c>
      <c r="J242" s="78"/>
      <c r="K242" s="81">
        <v>20120607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20120607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35</v>
      </c>
      <c r="G244" s="52">
        <v>16</v>
      </c>
      <c r="H244" s="52">
        <v>19</v>
      </c>
      <c r="I244" s="52">
        <v>0</v>
      </c>
      <c r="J244" s="78"/>
      <c r="K244" s="81">
        <v>20120614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13</v>
      </c>
      <c r="G245" s="52">
        <v>13</v>
      </c>
      <c r="H245" s="52">
        <v>0</v>
      </c>
      <c r="I245" s="52">
        <v>0</v>
      </c>
      <c r="J245" s="78"/>
      <c r="K245" s="81">
        <v>20120607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4</v>
      </c>
      <c r="G246" s="52">
        <v>4</v>
      </c>
      <c r="H246" s="52">
        <v>0</v>
      </c>
      <c r="I246" s="52">
        <v>0</v>
      </c>
      <c r="J246" s="78"/>
      <c r="K246" s="81">
        <v>20120710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1</v>
      </c>
      <c r="G247" s="52">
        <v>1</v>
      </c>
      <c r="H247" s="52">
        <v>0</v>
      </c>
      <c r="I247" s="52">
        <v>0</v>
      </c>
      <c r="J247" s="78"/>
      <c r="K247" s="81">
        <v>20120607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20120710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20120607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135</v>
      </c>
      <c r="G250" s="52">
        <v>5</v>
      </c>
      <c r="H250" s="52">
        <v>130</v>
      </c>
      <c r="I250" s="52">
        <v>0</v>
      </c>
      <c r="J250" s="78"/>
      <c r="K250" s="81">
        <v>20120607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2</v>
      </c>
      <c r="G251" s="52">
        <v>2</v>
      </c>
      <c r="H251" s="52">
        <v>0</v>
      </c>
      <c r="I251" s="52">
        <v>0</v>
      </c>
      <c r="J251" s="78"/>
      <c r="K251" s="81">
        <v>20120607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2</v>
      </c>
      <c r="G252" s="52">
        <v>2</v>
      </c>
      <c r="H252" s="52">
        <v>0</v>
      </c>
      <c r="I252" s="52">
        <v>0</v>
      </c>
      <c r="J252" s="78"/>
      <c r="K252" s="81">
        <v>20120607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20120607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34</v>
      </c>
      <c r="G254" s="52">
        <v>34</v>
      </c>
      <c r="H254" s="52">
        <v>0</v>
      </c>
      <c r="I254" s="52">
        <v>0</v>
      </c>
      <c r="J254" s="78"/>
      <c r="K254" s="81">
        <v>20120710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20</v>
      </c>
      <c r="G255" s="52">
        <v>20</v>
      </c>
      <c r="H255" s="52">
        <v>0</v>
      </c>
      <c r="I255" s="52">
        <v>0</v>
      </c>
      <c r="J255" s="78"/>
      <c r="K255" s="81">
        <v>20120710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1</v>
      </c>
      <c r="G256" s="52">
        <v>1</v>
      </c>
      <c r="H256" s="52">
        <v>0</v>
      </c>
      <c r="I256" s="52">
        <v>0</v>
      </c>
      <c r="J256" s="78"/>
      <c r="K256" s="81">
        <v>20120607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4</v>
      </c>
      <c r="G257" s="52">
        <v>4</v>
      </c>
      <c r="H257" s="52">
        <v>0</v>
      </c>
      <c r="I257" s="52">
        <v>0</v>
      </c>
      <c r="J257" s="78"/>
      <c r="K257" s="81">
        <v>20120607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31</v>
      </c>
      <c r="G258" s="52">
        <v>31</v>
      </c>
      <c r="H258" s="52">
        <v>0</v>
      </c>
      <c r="I258" s="52">
        <v>0</v>
      </c>
      <c r="J258" s="78"/>
      <c r="K258" s="81">
        <v>20120710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20120607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20</v>
      </c>
      <c r="G260" s="52">
        <v>20</v>
      </c>
      <c r="H260" s="52">
        <v>0</v>
      </c>
      <c r="I260" s="52">
        <v>0</v>
      </c>
      <c r="J260" s="78"/>
      <c r="K260" s="81">
        <v>20120607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20120710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20120710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28</v>
      </c>
      <c r="G263" s="52">
        <v>28</v>
      </c>
      <c r="H263" s="52">
        <v>0</v>
      </c>
      <c r="I263" s="52">
        <v>0</v>
      </c>
      <c r="J263" s="78"/>
      <c r="K263" s="81">
        <v>20120607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20120607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20120710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20120607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20120710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20120607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20120607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3</v>
      </c>
      <c r="G270" s="52">
        <v>3</v>
      </c>
      <c r="H270" s="52">
        <v>0</v>
      </c>
      <c r="I270" s="52">
        <v>0</v>
      </c>
      <c r="J270" s="78"/>
      <c r="K270" s="81">
        <v>20120607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20120607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20120607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20120607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20120607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20120607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32</v>
      </c>
      <c r="G276" s="52">
        <v>32</v>
      </c>
      <c r="H276" s="52">
        <v>0</v>
      </c>
      <c r="I276" s="52">
        <v>0</v>
      </c>
      <c r="J276" s="78"/>
      <c r="K276" s="81">
        <v>20120607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50</v>
      </c>
      <c r="G277" s="52">
        <v>4</v>
      </c>
      <c r="H277" s="52">
        <v>46</v>
      </c>
      <c r="I277" s="52">
        <v>0</v>
      </c>
      <c r="J277" s="78"/>
      <c r="K277" s="81">
        <v>20120607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20120607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20120607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4</v>
      </c>
      <c r="G280" s="52">
        <v>4</v>
      </c>
      <c r="H280" s="52">
        <v>0</v>
      </c>
      <c r="I280" s="52">
        <v>0</v>
      </c>
      <c r="J280" s="78"/>
      <c r="K280" s="81">
        <v>20120607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70</v>
      </c>
      <c r="G281" s="52">
        <v>4</v>
      </c>
      <c r="H281" s="52">
        <v>66</v>
      </c>
      <c r="I281" s="52">
        <v>0</v>
      </c>
      <c r="J281" s="78"/>
      <c r="K281" s="81">
        <v>20120710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63</v>
      </c>
      <c r="G282" s="52">
        <v>19</v>
      </c>
      <c r="H282" s="52">
        <v>44</v>
      </c>
      <c r="I282" s="52">
        <v>0</v>
      </c>
      <c r="J282" s="78"/>
      <c r="K282" s="81">
        <v>20120607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20120710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20120607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</v>
      </c>
      <c r="G285" s="52">
        <v>2</v>
      </c>
      <c r="H285" s="52">
        <v>0</v>
      </c>
      <c r="I285" s="52">
        <v>0</v>
      </c>
      <c r="J285" s="78"/>
      <c r="K285" s="81">
        <v>20120607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23</v>
      </c>
      <c r="G286" s="52">
        <v>3</v>
      </c>
      <c r="H286" s="52">
        <v>20</v>
      </c>
      <c r="I286" s="52">
        <v>0</v>
      </c>
      <c r="J286" s="78"/>
      <c r="K286" s="81">
        <v>20120710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181</v>
      </c>
      <c r="G287" s="52">
        <v>0</v>
      </c>
      <c r="H287" s="52">
        <v>181</v>
      </c>
      <c r="I287" s="52">
        <v>0</v>
      </c>
      <c r="J287" s="78"/>
      <c r="K287" s="81">
        <v>20120710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319</v>
      </c>
      <c r="G288" s="52">
        <v>0</v>
      </c>
      <c r="H288" s="52">
        <v>319</v>
      </c>
      <c r="I288" s="52">
        <v>0</v>
      </c>
      <c r="J288" s="78"/>
      <c r="K288" s="81">
        <v>20120607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20120710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20120607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20120607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20120607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20120607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20120710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81">
        <v>20120710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20120607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20120710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2</v>
      </c>
      <c r="G298" s="52">
        <v>2</v>
      </c>
      <c r="H298" s="52">
        <v>0</v>
      </c>
      <c r="I298" s="52">
        <v>0</v>
      </c>
      <c r="J298" s="78"/>
      <c r="K298" s="81">
        <v>20120607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20120607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20120607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20120607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20120710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20120607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20120607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20120607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20120607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20120607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20120607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5</v>
      </c>
      <c r="G309" s="52">
        <v>5</v>
      </c>
      <c r="H309" s="52">
        <v>0</v>
      </c>
      <c r="I309" s="52">
        <v>0</v>
      </c>
      <c r="J309" s="78"/>
      <c r="K309" s="81">
        <v>20120607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26</v>
      </c>
      <c r="G310" s="52">
        <v>1</v>
      </c>
      <c r="H310" s="52">
        <v>25</v>
      </c>
      <c r="I310" s="52">
        <v>0</v>
      </c>
      <c r="J310" s="78"/>
      <c r="K310" s="81">
        <v>20120607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20120607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3</v>
      </c>
      <c r="G312" s="52">
        <v>3</v>
      </c>
      <c r="H312" s="52">
        <v>0</v>
      </c>
      <c r="I312" s="52">
        <v>0</v>
      </c>
      <c r="J312" s="78"/>
      <c r="K312" s="81">
        <v>20120607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20120607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20120710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14</v>
      </c>
      <c r="G315" s="52">
        <v>14</v>
      </c>
      <c r="H315" s="52">
        <v>0</v>
      </c>
      <c r="I315" s="52">
        <v>0</v>
      </c>
      <c r="J315" s="78"/>
      <c r="K315" s="81">
        <v>20120607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81">
        <v>20120607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10</v>
      </c>
      <c r="G317" s="52">
        <v>8</v>
      </c>
      <c r="H317" s="52">
        <v>2</v>
      </c>
      <c r="I317" s="52">
        <v>0</v>
      </c>
      <c r="J317" s="78"/>
      <c r="K317" s="81">
        <v>20120607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3</v>
      </c>
      <c r="G318" s="52">
        <v>3</v>
      </c>
      <c r="H318" s="52">
        <v>0</v>
      </c>
      <c r="I318" s="52">
        <v>0</v>
      </c>
      <c r="J318" s="78"/>
      <c r="K318" s="81">
        <v>20120710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20120607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5</v>
      </c>
      <c r="G320" s="52">
        <v>5</v>
      </c>
      <c r="H320" s="52">
        <v>0</v>
      </c>
      <c r="I320" s="52">
        <v>0</v>
      </c>
      <c r="J320" s="78"/>
      <c r="K320" s="81">
        <v>20120607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2</v>
      </c>
      <c r="G321" s="52">
        <v>2</v>
      </c>
      <c r="H321" s="52">
        <v>0</v>
      </c>
      <c r="I321" s="52">
        <v>0</v>
      </c>
      <c r="J321" s="78"/>
      <c r="K321" s="81">
        <v>20120607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20120607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3</v>
      </c>
      <c r="G323" s="52">
        <v>3</v>
      </c>
      <c r="H323" s="52">
        <v>0</v>
      </c>
      <c r="I323" s="52">
        <v>0</v>
      </c>
      <c r="J323" s="78"/>
      <c r="K323" s="81">
        <v>20120607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3</v>
      </c>
      <c r="G324" s="52">
        <v>3</v>
      </c>
      <c r="H324" s="52">
        <v>0</v>
      </c>
      <c r="I324" s="52">
        <v>0</v>
      </c>
      <c r="J324" s="78"/>
      <c r="K324" s="81">
        <v>20120710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6</v>
      </c>
      <c r="G325" s="52">
        <v>6</v>
      </c>
      <c r="H325" s="52">
        <v>0</v>
      </c>
      <c r="I325" s="52">
        <v>0</v>
      </c>
      <c r="J325" s="78"/>
      <c r="K325" s="81">
        <v>20120607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4</v>
      </c>
      <c r="G326" s="52">
        <v>4</v>
      </c>
      <c r="H326" s="52">
        <v>0</v>
      </c>
      <c r="I326" s="52">
        <v>0</v>
      </c>
      <c r="J326" s="78"/>
      <c r="K326" s="81">
        <v>20120607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31</v>
      </c>
      <c r="G327" s="52">
        <v>1</v>
      </c>
      <c r="H327" s="52">
        <v>30</v>
      </c>
      <c r="I327" s="52">
        <v>0</v>
      </c>
      <c r="J327" s="78"/>
      <c r="K327" s="81">
        <v>20120710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20120607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1">
        <v>20120607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2</v>
      </c>
      <c r="G330" s="52">
        <v>2</v>
      </c>
      <c r="H330" s="52">
        <v>0</v>
      </c>
      <c r="I330" s="52">
        <v>0</v>
      </c>
      <c r="J330" s="78"/>
      <c r="K330" s="81">
        <v>20120710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20120710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5</v>
      </c>
      <c r="G332" s="52">
        <v>5</v>
      </c>
      <c r="H332" s="52">
        <v>0</v>
      </c>
      <c r="I332" s="52">
        <v>0</v>
      </c>
      <c r="J332" s="78"/>
      <c r="K332" s="81">
        <v>20120607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8"/>
      <c r="K333" s="81">
        <v>20120607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3</v>
      </c>
      <c r="G334" s="52">
        <v>3</v>
      </c>
      <c r="H334" s="52">
        <v>0</v>
      </c>
      <c r="I334" s="52">
        <v>0</v>
      </c>
      <c r="J334" s="78"/>
      <c r="K334" s="81">
        <v>20120710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20120607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18</v>
      </c>
      <c r="G336" s="52">
        <v>18</v>
      </c>
      <c r="H336" s="52">
        <v>0</v>
      </c>
      <c r="I336" s="52">
        <v>0</v>
      </c>
      <c r="J336" s="78"/>
      <c r="K336" s="81">
        <v>20120607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2</v>
      </c>
      <c r="G337" s="52">
        <v>2</v>
      </c>
      <c r="H337" s="52">
        <v>0</v>
      </c>
      <c r="I337" s="52">
        <v>0</v>
      </c>
      <c r="J337" s="78"/>
      <c r="K337" s="81">
        <v>20120710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2</v>
      </c>
      <c r="G338" s="52">
        <v>1</v>
      </c>
      <c r="H338" s="52">
        <v>1</v>
      </c>
      <c r="I338" s="52">
        <v>0</v>
      </c>
      <c r="J338" s="78"/>
      <c r="K338" s="81">
        <v>20120710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20120607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122</v>
      </c>
      <c r="G340" s="52">
        <v>122</v>
      </c>
      <c r="H340" s="52">
        <v>0</v>
      </c>
      <c r="I340" s="52">
        <v>0</v>
      </c>
      <c r="J340" s="78"/>
      <c r="K340" s="81">
        <v>20120607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20120607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32</v>
      </c>
      <c r="G342" s="52">
        <v>32</v>
      </c>
      <c r="H342" s="52">
        <v>0</v>
      </c>
      <c r="I342" s="52">
        <v>0</v>
      </c>
      <c r="J342" s="78"/>
      <c r="K342" s="81">
        <v>20120607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2</v>
      </c>
      <c r="G343" s="52">
        <v>2</v>
      </c>
      <c r="H343" s="52">
        <v>0</v>
      </c>
      <c r="I343" s="52">
        <v>0</v>
      </c>
      <c r="J343" s="78"/>
      <c r="K343" s="81">
        <v>20120607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21</v>
      </c>
      <c r="G344" s="52">
        <v>21</v>
      </c>
      <c r="H344" s="52">
        <v>0</v>
      </c>
      <c r="I344" s="52">
        <v>0</v>
      </c>
      <c r="J344" s="78"/>
      <c r="K344" s="81">
        <v>20120607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20120710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57</v>
      </c>
      <c r="G346" s="52">
        <v>8</v>
      </c>
      <c r="H346" s="52">
        <v>49</v>
      </c>
      <c r="I346" s="52">
        <v>0</v>
      </c>
      <c r="J346" s="78"/>
      <c r="K346" s="81">
        <v>20120607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1</v>
      </c>
      <c r="G347" s="52">
        <v>1</v>
      </c>
      <c r="H347" s="52">
        <v>0</v>
      </c>
      <c r="I347" s="52">
        <v>0</v>
      </c>
      <c r="J347" s="78"/>
      <c r="K347" s="81">
        <v>20120607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12</v>
      </c>
      <c r="G348" s="52">
        <v>12</v>
      </c>
      <c r="H348" s="52">
        <v>0</v>
      </c>
      <c r="I348" s="52">
        <v>0</v>
      </c>
      <c r="J348" s="78"/>
      <c r="K348" s="81">
        <v>20120607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4</v>
      </c>
      <c r="G349" s="52">
        <v>4</v>
      </c>
      <c r="H349" s="52">
        <v>0</v>
      </c>
      <c r="I349" s="52">
        <v>0</v>
      </c>
      <c r="J349" s="78"/>
      <c r="K349" s="81">
        <v>20120710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2</v>
      </c>
      <c r="G350" s="52">
        <v>2</v>
      </c>
      <c r="H350" s="52">
        <v>0</v>
      </c>
      <c r="I350" s="52">
        <v>0</v>
      </c>
      <c r="J350" s="78"/>
      <c r="K350" s="81">
        <v>20120607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20120607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10</v>
      </c>
      <c r="G352" s="52">
        <v>10</v>
      </c>
      <c r="H352" s="52">
        <v>0</v>
      </c>
      <c r="I352" s="52">
        <v>0</v>
      </c>
      <c r="J352" s="78"/>
      <c r="K352" s="81">
        <v>20120607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20120607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20120710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8"/>
      <c r="K355" s="81">
        <v>20120607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2</v>
      </c>
      <c r="G356" s="52">
        <v>2</v>
      </c>
      <c r="H356" s="52">
        <v>0</v>
      </c>
      <c r="I356" s="52">
        <v>0</v>
      </c>
      <c r="J356" s="78"/>
      <c r="K356" s="81">
        <v>20120710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6</v>
      </c>
      <c r="G357" s="52">
        <v>2</v>
      </c>
      <c r="H357" s="52">
        <v>0</v>
      </c>
      <c r="I357" s="52">
        <v>4</v>
      </c>
      <c r="J357" s="78"/>
      <c r="K357" s="81">
        <v>20120710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2</v>
      </c>
      <c r="G358" s="52">
        <v>2</v>
      </c>
      <c r="H358" s="52">
        <v>0</v>
      </c>
      <c r="I358" s="52">
        <v>0</v>
      </c>
      <c r="J358" s="78"/>
      <c r="K358" s="81">
        <v>20120607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20120710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20120607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5</v>
      </c>
      <c r="G361" s="52">
        <v>5</v>
      </c>
      <c r="H361" s="52">
        <v>0</v>
      </c>
      <c r="I361" s="52">
        <v>0</v>
      </c>
      <c r="J361" s="78"/>
      <c r="K361" s="81">
        <v>20120607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20120607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20120607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4</v>
      </c>
      <c r="G364" s="52">
        <v>2</v>
      </c>
      <c r="H364" s="52">
        <v>2</v>
      </c>
      <c r="I364" s="52">
        <v>0</v>
      </c>
      <c r="J364" s="78"/>
      <c r="K364" s="81">
        <v>20120607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2</v>
      </c>
      <c r="G365" s="52">
        <v>2</v>
      </c>
      <c r="H365" s="52">
        <v>0</v>
      </c>
      <c r="I365" s="52">
        <v>0</v>
      </c>
      <c r="J365" s="78"/>
      <c r="K365" s="81">
        <v>20120607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1</v>
      </c>
      <c r="G366" s="52">
        <v>0</v>
      </c>
      <c r="H366" s="52">
        <v>0</v>
      </c>
      <c r="I366" s="52">
        <v>1</v>
      </c>
      <c r="J366" s="78"/>
      <c r="K366" s="81">
        <v>20120710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20120607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20120607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3</v>
      </c>
      <c r="G369" s="52">
        <v>3</v>
      </c>
      <c r="H369" s="52">
        <v>0</v>
      </c>
      <c r="I369" s="52">
        <v>0</v>
      </c>
      <c r="J369" s="78"/>
      <c r="K369" s="81">
        <v>20120607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20120607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31</v>
      </c>
      <c r="G371" s="52">
        <v>31</v>
      </c>
      <c r="H371" s="52">
        <v>0</v>
      </c>
      <c r="I371" s="52">
        <v>0</v>
      </c>
      <c r="J371" s="78"/>
      <c r="K371" s="81">
        <v>20120710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20120607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5</v>
      </c>
      <c r="G373" s="52">
        <v>0</v>
      </c>
      <c r="H373" s="52">
        <v>5</v>
      </c>
      <c r="I373" s="52">
        <v>0</v>
      </c>
      <c r="J373" s="78"/>
      <c r="K373" s="81">
        <v>20120607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20120607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81">
        <v>20120607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20120607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3</v>
      </c>
      <c r="G377" s="52">
        <v>3</v>
      </c>
      <c r="H377" s="52">
        <v>0</v>
      </c>
      <c r="I377" s="52">
        <v>0</v>
      </c>
      <c r="J377" s="78"/>
      <c r="K377" s="81">
        <v>20120607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38</v>
      </c>
      <c r="G378" s="52">
        <v>38</v>
      </c>
      <c r="H378" s="52">
        <v>0</v>
      </c>
      <c r="I378" s="52">
        <v>0</v>
      </c>
      <c r="J378" s="78"/>
      <c r="K378" s="81">
        <v>20120607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4</v>
      </c>
      <c r="G379" s="52">
        <v>4</v>
      </c>
      <c r="H379" s="52">
        <v>0</v>
      </c>
      <c r="I379" s="52">
        <v>0</v>
      </c>
      <c r="J379" s="78"/>
      <c r="K379" s="81">
        <v>20120607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18</v>
      </c>
      <c r="G380" s="52">
        <v>18</v>
      </c>
      <c r="H380" s="52">
        <v>0</v>
      </c>
      <c r="I380" s="52">
        <v>0</v>
      </c>
      <c r="J380" s="78"/>
      <c r="K380" s="81">
        <v>20120607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20120607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13</v>
      </c>
      <c r="G382" s="52">
        <v>13</v>
      </c>
      <c r="H382" s="52">
        <v>0</v>
      </c>
      <c r="I382" s="52">
        <v>0</v>
      </c>
      <c r="J382" s="78"/>
      <c r="K382" s="81">
        <v>20120607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16</v>
      </c>
      <c r="G383" s="52">
        <v>16</v>
      </c>
      <c r="H383" s="52">
        <v>0</v>
      </c>
      <c r="I383" s="52">
        <v>0</v>
      </c>
      <c r="J383" s="78"/>
      <c r="K383" s="81">
        <v>20120607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81">
        <v>20120607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4</v>
      </c>
      <c r="G385" s="52">
        <v>4</v>
      </c>
      <c r="H385" s="52">
        <v>0</v>
      </c>
      <c r="I385" s="52">
        <v>0</v>
      </c>
      <c r="J385" s="78"/>
      <c r="K385" s="81">
        <v>20120710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2</v>
      </c>
      <c r="G386" s="52">
        <v>2</v>
      </c>
      <c r="H386" s="52">
        <v>0</v>
      </c>
      <c r="I386" s="52">
        <v>0</v>
      </c>
      <c r="J386" s="78"/>
      <c r="K386" s="81">
        <v>20120607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20120607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20120607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13</v>
      </c>
      <c r="G389" s="52">
        <v>13</v>
      </c>
      <c r="H389" s="52">
        <v>0</v>
      </c>
      <c r="I389" s="52">
        <v>0</v>
      </c>
      <c r="J389" s="78"/>
      <c r="K389" s="81">
        <v>20120607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3</v>
      </c>
      <c r="G390" s="52">
        <v>3</v>
      </c>
      <c r="H390" s="52">
        <v>0</v>
      </c>
      <c r="I390" s="52">
        <v>0</v>
      </c>
      <c r="J390" s="78"/>
      <c r="K390" s="81">
        <v>20120607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3</v>
      </c>
      <c r="G391" s="52">
        <v>3</v>
      </c>
      <c r="H391" s="52">
        <v>0</v>
      </c>
      <c r="I391" s="52">
        <v>0</v>
      </c>
      <c r="J391" s="78"/>
      <c r="K391" s="81">
        <v>20120710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8"/>
      <c r="K392" s="81">
        <v>20120710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20120607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18</v>
      </c>
      <c r="G394" s="52">
        <v>18</v>
      </c>
      <c r="H394" s="52">
        <v>0</v>
      </c>
      <c r="I394" s="52">
        <v>0</v>
      </c>
      <c r="J394" s="78"/>
      <c r="K394" s="81">
        <v>20120607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20120710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10</v>
      </c>
      <c r="G396" s="52">
        <v>10</v>
      </c>
      <c r="H396" s="52">
        <v>0</v>
      </c>
      <c r="I396" s="52">
        <v>0</v>
      </c>
      <c r="J396" s="78"/>
      <c r="K396" s="81">
        <v>20120607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10</v>
      </c>
      <c r="G397" s="52">
        <v>10</v>
      </c>
      <c r="H397" s="52">
        <v>0</v>
      </c>
      <c r="I397" s="52">
        <v>0</v>
      </c>
      <c r="J397" s="78"/>
      <c r="K397" s="81">
        <v>20120607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20120607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20120607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10</v>
      </c>
      <c r="G400" s="52">
        <v>10</v>
      </c>
      <c r="H400" s="52">
        <v>0</v>
      </c>
      <c r="I400" s="52">
        <v>0</v>
      </c>
      <c r="J400" s="78"/>
      <c r="K400" s="81">
        <v>20120607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3</v>
      </c>
      <c r="G401" s="52">
        <v>3</v>
      </c>
      <c r="H401" s="52">
        <v>0</v>
      </c>
      <c r="I401" s="52">
        <v>0</v>
      </c>
      <c r="J401" s="78"/>
      <c r="K401" s="81">
        <v>20120607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3</v>
      </c>
      <c r="G402" s="52">
        <v>3</v>
      </c>
      <c r="H402" s="52">
        <v>0</v>
      </c>
      <c r="I402" s="52">
        <v>0</v>
      </c>
      <c r="J402" s="78"/>
      <c r="K402" s="81">
        <v>20120607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4</v>
      </c>
      <c r="G403" s="52">
        <v>4</v>
      </c>
      <c r="H403" s="52">
        <v>0</v>
      </c>
      <c r="I403" s="52">
        <v>0</v>
      </c>
      <c r="J403" s="78"/>
      <c r="K403" s="81">
        <v>20120607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9</v>
      </c>
      <c r="G404" s="52">
        <v>9</v>
      </c>
      <c r="H404" s="52">
        <v>0</v>
      </c>
      <c r="I404" s="52">
        <v>0</v>
      </c>
      <c r="J404" s="78"/>
      <c r="K404" s="81">
        <v>20120607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81">
        <v>20120710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2</v>
      </c>
      <c r="G406" s="52">
        <v>2</v>
      </c>
      <c r="H406" s="52">
        <v>0</v>
      </c>
      <c r="I406" s="52">
        <v>0</v>
      </c>
      <c r="J406" s="78"/>
      <c r="K406" s="81">
        <v>20120710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2</v>
      </c>
      <c r="G407" s="52">
        <v>2</v>
      </c>
      <c r="H407" s="52">
        <v>0</v>
      </c>
      <c r="I407" s="52">
        <v>0</v>
      </c>
      <c r="J407" s="78"/>
      <c r="K407" s="81">
        <v>20120607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20120607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20120607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6</v>
      </c>
      <c r="G410" s="52">
        <v>6</v>
      </c>
      <c r="H410" s="52">
        <v>0</v>
      </c>
      <c r="I410" s="52">
        <v>0</v>
      </c>
      <c r="J410" s="78"/>
      <c r="K410" s="81">
        <v>20120607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1</v>
      </c>
      <c r="G411" s="52">
        <v>1</v>
      </c>
      <c r="H411" s="52">
        <v>0</v>
      </c>
      <c r="I411" s="52">
        <v>0</v>
      </c>
      <c r="J411" s="78"/>
      <c r="K411" s="81">
        <v>20120710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20120710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3</v>
      </c>
      <c r="G413" s="52">
        <v>3</v>
      </c>
      <c r="H413" s="52">
        <v>0</v>
      </c>
      <c r="I413" s="52">
        <v>0</v>
      </c>
      <c r="J413" s="78"/>
      <c r="K413" s="79" t="s">
        <v>1716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81">
        <v>20120710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20120710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4</v>
      </c>
      <c r="G416" s="52">
        <v>4</v>
      </c>
      <c r="H416" s="52">
        <v>0</v>
      </c>
      <c r="I416" s="52">
        <v>0</v>
      </c>
      <c r="J416" s="78"/>
      <c r="K416" s="81">
        <v>20120710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7</v>
      </c>
      <c r="G417" s="52">
        <v>7</v>
      </c>
      <c r="H417" s="52">
        <v>0</v>
      </c>
      <c r="I417" s="52">
        <v>0</v>
      </c>
      <c r="J417" s="78"/>
      <c r="K417" s="81">
        <v>20120710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20120607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20120607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2</v>
      </c>
      <c r="G420" s="52">
        <v>2</v>
      </c>
      <c r="H420" s="52">
        <v>0</v>
      </c>
      <c r="I420" s="52">
        <v>0</v>
      </c>
      <c r="J420" s="78"/>
      <c r="K420" s="81">
        <v>20120607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20120607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4</v>
      </c>
      <c r="G422" s="52">
        <v>4</v>
      </c>
      <c r="H422" s="52">
        <v>0</v>
      </c>
      <c r="I422" s="52">
        <v>0</v>
      </c>
      <c r="J422" s="78"/>
      <c r="K422" s="81">
        <v>20120607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20120607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20120607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20120607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11</v>
      </c>
      <c r="G426" s="52">
        <v>10</v>
      </c>
      <c r="H426" s="52">
        <v>0</v>
      </c>
      <c r="I426" s="52">
        <v>1</v>
      </c>
      <c r="J426" s="78"/>
      <c r="K426" s="81">
        <v>20120607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20120710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8</v>
      </c>
      <c r="G428" s="52">
        <v>8</v>
      </c>
      <c r="H428" s="52">
        <v>0</v>
      </c>
      <c r="I428" s="52">
        <v>0</v>
      </c>
      <c r="J428" s="78"/>
      <c r="K428" s="81">
        <v>20120710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20120607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2</v>
      </c>
      <c r="G430" s="52">
        <v>2</v>
      </c>
      <c r="H430" s="52">
        <v>0</v>
      </c>
      <c r="I430" s="52">
        <v>0</v>
      </c>
      <c r="J430" s="78"/>
      <c r="K430" s="81">
        <v>20120607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2</v>
      </c>
      <c r="G431" s="52">
        <v>2</v>
      </c>
      <c r="H431" s="52">
        <v>0</v>
      </c>
      <c r="I431" s="52">
        <v>0</v>
      </c>
      <c r="J431" s="78"/>
      <c r="K431" s="81">
        <v>20120607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21</v>
      </c>
      <c r="G432" s="52">
        <v>21</v>
      </c>
      <c r="H432" s="52">
        <v>0</v>
      </c>
      <c r="I432" s="52">
        <v>0</v>
      </c>
      <c r="J432" s="78"/>
      <c r="K432" s="81">
        <v>20120607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20120607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3</v>
      </c>
      <c r="G434" s="52">
        <v>3</v>
      </c>
      <c r="H434" s="52">
        <v>0</v>
      </c>
      <c r="I434" s="52">
        <v>0</v>
      </c>
      <c r="J434" s="78"/>
      <c r="K434" s="81">
        <v>20120607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5</v>
      </c>
      <c r="G435" s="52">
        <v>5</v>
      </c>
      <c r="H435" s="52">
        <v>0</v>
      </c>
      <c r="I435" s="52">
        <v>0</v>
      </c>
      <c r="J435" s="78"/>
      <c r="K435" s="81">
        <v>20120607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7</v>
      </c>
      <c r="G436" s="52">
        <v>7</v>
      </c>
      <c r="H436" s="52">
        <v>0</v>
      </c>
      <c r="I436" s="52">
        <v>0</v>
      </c>
      <c r="J436" s="78"/>
      <c r="K436" s="81">
        <v>20120710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8</v>
      </c>
      <c r="G437" s="52">
        <v>8</v>
      </c>
      <c r="H437" s="52">
        <v>0</v>
      </c>
      <c r="I437" s="52">
        <v>0</v>
      </c>
      <c r="J437" s="78"/>
      <c r="K437" s="81">
        <v>20120607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81">
        <v>20120607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20120607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40</v>
      </c>
      <c r="G440" s="52">
        <v>1</v>
      </c>
      <c r="H440" s="52">
        <v>39</v>
      </c>
      <c r="I440" s="52">
        <v>0</v>
      </c>
      <c r="J440" s="78"/>
      <c r="K440" s="81">
        <v>20120710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3</v>
      </c>
      <c r="G441" s="52">
        <v>3</v>
      </c>
      <c r="H441" s="52">
        <v>0</v>
      </c>
      <c r="I441" s="52">
        <v>0</v>
      </c>
      <c r="J441" s="78"/>
      <c r="K441" s="81">
        <v>20120607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20120607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20120607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20120710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81">
        <v>20120607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20120607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4</v>
      </c>
      <c r="G447" s="52">
        <v>4</v>
      </c>
      <c r="H447" s="52">
        <v>0</v>
      </c>
      <c r="I447" s="52">
        <v>0</v>
      </c>
      <c r="J447" s="78"/>
      <c r="K447" s="81">
        <v>20120607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2</v>
      </c>
      <c r="G448" s="52">
        <v>2</v>
      </c>
      <c r="H448" s="52">
        <v>0</v>
      </c>
      <c r="I448" s="52">
        <v>0</v>
      </c>
      <c r="J448" s="78"/>
      <c r="K448" s="81">
        <v>20120607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43</v>
      </c>
      <c r="G449" s="52">
        <v>43</v>
      </c>
      <c r="H449" s="52">
        <v>0</v>
      </c>
      <c r="I449" s="52">
        <v>0</v>
      </c>
      <c r="J449" s="78"/>
      <c r="K449" s="81">
        <v>20120607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12</v>
      </c>
      <c r="G450" s="52">
        <v>12</v>
      </c>
      <c r="H450" s="52">
        <v>0</v>
      </c>
      <c r="I450" s="52">
        <v>0</v>
      </c>
      <c r="J450" s="78"/>
      <c r="K450" s="81">
        <v>20120710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53</v>
      </c>
      <c r="G451" s="52">
        <v>53</v>
      </c>
      <c r="H451" s="52">
        <v>0</v>
      </c>
      <c r="I451" s="52">
        <v>0</v>
      </c>
      <c r="J451" s="78"/>
      <c r="K451" s="81">
        <v>20120710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20120607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3</v>
      </c>
      <c r="G453" s="52">
        <v>3</v>
      </c>
      <c r="H453" s="52">
        <v>0</v>
      </c>
      <c r="I453" s="52">
        <v>0</v>
      </c>
      <c r="J453" s="78"/>
      <c r="K453" s="81">
        <v>20120607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20120607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43</v>
      </c>
      <c r="G455" s="52">
        <v>43</v>
      </c>
      <c r="H455" s="52">
        <v>0</v>
      </c>
      <c r="I455" s="52">
        <v>0</v>
      </c>
      <c r="J455" s="78"/>
      <c r="K455" s="81">
        <v>20120607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19</v>
      </c>
      <c r="G456" s="52">
        <v>19</v>
      </c>
      <c r="H456" s="52">
        <v>0</v>
      </c>
      <c r="I456" s="52">
        <v>0</v>
      </c>
      <c r="J456" s="78"/>
      <c r="K456" s="81">
        <v>20120710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20120710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225</v>
      </c>
      <c r="G458" s="52">
        <v>225</v>
      </c>
      <c r="H458" s="52">
        <v>0</v>
      </c>
      <c r="I458" s="52">
        <v>0</v>
      </c>
      <c r="J458" s="78"/>
      <c r="K458" s="81">
        <v>20120607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7</v>
      </c>
      <c r="G459" s="52">
        <v>7</v>
      </c>
      <c r="H459" s="52">
        <v>0</v>
      </c>
      <c r="I459" s="52">
        <v>0</v>
      </c>
      <c r="J459" s="78"/>
      <c r="K459" s="81">
        <v>20120607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34</v>
      </c>
      <c r="G460" s="52">
        <v>29</v>
      </c>
      <c r="H460" s="52">
        <v>5</v>
      </c>
      <c r="I460" s="52">
        <v>0</v>
      </c>
      <c r="J460" s="78"/>
      <c r="K460" s="81">
        <v>20120607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27</v>
      </c>
      <c r="G461" s="52">
        <v>27</v>
      </c>
      <c r="H461" s="52">
        <v>0</v>
      </c>
      <c r="I461" s="52">
        <v>0</v>
      </c>
      <c r="J461" s="78"/>
      <c r="K461" s="81">
        <v>20120607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7</v>
      </c>
      <c r="G462" s="52">
        <v>7</v>
      </c>
      <c r="H462" s="52">
        <v>0</v>
      </c>
      <c r="I462" s="52">
        <v>0</v>
      </c>
      <c r="J462" s="78"/>
      <c r="K462" s="81">
        <v>20120607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20120710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24</v>
      </c>
      <c r="G464" s="52">
        <v>24</v>
      </c>
      <c r="H464" s="52">
        <v>0</v>
      </c>
      <c r="I464" s="52">
        <v>0</v>
      </c>
      <c r="J464" s="78"/>
      <c r="K464" s="81">
        <v>20120607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20120710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3</v>
      </c>
      <c r="G466" s="52">
        <v>3</v>
      </c>
      <c r="H466" s="52">
        <v>0</v>
      </c>
      <c r="I466" s="52">
        <v>0</v>
      </c>
      <c r="J466" s="78"/>
      <c r="K466" s="81">
        <v>20120607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81">
        <v>20120710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11</v>
      </c>
      <c r="G468" s="52">
        <v>11</v>
      </c>
      <c r="H468" s="52">
        <v>0</v>
      </c>
      <c r="I468" s="52">
        <v>0</v>
      </c>
      <c r="J468" s="78"/>
      <c r="K468" s="81">
        <v>20120607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3</v>
      </c>
      <c r="G469" s="52">
        <v>3</v>
      </c>
      <c r="H469" s="52">
        <v>0</v>
      </c>
      <c r="I469" s="52">
        <v>0</v>
      </c>
      <c r="J469" s="78"/>
      <c r="K469" s="81">
        <v>20120607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20120710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20120607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6</v>
      </c>
      <c r="G472" s="52">
        <v>6</v>
      </c>
      <c r="H472" s="52">
        <v>0</v>
      </c>
      <c r="I472" s="52">
        <v>0</v>
      </c>
      <c r="J472" s="78"/>
      <c r="K472" s="81">
        <v>20120607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20120607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35</v>
      </c>
      <c r="G474" s="52">
        <v>35</v>
      </c>
      <c r="H474" s="52">
        <v>0</v>
      </c>
      <c r="I474" s="52">
        <v>0</v>
      </c>
      <c r="J474" s="78"/>
      <c r="K474" s="81">
        <v>20120607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5</v>
      </c>
      <c r="G475" s="52">
        <v>5</v>
      </c>
      <c r="H475" s="52">
        <v>0</v>
      </c>
      <c r="I475" s="52">
        <v>0</v>
      </c>
      <c r="J475" s="78"/>
      <c r="K475" s="81">
        <v>20120607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20120607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88</v>
      </c>
      <c r="G477" s="52">
        <v>30</v>
      </c>
      <c r="H477" s="52">
        <v>58</v>
      </c>
      <c r="I477" s="52">
        <v>0</v>
      </c>
      <c r="J477" s="78"/>
      <c r="K477" s="81">
        <v>20120607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20120607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40</v>
      </c>
      <c r="G479" s="52">
        <v>3</v>
      </c>
      <c r="H479" s="52">
        <v>37</v>
      </c>
      <c r="I479" s="52">
        <v>0</v>
      </c>
      <c r="J479" s="78"/>
      <c r="K479" s="81">
        <v>20120607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20120607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20120710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20120607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20120607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8</v>
      </c>
      <c r="G484" s="52">
        <v>0</v>
      </c>
      <c r="H484" s="52">
        <v>8</v>
      </c>
      <c r="I484" s="52">
        <v>0</v>
      </c>
      <c r="J484" s="78"/>
      <c r="K484" s="81">
        <v>20120607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11</v>
      </c>
      <c r="G485" s="52">
        <v>4</v>
      </c>
      <c r="H485" s="52">
        <v>7</v>
      </c>
      <c r="I485" s="52">
        <v>0</v>
      </c>
      <c r="J485" s="78"/>
      <c r="K485" s="81">
        <v>20120710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8"/>
      <c r="K486" s="81">
        <v>20120607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20120710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20120607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20120607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20120607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9</v>
      </c>
      <c r="G491" s="52">
        <v>9</v>
      </c>
      <c r="H491" s="52">
        <v>0</v>
      </c>
      <c r="I491" s="52">
        <v>0</v>
      </c>
      <c r="J491" s="78"/>
      <c r="K491" s="81">
        <v>20120607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20120710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28</v>
      </c>
      <c r="G493" s="52">
        <v>8</v>
      </c>
      <c r="H493" s="52">
        <v>20</v>
      </c>
      <c r="I493" s="52">
        <v>0</v>
      </c>
      <c r="J493" s="78"/>
      <c r="K493" s="81">
        <v>20120607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20120710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20120607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20120607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20120607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20120607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5</v>
      </c>
      <c r="G499" s="52">
        <v>5</v>
      </c>
      <c r="H499" s="52">
        <v>0</v>
      </c>
      <c r="I499" s="52">
        <v>0</v>
      </c>
      <c r="J499" s="78"/>
      <c r="K499" s="81">
        <v>20120607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20120607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20120607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4</v>
      </c>
      <c r="G502" s="52">
        <v>4</v>
      </c>
      <c r="H502" s="52">
        <v>0</v>
      </c>
      <c r="I502" s="52">
        <v>0</v>
      </c>
      <c r="J502" s="78"/>
      <c r="K502" s="79" t="s">
        <v>1716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20120607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3</v>
      </c>
      <c r="G504" s="52">
        <v>3</v>
      </c>
      <c r="H504" s="52">
        <v>0</v>
      </c>
      <c r="I504" s="52">
        <v>0</v>
      </c>
      <c r="J504" s="78"/>
      <c r="K504" s="81">
        <v>20120607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20120607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9</v>
      </c>
      <c r="G506" s="52">
        <v>9</v>
      </c>
      <c r="H506" s="52">
        <v>0</v>
      </c>
      <c r="I506" s="52">
        <v>0</v>
      </c>
      <c r="J506" s="78"/>
      <c r="K506" s="81">
        <v>20120607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3</v>
      </c>
      <c r="G507" s="52">
        <v>3</v>
      </c>
      <c r="H507" s="52">
        <v>0</v>
      </c>
      <c r="I507" s="52">
        <v>0</v>
      </c>
      <c r="J507" s="78"/>
      <c r="K507" s="81">
        <v>20120607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20120607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20120607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5</v>
      </c>
      <c r="G510" s="52">
        <v>5</v>
      </c>
      <c r="H510" s="52">
        <v>0</v>
      </c>
      <c r="I510" s="52">
        <v>0</v>
      </c>
      <c r="J510" s="78"/>
      <c r="K510" s="81">
        <v>20120607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81">
        <v>20120710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20120607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81">
        <v>20120710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2</v>
      </c>
      <c r="G514" s="52">
        <v>2</v>
      </c>
      <c r="H514" s="52">
        <v>0</v>
      </c>
      <c r="I514" s="52">
        <v>0</v>
      </c>
      <c r="J514" s="78"/>
      <c r="K514" s="81">
        <v>20120607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20120607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429</v>
      </c>
      <c r="G516" s="52">
        <v>63</v>
      </c>
      <c r="H516" s="52">
        <v>366</v>
      </c>
      <c r="I516" s="52">
        <v>0</v>
      </c>
      <c r="J516" s="78"/>
      <c r="K516" s="81">
        <v>20120607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81">
        <v>20120607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3</v>
      </c>
      <c r="G518" s="52">
        <v>3</v>
      </c>
      <c r="H518" s="52">
        <v>0</v>
      </c>
      <c r="I518" s="52">
        <v>0</v>
      </c>
      <c r="J518" s="78"/>
      <c r="K518" s="81">
        <v>20120710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20120710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20120607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4</v>
      </c>
      <c r="G521" s="52">
        <v>4</v>
      </c>
      <c r="H521" s="52">
        <v>0</v>
      </c>
      <c r="I521" s="52">
        <v>0</v>
      </c>
      <c r="J521" s="78"/>
      <c r="K521" s="81">
        <v>20120607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20120710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20120607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36</v>
      </c>
      <c r="G524" s="52">
        <v>0</v>
      </c>
      <c r="H524" s="52">
        <v>36</v>
      </c>
      <c r="I524" s="52">
        <v>0</v>
      </c>
      <c r="J524" s="78"/>
      <c r="K524" s="81">
        <v>20120710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20120607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20120607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20120710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21</v>
      </c>
      <c r="G528" s="52">
        <v>21</v>
      </c>
      <c r="H528" s="52">
        <v>0</v>
      </c>
      <c r="I528" s="52">
        <v>0</v>
      </c>
      <c r="J528" s="78"/>
      <c r="K528" s="81">
        <v>20120710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4</v>
      </c>
      <c r="G529" s="52">
        <v>4</v>
      </c>
      <c r="H529" s="52">
        <v>0</v>
      </c>
      <c r="I529" s="52">
        <v>0</v>
      </c>
      <c r="J529" s="78"/>
      <c r="K529" s="81">
        <v>20120710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20120710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20120607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20120607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20120607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4</v>
      </c>
      <c r="G534" s="52">
        <v>4</v>
      </c>
      <c r="H534" s="52">
        <v>0</v>
      </c>
      <c r="I534" s="52">
        <v>0</v>
      </c>
      <c r="J534" s="78"/>
      <c r="K534" s="81">
        <v>20120607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20120710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20120607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20120607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20120710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20120607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4</v>
      </c>
      <c r="G540" s="52">
        <v>4</v>
      </c>
      <c r="H540" s="52">
        <v>0</v>
      </c>
      <c r="I540" s="52">
        <v>0</v>
      </c>
      <c r="J540" s="78"/>
      <c r="K540" s="81">
        <v>20120710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3</v>
      </c>
      <c r="G541" s="52">
        <v>3</v>
      </c>
      <c r="H541" s="52">
        <v>0</v>
      </c>
      <c r="I541" s="52">
        <v>0</v>
      </c>
      <c r="J541" s="78"/>
      <c r="K541" s="81">
        <v>20120607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20120710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81">
        <v>20120607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20120710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20120607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20120710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17</v>
      </c>
      <c r="G547" s="52">
        <v>17</v>
      </c>
      <c r="H547" s="52">
        <v>0</v>
      </c>
      <c r="I547" s="52">
        <v>0</v>
      </c>
      <c r="J547" s="78"/>
      <c r="K547" s="81">
        <v>20120607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20120607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20120710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20120710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20120607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20120710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20120607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9</v>
      </c>
      <c r="G554" s="52">
        <v>9</v>
      </c>
      <c r="H554" s="52">
        <v>0</v>
      </c>
      <c r="I554" s="52">
        <v>0</v>
      </c>
      <c r="J554" s="78"/>
      <c r="K554" s="81">
        <v>20120710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63</v>
      </c>
      <c r="G555" s="52">
        <v>0</v>
      </c>
      <c r="H555" s="52">
        <v>63</v>
      </c>
      <c r="I555" s="52">
        <v>0</v>
      </c>
      <c r="J555" s="78"/>
      <c r="K555" s="81">
        <v>20120607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60</v>
      </c>
      <c r="G556" s="52">
        <v>9</v>
      </c>
      <c r="H556" s="52">
        <v>0</v>
      </c>
      <c r="I556" s="52">
        <v>51</v>
      </c>
      <c r="J556" s="78"/>
      <c r="K556" s="81">
        <v>20120607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28</v>
      </c>
      <c r="G557" s="52">
        <v>25</v>
      </c>
      <c r="H557" s="52">
        <v>3</v>
      </c>
      <c r="I557" s="52">
        <v>0</v>
      </c>
      <c r="J557" s="78"/>
      <c r="K557" s="79" t="s">
        <v>1716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20120607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20120607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5</v>
      </c>
      <c r="G560" s="52">
        <v>5</v>
      </c>
      <c r="H560" s="52">
        <v>0</v>
      </c>
      <c r="I560" s="52">
        <v>0</v>
      </c>
      <c r="J560" s="78"/>
      <c r="K560" s="81">
        <v>20120710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3</v>
      </c>
      <c r="G561" s="52">
        <v>3</v>
      </c>
      <c r="H561" s="52">
        <v>0</v>
      </c>
      <c r="I561" s="52">
        <v>0</v>
      </c>
      <c r="J561" s="78"/>
      <c r="K561" s="81">
        <v>20120607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61</v>
      </c>
      <c r="G562" s="52">
        <v>12</v>
      </c>
      <c r="H562" s="52">
        <v>49</v>
      </c>
      <c r="I562" s="52">
        <v>0</v>
      </c>
      <c r="J562" s="78"/>
      <c r="K562" s="81">
        <v>20120607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81">
        <v>20120607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20120607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2</v>
      </c>
      <c r="G565" s="52">
        <v>2</v>
      </c>
      <c r="H565" s="52">
        <v>0</v>
      </c>
      <c r="I565" s="52">
        <v>0</v>
      </c>
      <c r="J565" s="78"/>
      <c r="K565" s="81">
        <v>20120607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8"/>
      <c r="K566" s="81">
        <v>20120607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20120710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1">
        <v>20120607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8</v>
      </c>
      <c r="G569" s="52">
        <v>8</v>
      </c>
      <c r="H569" s="52">
        <v>0</v>
      </c>
      <c r="I569" s="52">
        <v>0</v>
      </c>
      <c r="J569" s="78"/>
      <c r="K569" s="81">
        <v>20120607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3</v>
      </c>
      <c r="G570" s="52">
        <v>3</v>
      </c>
      <c r="H570" s="52">
        <v>0</v>
      </c>
      <c r="I570" s="52">
        <v>0</v>
      </c>
      <c r="J570" s="78"/>
      <c r="K570" s="81">
        <v>20120607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1</v>
      </c>
      <c r="G571" s="52">
        <v>1</v>
      </c>
      <c r="H571" s="52">
        <v>0</v>
      </c>
      <c r="I571" s="52">
        <v>0</v>
      </c>
      <c r="J571" s="78"/>
      <c r="K571" s="81">
        <v>20120607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10</v>
      </c>
      <c r="G572" s="52">
        <v>7</v>
      </c>
      <c r="H572" s="52">
        <v>3</v>
      </c>
      <c r="I572" s="52">
        <v>0</v>
      </c>
      <c r="J572" s="78"/>
      <c r="K572" s="81">
        <v>20120607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16</v>
      </c>
      <c r="G573" s="52">
        <v>16</v>
      </c>
      <c r="H573" s="52">
        <v>0</v>
      </c>
      <c r="I573" s="52">
        <v>0</v>
      </c>
      <c r="J573" s="78"/>
      <c r="K573" s="81">
        <v>20120710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20120710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20120607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20120710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20120607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20120607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20120607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2</v>
      </c>
      <c r="G580" s="52">
        <v>2</v>
      </c>
      <c r="H580" s="52">
        <v>0</v>
      </c>
      <c r="I580" s="52">
        <v>0</v>
      </c>
      <c r="J580" s="78"/>
      <c r="K580" s="81">
        <v>20120607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1</v>
      </c>
      <c r="G581" s="52">
        <v>1</v>
      </c>
      <c r="H581" s="52">
        <v>0</v>
      </c>
      <c r="I581" s="52">
        <v>0</v>
      </c>
      <c r="J581" s="78"/>
      <c r="K581" s="81">
        <v>20120607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20120607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20120607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20120607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2</v>
      </c>
      <c r="G585" s="52">
        <v>2</v>
      </c>
      <c r="H585" s="52">
        <v>0</v>
      </c>
      <c r="I585" s="52">
        <v>0</v>
      </c>
      <c r="J585" s="78"/>
      <c r="K585" s="81">
        <v>20120607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20120607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20120607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20120607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2</v>
      </c>
      <c r="G589" s="52">
        <v>2</v>
      </c>
      <c r="H589" s="52">
        <v>0</v>
      </c>
      <c r="I589" s="52">
        <v>0</v>
      </c>
      <c r="J589" s="78"/>
      <c r="K589" s="81">
        <v>20120710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20120710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2</v>
      </c>
      <c r="G591" s="52">
        <v>2</v>
      </c>
      <c r="H591" s="52">
        <v>0</v>
      </c>
      <c r="I591" s="52">
        <v>0</v>
      </c>
      <c r="J591" s="78"/>
      <c r="K591" s="81">
        <v>20120710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1</v>
      </c>
      <c r="G593" s="52">
        <v>1</v>
      </c>
      <c r="H593" s="52">
        <v>0</v>
      </c>
      <c r="I593" s="52">
        <v>0</v>
      </c>
      <c r="J593" s="78"/>
      <c r="K593" s="81">
        <v>20120607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20120607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13</v>
      </c>
      <c r="G595" s="52">
        <v>13</v>
      </c>
      <c r="H595" s="52">
        <v>0</v>
      </c>
      <c r="I595" s="52">
        <v>0</v>
      </c>
      <c r="J595" s="78"/>
      <c r="K595" s="81">
        <v>20120607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20120607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20120607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20120710</v>
      </c>
    </row>
    <row r="599" ht="15">
      <c r="K599" s="79"/>
    </row>
    <row r="600" ht="15">
      <c r="K600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37</v>
      </c>
      <c r="G7" s="22">
        <f>SUM(G31:G53)</f>
        <v>37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58</v>
      </c>
      <c r="G8" s="22">
        <f>SUM(G54:G123)</f>
        <v>57</v>
      </c>
      <c r="H8" s="22">
        <f>SUM(H54:H123)</f>
        <v>1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32</v>
      </c>
      <c r="G9" s="22">
        <f>SUM(G124:G163)</f>
        <v>32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165</v>
      </c>
      <c r="G10" s="22">
        <f>SUM(G164:G200)</f>
        <v>7</v>
      </c>
      <c r="H10" s="22">
        <f>SUM(H164:H200)</f>
        <v>158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25</v>
      </c>
      <c r="G11" s="22">
        <f>SUM(G201:G216)</f>
        <v>25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13</v>
      </c>
      <c r="G12" s="22">
        <f>SUM(G217:G230)</f>
        <v>13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24</v>
      </c>
      <c r="G13" s="22">
        <f>SUM(G231:G252)</f>
        <v>21</v>
      </c>
      <c r="H13" s="22">
        <f>SUM(H231:H252)</f>
        <v>3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42</v>
      </c>
      <c r="G14" s="22">
        <f>SUM(G253:G276)</f>
        <v>42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12</v>
      </c>
      <c r="G15" s="22">
        <f>SUM(G277:G288)</f>
        <v>12</v>
      </c>
      <c r="H15" s="22">
        <f>SUM(H277:H288)</f>
        <v>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4</v>
      </c>
      <c r="G16" s="22">
        <f>SUM(G289:G314)</f>
        <v>4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37</v>
      </c>
      <c r="G17" s="22">
        <f>SUM(G315:G327)</f>
        <v>20</v>
      </c>
      <c r="H17" s="22">
        <f>SUM(H315:H327)</f>
        <v>17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67</v>
      </c>
      <c r="G18" s="22">
        <f>SUM(G328:G352)</f>
        <v>67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56</v>
      </c>
      <c r="G19" s="22">
        <f>SUM(G353:G405)</f>
        <v>55</v>
      </c>
      <c r="H19" s="22">
        <f>SUM(H353:H405)</f>
        <v>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21</v>
      </c>
      <c r="G20" s="22">
        <f>SUM(G406:G444)</f>
        <v>21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89</v>
      </c>
      <c r="G21" s="22">
        <f>SUM(G445:G477)</f>
        <v>89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24</v>
      </c>
      <c r="G22" s="22">
        <f>SUM(G478:G493)</f>
        <v>1</v>
      </c>
      <c r="H22" s="22">
        <f>SUM(H478:H493)</f>
        <v>23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31</v>
      </c>
      <c r="G24" s="22">
        <f>SUM(G509:G529)</f>
        <v>25</v>
      </c>
      <c r="H24" s="22">
        <f>SUM(H509:H529)</f>
        <v>6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64</v>
      </c>
      <c r="G26" s="22">
        <f>SUM(G554:G574)</f>
        <v>15</v>
      </c>
      <c r="H26" s="22">
        <f>SUM(H554:H574)</f>
        <v>49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11</v>
      </c>
      <c r="G27" s="22">
        <f>SUM(G575:G597)</f>
        <v>11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817</v>
      </c>
      <c r="G29" s="22">
        <f>SUM(G7:G28)</f>
        <v>559</v>
      </c>
      <c r="H29" s="22">
        <f>SUM(H7:H28)</f>
        <v>257</v>
      </c>
      <c r="I29" s="22">
        <f>SUM(I7:I28)</f>
        <v>1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20120607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0</v>
      </c>
      <c r="G32" s="52">
        <v>0</v>
      </c>
      <c r="H32" s="52">
        <v>0</v>
      </c>
      <c r="I32" s="52">
        <v>0</v>
      </c>
      <c r="J32" s="78"/>
      <c r="K32" s="81">
        <v>20120607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2</v>
      </c>
      <c r="G33" s="52">
        <v>2</v>
      </c>
      <c r="H33" s="52">
        <v>0</v>
      </c>
      <c r="I33" s="52">
        <v>0</v>
      </c>
      <c r="J33" s="78"/>
      <c r="K33" s="81">
        <v>20120607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2</v>
      </c>
      <c r="G34" s="52">
        <v>2</v>
      </c>
      <c r="H34" s="52">
        <v>0</v>
      </c>
      <c r="I34" s="52">
        <v>0</v>
      </c>
      <c r="J34" s="78"/>
      <c r="K34" s="81">
        <v>20120710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20120607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20120710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20120607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13</v>
      </c>
      <c r="G38" s="52">
        <v>13</v>
      </c>
      <c r="H38" s="52">
        <v>0</v>
      </c>
      <c r="I38" s="52">
        <v>0</v>
      </c>
      <c r="J38" s="78"/>
      <c r="K38" s="81">
        <v>20120607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20120607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20120607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4</v>
      </c>
      <c r="G41" s="52">
        <v>4</v>
      </c>
      <c r="H41" s="52">
        <v>0</v>
      </c>
      <c r="I41" s="52">
        <v>0</v>
      </c>
      <c r="J41" s="78"/>
      <c r="K41" s="81">
        <v>20120607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7</v>
      </c>
      <c r="G42" s="52">
        <v>7</v>
      </c>
      <c r="H42" s="52">
        <v>0</v>
      </c>
      <c r="I42" s="52">
        <v>0</v>
      </c>
      <c r="J42" s="78"/>
      <c r="K42" s="81">
        <v>20120607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20120607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20120710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3</v>
      </c>
      <c r="G45" s="52">
        <v>3</v>
      </c>
      <c r="H45" s="52">
        <v>0</v>
      </c>
      <c r="I45" s="52">
        <v>0</v>
      </c>
      <c r="J45" s="78"/>
      <c r="K45" s="81">
        <v>20120710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5</v>
      </c>
      <c r="G46" s="52">
        <v>5</v>
      </c>
      <c r="H46" s="52">
        <v>0</v>
      </c>
      <c r="I46" s="52">
        <v>0</v>
      </c>
      <c r="J46" s="78"/>
      <c r="K46" s="81">
        <v>20120607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20120607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1</v>
      </c>
      <c r="G48" s="52">
        <v>1</v>
      </c>
      <c r="H48" s="52">
        <v>0</v>
      </c>
      <c r="I48" s="52">
        <v>0</v>
      </c>
      <c r="J48" s="78"/>
      <c r="K48" s="81">
        <v>20120607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20120710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 t="s">
        <v>318</v>
      </c>
      <c r="G50" s="52" t="s">
        <v>318</v>
      </c>
      <c r="H50" s="52" t="s">
        <v>318</v>
      </c>
      <c r="I50" s="52" t="s">
        <v>318</v>
      </c>
      <c r="J50" s="78"/>
      <c r="K50" s="79" t="s">
        <v>318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20120607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20120607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20120607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20120607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20120607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1</v>
      </c>
      <c r="G56" s="52">
        <v>1</v>
      </c>
      <c r="H56" s="52">
        <v>0</v>
      </c>
      <c r="I56" s="52">
        <v>0</v>
      </c>
      <c r="J56" s="78"/>
      <c r="K56" s="81">
        <v>20120607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20120607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20120607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20120607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2</v>
      </c>
      <c r="G60" s="52">
        <v>2</v>
      </c>
      <c r="H60" s="52">
        <v>0</v>
      </c>
      <c r="I60" s="52">
        <v>0</v>
      </c>
      <c r="J60" s="78"/>
      <c r="K60" s="81">
        <v>20120607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1</v>
      </c>
      <c r="G61" s="52">
        <v>1</v>
      </c>
      <c r="H61" s="52">
        <v>0</v>
      </c>
      <c r="I61" s="52">
        <v>0</v>
      </c>
      <c r="J61" s="78"/>
      <c r="K61" s="81">
        <v>20120710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0</v>
      </c>
      <c r="G62" s="52">
        <v>0</v>
      </c>
      <c r="H62" s="52">
        <v>0</v>
      </c>
      <c r="I62" s="52">
        <v>0</v>
      </c>
      <c r="J62" s="78"/>
      <c r="K62" s="81">
        <v>20120710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20120710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20120710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20120607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20120607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20120607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1</v>
      </c>
      <c r="G68" s="52">
        <v>1</v>
      </c>
      <c r="H68" s="52">
        <v>0</v>
      </c>
      <c r="I68" s="52">
        <v>0</v>
      </c>
      <c r="J68" s="78"/>
      <c r="K68" s="81">
        <v>20120607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2</v>
      </c>
      <c r="G69" s="52">
        <v>2</v>
      </c>
      <c r="H69" s="52">
        <v>0</v>
      </c>
      <c r="I69" s="52">
        <v>0</v>
      </c>
      <c r="J69" s="78"/>
      <c r="K69" s="81">
        <v>20120607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20120607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20120607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0</v>
      </c>
      <c r="G72" s="52">
        <v>0</v>
      </c>
      <c r="H72" s="52">
        <v>0</v>
      </c>
      <c r="I72" s="52">
        <v>0</v>
      </c>
      <c r="J72" s="78"/>
      <c r="K72" s="81">
        <v>20120607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2</v>
      </c>
      <c r="G73" s="52">
        <v>2</v>
      </c>
      <c r="H73" s="52">
        <v>0</v>
      </c>
      <c r="I73" s="52">
        <v>0</v>
      </c>
      <c r="J73" s="78"/>
      <c r="K73" s="81">
        <v>20120607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20120710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20120710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1</v>
      </c>
      <c r="G76" s="52">
        <v>1</v>
      </c>
      <c r="H76" s="52">
        <v>0</v>
      </c>
      <c r="I76" s="52">
        <v>0</v>
      </c>
      <c r="J76" s="78"/>
      <c r="K76" s="81">
        <v>20120607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20120607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1</v>
      </c>
      <c r="G78" s="52">
        <v>1</v>
      </c>
      <c r="H78" s="52">
        <v>0</v>
      </c>
      <c r="I78" s="52">
        <v>0</v>
      </c>
      <c r="J78" s="78"/>
      <c r="K78" s="81">
        <v>20120607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20120607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20120607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20120710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20120607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20120607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20120607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1</v>
      </c>
      <c r="G85" s="52">
        <v>1</v>
      </c>
      <c r="H85" s="52">
        <v>0</v>
      </c>
      <c r="I85" s="52">
        <v>0</v>
      </c>
      <c r="J85" s="78"/>
      <c r="K85" s="81">
        <v>20120710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2</v>
      </c>
      <c r="G86" s="52">
        <v>2</v>
      </c>
      <c r="H86" s="52">
        <v>0</v>
      </c>
      <c r="I86" s="52">
        <v>0</v>
      </c>
      <c r="J86" s="78"/>
      <c r="K86" s="81">
        <v>20120607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20120607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20120607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20120607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20120710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2</v>
      </c>
      <c r="G91" s="52">
        <v>2</v>
      </c>
      <c r="H91" s="52">
        <v>0</v>
      </c>
      <c r="I91" s="52">
        <v>0</v>
      </c>
      <c r="J91" s="78"/>
      <c r="K91" s="81">
        <v>20120710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20120607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20120607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20120607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1</v>
      </c>
      <c r="G95" s="52">
        <v>1</v>
      </c>
      <c r="H95" s="52">
        <v>0</v>
      </c>
      <c r="I95" s="52">
        <v>0</v>
      </c>
      <c r="J95" s="78"/>
      <c r="K95" s="81">
        <v>20120710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20120607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6</v>
      </c>
      <c r="G97" s="52">
        <v>6</v>
      </c>
      <c r="H97" s="52">
        <v>0</v>
      </c>
      <c r="I97" s="52">
        <v>0</v>
      </c>
      <c r="J97" s="78"/>
      <c r="K97" s="81">
        <v>20120710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25</v>
      </c>
      <c r="G98" s="52">
        <v>25</v>
      </c>
      <c r="H98" s="52">
        <v>0</v>
      </c>
      <c r="I98" s="52">
        <v>0</v>
      </c>
      <c r="J98" s="78"/>
      <c r="K98" s="81">
        <v>20120607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</v>
      </c>
      <c r="G99" s="52">
        <v>1</v>
      </c>
      <c r="H99" s="52">
        <v>0</v>
      </c>
      <c r="I99" s="52">
        <v>0</v>
      </c>
      <c r="J99" s="78"/>
      <c r="K99" s="81">
        <v>20120607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81">
        <v>20120710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20120710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20120607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20120710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0</v>
      </c>
      <c r="G104" s="52">
        <v>0</v>
      </c>
      <c r="H104" s="52">
        <v>0</v>
      </c>
      <c r="I104" s="52">
        <v>0</v>
      </c>
      <c r="J104" s="78"/>
      <c r="K104" s="81">
        <v>20120710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20120710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20120710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20120607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20120607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20120607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20120710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2</v>
      </c>
      <c r="G111" s="52">
        <v>2</v>
      </c>
      <c r="H111" s="52">
        <v>0</v>
      </c>
      <c r="I111" s="52">
        <v>0</v>
      </c>
      <c r="J111" s="78"/>
      <c r="K111" s="81">
        <v>20120710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1</v>
      </c>
      <c r="G112" s="52">
        <v>1</v>
      </c>
      <c r="H112" s="52">
        <v>0</v>
      </c>
      <c r="I112" s="52">
        <v>0</v>
      </c>
      <c r="J112" s="78"/>
      <c r="K112" s="81">
        <v>20120710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20120607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1</v>
      </c>
      <c r="G114" s="52">
        <v>1</v>
      </c>
      <c r="H114" s="52">
        <v>0</v>
      </c>
      <c r="I114" s="52">
        <v>0</v>
      </c>
      <c r="J114" s="78"/>
      <c r="K114" s="81">
        <v>20120607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20120607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20120607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20120607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20120710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20120710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20120607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2</v>
      </c>
      <c r="G121" s="52">
        <v>1</v>
      </c>
      <c r="H121" s="52">
        <v>1</v>
      </c>
      <c r="I121" s="52">
        <v>0</v>
      </c>
      <c r="J121" s="78"/>
      <c r="K121" s="81">
        <v>20120607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20120710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20120607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20120607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20120710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1</v>
      </c>
      <c r="G126" s="52">
        <v>1</v>
      </c>
      <c r="H126" s="52">
        <v>0</v>
      </c>
      <c r="I126" s="52">
        <v>0</v>
      </c>
      <c r="J126" s="78"/>
      <c r="K126" s="81">
        <v>20120710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2</v>
      </c>
      <c r="G127" s="52">
        <v>2</v>
      </c>
      <c r="H127" s="52">
        <v>0</v>
      </c>
      <c r="I127" s="52">
        <v>0</v>
      </c>
      <c r="J127" s="78"/>
      <c r="K127" s="81">
        <v>20120710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20120710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5</v>
      </c>
      <c r="G129" s="52">
        <v>5</v>
      </c>
      <c r="H129" s="52">
        <v>0</v>
      </c>
      <c r="I129" s="52">
        <v>0</v>
      </c>
      <c r="J129" s="78"/>
      <c r="K129" s="81">
        <v>20120710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1</v>
      </c>
      <c r="G130" s="52">
        <v>1</v>
      </c>
      <c r="H130" s="52">
        <v>0</v>
      </c>
      <c r="I130" s="52">
        <v>0</v>
      </c>
      <c r="J130" s="78"/>
      <c r="K130" s="81">
        <v>20120710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0</v>
      </c>
      <c r="G131" s="52">
        <v>0</v>
      </c>
      <c r="H131" s="52">
        <v>0</v>
      </c>
      <c r="I131" s="52">
        <v>0</v>
      </c>
      <c r="J131" s="78"/>
      <c r="K131" s="81">
        <v>20120710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1</v>
      </c>
      <c r="G132" s="52">
        <v>1</v>
      </c>
      <c r="H132" s="52">
        <v>0</v>
      </c>
      <c r="I132" s="52">
        <v>0</v>
      </c>
      <c r="J132" s="78"/>
      <c r="K132" s="81">
        <v>20120607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20120607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20120607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20120710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5</v>
      </c>
      <c r="G136" s="52">
        <v>5</v>
      </c>
      <c r="H136" s="52">
        <v>0</v>
      </c>
      <c r="I136" s="52">
        <v>0</v>
      </c>
      <c r="J136" s="78"/>
      <c r="K136" s="81">
        <v>20120607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20120607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2</v>
      </c>
      <c r="G138" s="52">
        <v>2</v>
      </c>
      <c r="H138" s="52">
        <v>0</v>
      </c>
      <c r="I138" s="52">
        <v>0</v>
      </c>
      <c r="J138" s="78"/>
      <c r="K138" s="81">
        <v>20120607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20120607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20120607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20120710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1</v>
      </c>
      <c r="G142" s="52">
        <v>1</v>
      </c>
      <c r="H142" s="52">
        <v>0</v>
      </c>
      <c r="I142" s="52">
        <v>0</v>
      </c>
      <c r="J142" s="78"/>
      <c r="K142" s="81">
        <v>20120607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2</v>
      </c>
      <c r="G143" s="52">
        <v>2</v>
      </c>
      <c r="H143" s="52">
        <v>0</v>
      </c>
      <c r="I143" s="52">
        <v>0</v>
      </c>
      <c r="J143" s="78"/>
      <c r="K143" s="81">
        <v>20120710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20120710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20120607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20120607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4</v>
      </c>
      <c r="G147" s="52">
        <v>4</v>
      </c>
      <c r="H147" s="52">
        <v>0</v>
      </c>
      <c r="I147" s="52">
        <v>0</v>
      </c>
      <c r="J147" s="78"/>
      <c r="K147" s="81">
        <v>20120607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20120607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20120607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1</v>
      </c>
      <c r="G150" s="52">
        <v>1</v>
      </c>
      <c r="H150" s="52">
        <v>0</v>
      </c>
      <c r="I150" s="52">
        <v>0</v>
      </c>
      <c r="J150" s="78"/>
      <c r="K150" s="81">
        <v>20120607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20120607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4</v>
      </c>
      <c r="G152" s="52">
        <v>4</v>
      </c>
      <c r="H152" s="52">
        <v>0</v>
      </c>
      <c r="I152" s="52">
        <v>0</v>
      </c>
      <c r="J152" s="78"/>
      <c r="K152" s="81">
        <v>20120607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1</v>
      </c>
      <c r="G153" s="52">
        <v>1</v>
      </c>
      <c r="H153" s="52">
        <v>0</v>
      </c>
      <c r="I153" s="52">
        <v>0</v>
      </c>
      <c r="J153" s="78"/>
      <c r="K153" s="81">
        <v>20120710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20120607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20120710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81">
        <v>20120710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20120710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20120710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20120607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20120607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20120607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20120607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 t="s">
        <v>318</v>
      </c>
      <c r="G163" s="52" t="s">
        <v>318</v>
      </c>
      <c r="H163" s="52" t="s">
        <v>318</v>
      </c>
      <c r="I163" s="52" t="s">
        <v>318</v>
      </c>
      <c r="J163" s="78"/>
      <c r="K163" s="79" t="s">
        <v>318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20120607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 t="s">
        <v>318</v>
      </c>
      <c r="G165" s="52" t="s">
        <v>318</v>
      </c>
      <c r="H165" s="52" t="s">
        <v>318</v>
      </c>
      <c r="I165" s="52" t="s">
        <v>318</v>
      </c>
      <c r="J165" s="78"/>
      <c r="K165" s="79" t="s">
        <v>318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20120607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20120710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20120607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20120607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20120607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20120607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111</v>
      </c>
      <c r="G172" s="52">
        <v>1</v>
      </c>
      <c r="H172" s="52">
        <v>110</v>
      </c>
      <c r="I172" s="52">
        <v>0</v>
      </c>
      <c r="J172" s="78"/>
      <c r="K172" s="81">
        <v>20120607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20120607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20120607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1</v>
      </c>
      <c r="G175" s="52">
        <v>1</v>
      </c>
      <c r="H175" s="52">
        <v>0</v>
      </c>
      <c r="I175" s="52">
        <v>0</v>
      </c>
      <c r="J175" s="78"/>
      <c r="K175" s="81">
        <v>20120710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20120607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20120607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20120607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20120607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20120710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20120607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20120507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20120607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20120607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20120710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20120607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20120710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20120607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20120607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48</v>
      </c>
      <c r="G190" s="52">
        <v>0</v>
      </c>
      <c r="H190" s="52">
        <v>48</v>
      </c>
      <c r="I190" s="52">
        <v>0</v>
      </c>
      <c r="J190" s="78"/>
      <c r="K190" s="81">
        <v>20120607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20120607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20120710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20120607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20120607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3</v>
      </c>
      <c r="G195" s="52">
        <v>3</v>
      </c>
      <c r="H195" s="52">
        <v>0</v>
      </c>
      <c r="I195" s="52">
        <v>0</v>
      </c>
      <c r="J195" s="78"/>
      <c r="K195" s="81">
        <v>20120607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20120710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1</v>
      </c>
      <c r="G198" s="52">
        <v>1</v>
      </c>
      <c r="H198" s="52">
        <v>0</v>
      </c>
      <c r="I198" s="52">
        <v>0</v>
      </c>
      <c r="J198" s="78"/>
      <c r="K198" s="81">
        <v>20120607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8"/>
      <c r="K199" s="81">
        <v>20120607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20120710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5</v>
      </c>
      <c r="G201" s="52">
        <v>5</v>
      </c>
      <c r="H201" s="52">
        <v>0</v>
      </c>
      <c r="I201" s="52">
        <v>0</v>
      </c>
      <c r="J201" s="78"/>
      <c r="K201" s="81">
        <v>20120607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20120607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2</v>
      </c>
      <c r="G203" s="52">
        <v>2</v>
      </c>
      <c r="H203" s="52">
        <v>0</v>
      </c>
      <c r="I203" s="52">
        <v>0</v>
      </c>
      <c r="J203" s="78"/>
      <c r="K203" s="81">
        <v>20120607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20120607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2</v>
      </c>
      <c r="G205" s="52">
        <v>2</v>
      </c>
      <c r="H205" s="52">
        <v>0</v>
      </c>
      <c r="I205" s="52">
        <v>0</v>
      </c>
      <c r="J205" s="78"/>
      <c r="K205" s="81">
        <v>20120710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5</v>
      </c>
      <c r="G206" s="52">
        <v>5</v>
      </c>
      <c r="H206" s="52">
        <v>0</v>
      </c>
      <c r="I206" s="52">
        <v>0</v>
      </c>
      <c r="J206" s="78"/>
      <c r="K206" s="81">
        <v>20120607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0</v>
      </c>
      <c r="G207" s="52">
        <v>0</v>
      </c>
      <c r="H207" s="52">
        <v>0</v>
      </c>
      <c r="I207" s="52">
        <v>0</v>
      </c>
      <c r="J207" s="78"/>
      <c r="K207" s="81">
        <v>20120607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4</v>
      </c>
      <c r="G208" s="52">
        <v>4</v>
      </c>
      <c r="H208" s="52">
        <v>0</v>
      </c>
      <c r="I208" s="52">
        <v>0</v>
      </c>
      <c r="J208" s="78"/>
      <c r="K208" s="81">
        <v>20120607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0</v>
      </c>
      <c r="G209" s="52">
        <v>0</v>
      </c>
      <c r="H209" s="52">
        <v>0</v>
      </c>
      <c r="I209" s="52">
        <v>0</v>
      </c>
      <c r="J209" s="78"/>
      <c r="K209" s="81">
        <v>20120607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1</v>
      </c>
      <c r="G210" s="52">
        <v>1</v>
      </c>
      <c r="H210" s="52">
        <v>0</v>
      </c>
      <c r="I210" s="52">
        <v>0</v>
      </c>
      <c r="J210" s="78"/>
      <c r="K210" s="81">
        <v>20120607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2</v>
      </c>
      <c r="G211" s="52">
        <v>2</v>
      </c>
      <c r="H211" s="52">
        <v>0</v>
      </c>
      <c r="I211" s="52">
        <v>0</v>
      </c>
      <c r="J211" s="78"/>
      <c r="K211" s="81">
        <v>20120710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20120710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20120607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20120607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3</v>
      </c>
      <c r="G215" s="52">
        <v>3</v>
      </c>
      <c r="H215" s="52">
        <v>0</v>
      </c>
      <c r="I215" s="52">
        <v>0</v>
      </c>
      <c r="J215" s="78"/>
      <c r="K215" s="81">
        <v>20120607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20120607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20120607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20120710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81">
        <v>20120710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20120710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20120607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20120607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20120607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20120607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20120607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6</v>
      </c>
      <c r="G226" s="52">
        <v>6</v>
      </c>
      <c r="H226" s="52">
        <v>0</v>
      </c>
      <c r="I226" s="52">
        <v>0</v>
      </c>
      <c r="J226" s="78"/>
      <c r="K226" s="81">
        <v>20120710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20120607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20120607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20120710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6</v>
      </c>
      <c r="G230" s="52">
        <v>6</v>
      </c>
      <c r="H230" s="52">
        <v>0</v>
      </c>
      <c r="I230" s="52">
        <v>0</v>
      </c>
      <c r="J230" s="78"/>
      <c r="K230" s="81">
        <v>20120607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20120710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20120710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20120607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20120607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20120607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20120710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20120607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81">
        <v>20120607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20120710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4</v>
      </c>
      <c r="G240" s="52">
        <v>4</v>
      </c>
      <c r="H240" s="52">
        <v>0</v>
      </c>
      <c r="I240" s="52">
        <v>0</v>
      </c>
      <c r="J240" s="78"/>
      <c r="K240" s="81">
        <v>20120607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20120607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2</v>
      </c>
      <c r="G242" s="52">
        <v>2</v>
      </c>
      <c r="H242" s="52">
        <v>0</v>
      </c>
      <c r="I242" s="52">
        <v>0</v>
      </c>
      <c r="J242" s="78"/>
      <c r="K242" s="81">
        <v>20120607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20120607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12</v>
      </c>
      <c r="G244" s="52">
        <v>9</v>
      </c>
      <c r="H244" s="52">
        <v>3</v>
      </c>
      <c r="I244" s="52">
        <v>0</v>
      </c>
      <c r="J244" s="78"/>
      <c r="K244" s="81">
        <v>20120614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1">
        <v>20120607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2</v>
      </c>
      <c r="G246" s="52">
        <v>2</v>
      </c>
      <c r="H246" s="52">
        <v>0</v>
      </c>
      <c r="I246" s="52">
        <v>0</v>
      </c>
      <c r="J246" s="78"/>
      <c r="K246" s="81">
        <v>20120710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1</v>
      </c>
      <c r="G247" s="52">
        <v>1</v>
      </c>
      <c r="H247" s="52">
        <v>0</v>
      </c>
      <c r="I247" s="52">
        <v>0</v>
      </c>
      <c r="J247" s="78"/>
      <c r="K247" s="81">
        <v>20120607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20120710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20120607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20120607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2</v>
      </c>
      <c r="G251" s="52">
        <v>2</v>
      </c>
      <c r="H251" s="52">
        <v>0</v>
      </c>
      <c r="I251" s="52">
        <v>0</v>
      </c>
      <c r="J251" s="78"/>
      <c r="K251" s="81">
        <v>20120607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1</v>
      </c>
      <c r="G252" s="52">
        <v>1</v>
      </c>
      <c r="H252" s="52">
        <v>0</v>
      </c>
      <c r="I252" s="52">
        <v>0</v>
      </c>
      <c r="J252" s="78"/>
      <c r="K252" s="81">
        <v>20120607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20120607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8</v>
      </c>
      <c r="G254" s="52">
        <v>8</v>
      </c>
      <c r="H254" s="52">
        <v>0</v>
      </c>
      <c r="I254" s="52">
        <v>0</v>
      </c>
      <c r="J254" s="78"/>
      <c r="K254" s="81">
        <v>20120710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4</v>
      </c>
      <c r="G255" s="52">
        <v>4</v>
      </c>
      <c r="H255" s="52">
        <v>0</v>
      </c>
      <c r="I255" s="52">
        <v>0</v>
      </c>
      <c r="J255" s="78"/>
      <c r="K255" s="81">
        <v>20120710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1</v>
      </c>
      <c r="G256" s="52">
        <v>1</v>
      </c>
      <c r="H256" s="52">
        <v>0</v>
      </c>
      <c r="I256" s="52">
        <v>0</v>
      </c>
      <c r="J256" s="78"/>
      <c r="K256" s="81">
        <v>20120607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</v>
      </c>
      <c r="G257" s="52">
        <v>1</v>
      </c>
      <c r="H257" s="52">
        <v>0</v>
      </c>
      <c r="I257" s="52">
        <v>0</v>
      </c>
      <c r="J257" s="78"/>
      <c r="K257" s="81">
        <v>20120607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9</v>
      </c>
      <c r="G258" s="52">
        <v>9</v>
      </c>
      <c r="H258" s="52">
        <v>0</v>
      </c>
      <c r="I258" s="52">
        <v>0</v>
      </c>
      <c r="J258" s="78"/>
      <c r="K258" s="81">
        <v>20120710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20120607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2</v>
      </c>
      <c r="G260" s="52">
        <v>2</v>
      </c>
      <c r="H260" s="52">
        <v>0</v>
      </c>
      <c r="I260" s="52">
        <v>0</v>
      </c>
      <c r="J260" s="78"/>
      <c r="K260" s="81">
        <v>20120607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20120710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20120710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10</v>
      </c>
      <c r="G263" s="52">
        <v>10</v>
      </c>
      <c r="H263" s="52">
        <v>0</v>
      </c>
      <c r="I263" s="52">
        <v>0</v>
      </c>
      <c r="J263" s="78"/>
      <c r="K263" s="81">
        <v>20120607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20120607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20120710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20120607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20120710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20120607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20120607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20120607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20120607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20120607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20120607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20120607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20120607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6</v>
      </c>
      <c r="G276" s="52">
        <v>6</v>
      </c>
      <c r="H276" s="52">
        <v>0</v>
      </c>
      <c r="I276" s="52">
        <v>0</v>
      </c>
      <c r="J276" s="78"/>
      <c r="K276" s="81">
        <v>20120607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2</v>
      </c>
      <c r="G277" s="52">
        <v>2</v>
      </c>
      <c r="H277" s="52">
        <v>0</v>
      </c>
      <c r="I277" s="52">
        <v>0</v>
      </c>
      <c r="J277" s="78"/>
      <c r="K277" s="81">
        <v>20120607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20120607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20120607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20120607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0</v>
      </c>
      <c r="G281" s="52">
        <v>0</v>
      </c>
      <c r="H281" s="52">
        <v>0</v>
      </c>
      <c r="I281" s="52">
        <v>0</v>
      </c>
      <c r="J281" s="78"/>
      <c r="K281" s="81">
        <v>20120710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10</v>
      </c>
      <c r="G282" s="52">
        <v>10</v>
      </c>
      <c r="H282" s="52">
        <v>0</v>
      </c>
      <c r="I282" s="52">
        <v>0</v>
      </c>
      <c r="J282" s="78"/>
      <c r="K282" s="81">
        <v>20120607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20120710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20120607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20120607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20120710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20120710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20120607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20120710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20120607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20120607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20120607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20120607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20120710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2</v>
      </c>
      <c r="G295" s="52">
        <v>2</v>
      </c>
      <c r="H295" s="52">
        <v>0</v>
      </c>
      <c r="I295" s="52">
        <v>0</v>
      </c>
      <c r="J295" s="78"/>
      <c r="K295" s="81">
        <v>20120710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20120607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20120710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20120607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20120607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20120607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20120607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20120710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20120607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20120607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20120607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20120607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20120607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20120607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1</v>
      </c>
      <c r="G309" s="52">
        <v>1</v>
      </c>
      <c r="H309" s="52">
        <v>0</v>
      </c>
      <c r="I309" s="52">
        <v>0</v>
      </c>
      <c r="J309" s="78"/>
      <c r="K309" s="81">
        <v>20120607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81">
        <v>20120607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20120607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20120607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20120607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20120710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8</v>
      </c>
      <c r="G315" s="52">
        <v>8</v>
      </c>
      <c r="H315" s="52">
        <v>0</v>
      </c>
      <c r="I315" s="52">
        <v>0</v>
      </c>
      <c r="J315" s="78"/>
      <c r="K315" s="81">
        <v>20120607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20120607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8</v>
      </c>
      <c r="G317" s="52">
        <v>6</v>
      </c>
      <c r="H317" s="52">
        <v>2</v>
      </c>
      <c r="I317" s="52">
        <v>0</v>
      </c>
      <c r="J317" s="78"/>
      <c r="K317" s="81">
        <v>20120607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20120710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20120607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1">
        <v>20120607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81">
        <v>20120607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20120607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20120607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20120710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20120607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3</v>
      </c>
      <c r="G326" s="52">
        <v>3</v>
      </c>
      <c r="H326" s="52">
        <v>0</v>
      </c>
      <c r="I326" s="52">
        <v>0</v>
      </c>
      <c r="J326" s="78"/>
      <c r="K326" s="81">
        <v>20120607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15</v>
      </c>
      <c r="G327" s="52">
        <v>0</v>
      </c>
      <c r="H327" s="52">
        <v>15</v>
      </c>
      <c r="I327" s="52">
        <v>0</v>
      </c>
      <c r="J327" s="78"/>
      <c r="K327" s="81">
        <v>20120710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20120607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1">
        <v>20120607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20120710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20120710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2</v>
      </c>
      <c r="G332" s="52">
        <v>2</v>
      </c>
      <c r="H332" s="52">
        <v>0</v>
      </c>
      <c r="I332" s="52">
        <v>0</v>
      </c>
      <c r="J332" s="78"/>
      <c r="K332" s="81">
        <v>20120607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20120607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20120710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20120607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2</v>
      </c>
      <c r="G336" s="52">
        <v>2</v>
      </c>
      <c r="H336" s="52">
        <v>0</v>
      </c>
      <c r="I336" s="52">
        <v>0</v>
      </c>
      <c r="J336" s="78"/>
      <c r="K336" s="81">
        <v>20120607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20120710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81">
        <v>20120710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20120607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36</v>
      </c>
      <c r="G340" s="52">
        <v>36</v>
      </c>
      <c r="H340" s="52">
        <v>0</v>
      </c>
      <c r="I340" s="52">
        <v>0</v>
      </c>
      <c r="J340" s="78"/>
      <c r="K340" s="81">
        <v>20120607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20120607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8</v>
      </c>
      <c r="G342" s="52">
        <v>8</v>
      </c>
      <c r="H342" s="52">
        <v>0</v>
      </c>
      <c r="I342" s="52">
        <v>0</v>
      </c>
      <c r="J342" s="78"/>
      <c r="K342" s="81">
        <v>20120607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1">
        <v>20120607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8</v>
      </c>
      <c r="G344" s="52">
        <v>8</v>
      </c>
      <c r="H344" s="52">
        <v>0</v>
      </c>
      <c r="I344" s="52">
        <v>0</v>
      </c>
      <c r="J344" s="78"/>
      <c r="K344" s="81">
        <v>20120607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1">
        <v>20120710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0</v>
      </c>
      <c r="G346" s="52">
        <v>0</v>
      </c>
      <c r="H346" s="52">
        <v>0</v>
      </c>
      <c r="I346" s="52">
        <v>0</v>
      </c>
      <c r="J346" s="78"/>
      <c r="K346" s="81">
        <v>20120607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1</v>
      </c>
      <c r="G347" s="52">
        <v>1</v>
      </c>
      <c r="H347" s="52">
        <v>0</v>
      </c>
      <c r="I347" s="52">
        <v>0</v>
      </c>
      <c r="J347" s="78"/>
      <c r="K347" s="81">
        <v>20120607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4</v>
      </c>
      <c r="G348" s="52">
        <v>4</v>
      </c>
      <c r="H348" s="52">
        <v>0</v>
      </c>
      <c r="I348" s="52">
        <v>0</v>
      </c>
      <c r="J348" s="78"/>
      <c r="K348" s="81">
        <v>20120607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1</v>
      </c>
      <c r="G349" s="52">
        <v>1</v>
      </c>
      <c r="H349" s="52">
        <v>0</v>
      </c>
      <c r="I349" s="52">
        <v>0</v>
      </c>
      <c r="J349" s="78"/>
      <c r="K349" s="81">
        <v>20120710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20120607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20120607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1">
        <v>20120607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20120607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20120710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20120607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20120710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1</v>
      </c>
      <c r="G357" s="52">
        <v>0</v>
      </c>
      <c r="H357" s="52">
        <v>0</v>
      </c>
      <c r="I357" s="52">
        <v>1</v>
      </c>
      <c r="J357" s="78"/>
      <c r="K357" s="81">
        <v>20120710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20120607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20120710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20120607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3</v>
      </c>
      <c r="G361" s="52">
        <v>3</v>
      </c>
      <c r="H361" s="52">
        <v>0</v>
      </c>
      <c r="I361" s="52">
        <v>0</v>
      </c>
      <c r="J361" s="78"/>
      <c r="K361" s="81">
        <v>20120607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20120607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20120607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81">
        <v>20120607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20120607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20120710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20120607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20120607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2</v>
      </c>
      <c r="G369" s="52">
        <v>2</v>
      </c>
      <c r="H369" s="52">
        <v>0</v>
      </c>
      <c r="I369" s="52">
        <v>0</v>
      </c>
      <c r="J369" s="78"/>
      <c r="K369" s="81">
        <v>20120607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20120607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7</v>
      </c>
      <c r="G371" s="52">
        <v>7</v>
      </c>
      <c r="H371" s="52">
        <v>0</v>
      </c>
      <c r="I371" s="52">
        <v>0</v>
      </c>
      <c r="J371" s="78"/>
      <c r="K371" s="81">
        <v>20120710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20120607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20120607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20120607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20120607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20120607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1</v>
      </c>
      <c r="G377" s="52">
        <v>1</v>
      </c>
      <c r="H377" s="52">
        <v>0</v>
      </c>
      <c r="I377" s="52">
        <v>0</v>
      </c>
      <c r="J377" s="78"/>
      <c r="K377" s="81">
        <v>20120607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4</v>
      </c>
      <c r="G378" s="52">
        <v>4</v>
      </c>
      <c r="H378" s="52">
        <v>0</v>
      </c>
      <c r="I378" s="52">
        <v>0</v>
      </c>
      <c r="J378" s="78"/>
      <c r="K378" s="81">
        <v>20120607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0</v>
      </c>
      <c r="G379" s="52">
        <v>0</v>
      </c>
      <c r="H379" s="52">
        <v>0</v>
      </c>
      <c r="I379" s="52">
        <v>0</v>
      </c>
      <c r="J379" s="78"/>
      <c r="K379" s="81">
        <v>20120607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6</v>
      </c>
      <c r="G380" s="52">
        <v>6</v>
      </c>
      <c r="H380" s="52">
        <v>0</v>
      </c>
      <c r="I380" s="52">
        <v>0</v>
      </c>
      <c r="J380" s="78"/>
      <c r="K380" s="81">
        <v>20120607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20120607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2</v>
      </c>
      <c r="G382" s="52">
        <v>2</v>
      </c>
      <c r="H382" s="52">
        <v>0</v>
      </c>
      <c r="I382" s="52">
        <v>0</v>
      </c>
      <c r="J382" s="78"/>
      <c r="K382" s="81">
        <v>20120607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2</v>
      </c>
      <c r="G383" s="52">
        <v>2</v>
      </c>
      <c r="H383" s="52">
        <v>0</v>
      </c>
      <c r="I383" s="52">
        <v>0</v>
      </c>
      <c r="J383" s="78"/>
      <c r="K383" s="81">
        <v>20120607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8"/>
      <c r="K384" s="81">
        <v>20120607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20120710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81">
        <v>20120607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20120607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20120607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5</v>
      </c>
      <c r="G389" s="52">
        <v>5</v>
      </c>
      <c r="H389" s="52">
        <v>0</v>
      </c>
      <c r="I389" s="52">
        <v>0</v>
      </c>
      <c r="J389" s="78"/>
      <c r="K389" s="81">
        <v>20120607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20120607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20120710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20120710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20120607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8</v>
      </c>
      <c r="G394" s="52">
        <v>8</v>
      </c>
      <c r="H394" s="52">
        <v>0</v>
      </c>
      <c r="I394" s="52">
        <v>0</v>
      </c>
      <c r="J394" s="78"/>
      <c r="K394" s="81">
        <v>20120607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20120710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3</v>
      </c>
      <c r="G396" s="52">
        <v>3</v>
      </c>
      <c r="H396" s="52">
        <v>0</v>
      </c>
      <c r="I396" s="52">
        <v>0</v>
      </c>
      <c r="J396" s="78"/>
      <c r="K396" s="81">
        <v>20120607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20120607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20120607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20120607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3</v>
      </c>
      <c r="G400" s="52">
        <v>3</v>
      </c>
      <c r="H400" s="52">
        <v>0</v>
      </c>
      <c r="I400" s="52">
        <v>0</v>
      </c>
      <c r="J400" s="78"/>
      <c r="K400" s="81">
        <v>20120607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20120607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1</v>
      </c>
      <c r="G402" s="52">
        <v>1</v>
      </c>
      <c r="H402" s="52">
        <v>0</v>
      </c>
      <c r="I402" s="52">
        <v>0</v>
      </c>
      <c r="J402" s="78"/>
      <c r="K402" s="81">
        <v>20120607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20120607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2</v>
      </c>
      <c r="G404" s="52">
        <v>2</v>
      </c>
      <c r="H404" s="52">
        <v>0</v>
      </c>
      <c r="I404" s="52">
        <v>0</v>
      </c>
      <c r="J404" s="78"/>
      <c r="K404" s="81">
        <v>20120607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81">
        <v>20120710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81">
        <v>20120710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20120607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20120607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20120607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0</v>
      </c>
      <c r="G410" s="52">
        <v>0</v>
      </c>
      <c r="H410" s="52">
        <v>0</v>
      </c>
      <c r="I410" s="52">
        <v>0</v>
      </c>
      <c r="J410" s="78"/>
      <c r="K410" s="81">
        <v>20120607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1</v>
      </c>
      <c r="G411" s="52">
        <v>1</v>
      </c>
      <c r="H411" s="52">
        <v>0</v>
      </c>
      <c r="I411" s="52">
        <v>0</v>
      </c>
      <c r="J411" s="78"/>
      <c r="K411" s="81">
        <v>20120710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20120710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 t="s">
        <v>318</v>
      </c>
      <c r="G413" s="52" t="s">
        <v>318</v>
      </c>
      <c r="H413" s="52" t="s">
        <v>318</v>
      </c>
      <c r="I413" s="52" t="s">
        <v>318</v>
      </c>
      <c r="J413" s="78"/>
      <c r="K413" s="79" t="s">
        <v>318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81">
        <v>20120710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20120710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3</v>
      </c>
      <c r="G416" s="52">
        <v>3</v>
      </c>
      <c r="H416" s="52">
        <v>0</v>
      </c>
      <c r="I416" s="52">
        <v>0</v>
      </c>
      <c r="J416" s="78"/>
      <c r="K416" s="81">
        <v>20120710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20120710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20120607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20120607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81">
        <v>20120607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20120607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20120607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20120607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20120607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20120607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3</v>
      </c>
      <c r="G426" s="52">
        <v>3</v>
      </c>
      <c r="H426" s="52">
        <v>0</v>
      </c>
      <c r="I426" s="52">
        <v>0</v>
      </c>
      <c r="J426" s="78"/>
      <c r="K426" s="81">
        <v>20120607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20120710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20120710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20120607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20120607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1</v>
      </c>
      <c r="G431" s="52">
        <v>1</v>
      </c>
      <c r="H431" s="52">
        <v>0</v>
      </c>
      <c r="I431" s="52">
        <v>0</v>
      </c>
      <c r="J431" s="78"/>
      <c r="K431" s="81">
        <v>20120607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4</v>
      </c>
      <c r="G432" s="52">
        <v>4</v>
      </c>
      <c r="H432" s="52">
        <v>0</v>
      </c>
      <c r="I432" s="52">
        <v>0</v>
      </c>
      <c r="J432" s="78"/>
      <c r="K432" s="81">
        <v>20120607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20120607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1">
        <v>20120607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1</v>
      </c>
      <c r="G435" s="52">
        <v>1</v>
      </c>
      <c r="H435" s="52">
        <v>0</v>
      </c>
      <c r="I435" s="52">
        <v>0</v>
      </c>
      <c r="J435" s="78"/>
      <c r="K435" s="81">
        <v>20120607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81">
        <v>20120710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3</v>
      </c>
      <c r="G437" s="52">
        <v>3</v>
      </c>
      <c r="H437" s="52">
        <v>0</v>
      </c>
      <c r="I437" s="52">
        <v>0</v>
      </c>
      <c r="J437" s="78"/>
      <c r="K437" s="81">
        <v>20120607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20120607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20120607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20120710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</v>
      </c>
      <c r="G441" s="52">
        <v>1</v>
      </c>
      <c r="H441" s="52">
        <v>0</v>
      </c>
      <c r="I441" s="52">
        <v>0</v>
      </c>
      <c r="J441" s="78"/>
      <c r="K441" s="81">
        <v>20120607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20120607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20120607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20120710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81">
        <v>20120607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20120607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0</v>
      </c>
      <c r="G447" s="52">
        <v>0</v>
      </c>
      <c r="H447" s="52">
        <v>0</v>
      </c>
      <c r="I447" s="52">
        <v>0</v>
      </c>
      <c r="J447" s="78"/>
      <c r="K447" s="81">
        <v>20120607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20120607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10</v>
      </c>
      <c r="G449" s="52">
        <v>10</v>
      </c>
      <c r="H449" s="52">
        <v>0</v>
      </c>
      <c r="I449" s="52">
        <v>0</v>
      </c>
      <c r="J449" s="78"/>
      <c r="K449" s="81">
        <v>20120607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2</v>
      </c>
      <c r="G450" s="52">
        <v>2</v>
      </c>
      <c r="H450" s="52">
        <v>0</v>
      </c>
      <c r="I450" s="52">
        <v>0</v>
      </c>
      <c r="J450" s="78"/>
      <c r="K450" s="81">
        <v>20120710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6</v>
      </c>
      <c r="G451" s="52">
        <v>6</v>
      </c>
      <c r="H451" s="52">
        <v>0</v>
      </c>
      <c r="I451" s="52">
        <v>0</v>
      </c>
      <c r="J451" s="78"/>
      <c r="K451" s="81">
        <v>20120710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20120607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8"/>
      <c r="K453" s="81">
        <v>20120607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20120607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2</v>
      </c>
      <c r="G455" s="52">
        <v>2</v>
      </c>
      <c r="H455" s="52">
        <v>0</v>
      </c>
      <c r="I455" s="52">
        <v>0</v>
      </c>
      <c r="J455" s="78"/>
      <c r="K455" s="81">
        <v>20120607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3</v>
      </c>
      <c r="G456" s="52">
        <v>3</v>
      </c>
      <c r="H456" s="52">
        <v>0</v>
      </c>
      <c r="I456" s="52">
        <v>0</v>
      </c>
      <c r="J456" s="78"/>
      <c r="K456" s="81">
        <v>20120710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20120710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15</v>
      </c>
      <c r="G458" s="52">
        <v>15</v>
      </c>
      <c r="H458" s="52">
        <v>0</v>
      </c>
      <c r="I458" s="52">
        <v>0</v>
      </c>
      <c r="J458" s="78"/>
      <c r="K458" s="81">
        <v>20120607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0</v>
      </c>
      <c r="G459" s="52">
        <v>0</v>
      </c>
      <c r="H459" s="52">
        <v>0</v>
      </c>
      <c r="I459" s="52">
        <v>0</v>
      </c>
      <c r="J459" s="78"/>
      <c r="K459" s="81">
        <v>20120607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11</v>
      </c>
      <c r="G460" s="52">
        <v>11</v>
      </c>
      <c r="H460" s="52">
        <v>0</v>
      </c>
      <c r="I460" s="52">
        <v>0</v>
      </c>
      <c r="J460" s="78"/>
      <c r="K460" s="81">
        <v>20120607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5</v>
      </c>
      <c r="G461" s="52">
        <v>5</v>
      </c>
      <c r="H461" s="52">
        <v>0</v>
      </c>
      <c r="I461" s="52">
        <v>0</v>
      </c>
      <c r="J461" s="78"/>
      <c r="K461" s="81">
        <v>20120607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81">
        <v>20120607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20120710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8</v>
      </c>
      <c r="G464" s="52">
        <v>8</v>
      </c>
      <c r="H464" s="52">
        <v>0</v>
      </c>
      <c r="I464" s="52">
        <v>0</v>
      </c>
      <c r="J464" s="78"/>
      <c r="K464" s="81">
        <v>20120607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20120710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81">
        <v>20120607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20120710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4</v>
      </c>
      <c r="G468" s="52">
        <v>4</v>
      </c>
      <c r="H468" s="52">
        <v>0</v>
      </c>
      <c r="I468" s="52">
        <v>0</v>
      </c>
      <c r="J468" s="78"/>
      <c r="K468" s="81">
        <v>20120607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20120607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20120710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20120607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0</v>
      </c>
      <c r="G472" s="52">
        <v>0</v>
      </c>
      <c r="H472" s="52">
        <v>0</v>
      </c>
      <c r="I472" s="52">
        <v>0</v>
      </c>
      <c r="J472" s="78"/>
      <c r="K472" s="81">
        <v>20120607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20120607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9</v>
      </c>
      <c r="G474" s="52">
        <v>9</v>
      </c>
      <c r="H474" s="52">
        <v>0</v>
      </c>
      <c r="I474" s="52">
        <v>0</v>
      </c>
      <c r="J474" s="78"/>
      <c r="K474" s="81">
        <v>20120607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3</v>
      </c>
      <c r="G475" s="52">
        <v>3</v>
      </c>
      <c r="H475" s="52">
        <v>0</v>
      </c>
      <c r="I475" s="52">
        <v>0</v>
      </c>
      <c r="J475" s="78"/>
      <c r="K475" s="81">
        <v>20120607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20120607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4</v>
      </c>
      <c r="G477" s="52">
        <v>4</v>
      </c>
      <c r="H477" s="52">
        <v>0</v>
      </c>
      <c r="I477" s="52">
        <v>0</v>
      </c>
      <c r="J477" s="78"/>
      <c r="K477" s="81">
        <v>20120607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20120607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6</v>
      </c>
      <c r="G479" s="52">
        <v>0</v>
      </c>
      <c r="H479" s="52">
        <v>6</v>
      </c>
      <c r="I479" s="52">
        <v>0</v>
      </c>
      <c r="J479" s="78"/>
      <c r="K479" s="81">
        <v>20120607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20120607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20120710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20120607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20120607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20120607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7</v>
      </c>
      <c r="G485" s="52">
        <v>0</v>
      </c>
      <c r="H485" s="52">
        <v>7</v>
      </c>
      <c r="I485" s="52">
        <v>0</v>
      </c>
      <c r="J485" s="78"/>
      <c r="K485" s="81">
        <v>20120710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20120607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20120710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20120607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20120607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20120607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81">
        <v>20120607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20120710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81">
        <v>20120607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20120710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20120607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20120607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20120607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20120607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81">
        <v>20120607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20120607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20120607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 t="s">
        <v>318</v>
      </c>
      <c r="G502" s="52" t="s">
        <v>318</v>
      </c>
      <c r="H502" s="52" t="s">
        <v>318</v>
      </c>
      <c r="I502" s="52" t="s">
        <v>318</v>
      </c>
      <c r="J502" s="78"/>
      <c r="K502" s="79" t="s">
        <v>318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20120607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20120607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20120607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0</v>
      </c>
      <c r="G506" s="52">
        <v>0</v>
      </c>
      <c r="H506" s="52">
        <v>0</v>
      </c>
      <c r="I506" s="52">
        <v>0</v>
      </c>
      <c r="J506" s="78"/>
      <c r="K506" s="81">
        <v>20120607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20120607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20120607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20120607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3</v>
      </c>
      <c r="G510" s="52">
        <v>3</v>
      </c>
      <c r="H510" s="52">
        <v>0</v>
      </c>
      <c r="I510" s="52">
        <v>0</v>
      </c>
      <c r="J510" s="78"/>
      <c r="K510" s="81">
        <v>20120607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1">
        <v>20120710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20120607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20120710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20120607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20120607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21</v>
      </c>
      <c r="G516" s="52">
        <v>15</v>
      </c>
      <c r="H516" s="52">
        <v>6</v>
      </c>
      <c r="I516" s="52">
        <v>0</v>
      </c>
      <c r="J516" s="78"/>
      <c r="K516" s="81">
        <v>20120607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81">
        <v>20120607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1</v>
      </c>
      <c r="G518" s="52">
        <v>1</v>
      </c>
      <c r="H518" s="52">
        <v>0</v>
      </c>
      <c r="I518" s="52">
        <v>0</v>
      </c>
      <c r="J518" s="78"/>
      <c r="K518" s="81">
        <v>20120710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20120710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20120607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20120607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20120710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20120607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20120710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20120607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20120607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20120710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3</v>
      </c>
      <c r="G528" s="52">
        <v>3</v>
      </c>
      <c r="H528" s="52">
        <v>0</v>
      </c>
      <c r="I528" s="52">
        <v>0</v>
      </c>
      <c r="J528" s="78"/>
      <c r="K528" s="81">
        <v>20120710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2</v>
      </c>
      <c r="G529" s="52">
        <v>2</v>
      </c>
      <c r="H529" s="52">
        <v>0</v>
      </c>
      <c r="I529" s="52">
        <v>0</v>
      </c>
      <c r="J529" s="78"/>
      <c r="K529" s="81">
        <v>20120710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20120710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20120607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20120607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20120607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20120607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20120710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20120607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20120607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20120710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20120607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2</v>
      </c>
      <c r="G540" s="52">
        <v>2</v>
      </c>
      <c r="H540" s="52">
        <v>0</v>
      </c>
      <c r="I540" s="52">
        <v>0</v>
      </c>
      <c r="J540" s="78"/>
      <c r="K540" s="81">
        <v>20120710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20120607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20120710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20120607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20120710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20120607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20120710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20120607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20120607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20120710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20120710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20120607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20120710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20120607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1</v>
      </c>
      <c r="G554" s="52">
        <v>1</v>
      </c>
      <c r="H554" s="52">
        <v>0</v>
      </c>
      <c r="I554" s="52">
        <v>0</v>
      </c>
      <c r="J554" s="78"/>
      <c r="K554" s="81">
        <v>20120710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20120607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4</v>
      </c>
      <c r="G556" s="52">
        <v>4</v>
      </c>
      <c r="H556" s="52">
        <v>0</v>
      </c>
      <c r="I556" s="52">
        <v>0</v>
      </c>
      <c r="J556" s="78"/>
      <c r="K556" s="81">
        <v>20120607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 t="s">
        <v>318</v>
      </c>
      <c r="G557" s="52" t="s">
        <v>318</v>
      </c>
      <c r="H557" s="52" t="s">
        <v>318</v>
      </c>
      <c r="I557" s="52" t="s">
        <v>318</v>
      </c>
      <c r="J557" s="78"/>
      <c r="K557" s="79" t="s">
        <v>318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20120607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20120607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20120710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81">
        <v>20120607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50</v>
      </c>
      <c r="G562" s="52">
        <v>1</v>
      </c>
      <c r="H562" s="52">
        <v>49</v>
      </c>
      <c r="I562" s="52">
        <v>0</v>
      </c>
      <c r="J562" s="78"/>
      <c r="K562" s="81">
        <v>20120607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1</v>
      </c>
      <c r="G563" s="52">
        <v>1</v>
      </c>
      <c r="H563" s="52">
        <v>0</v>
      </c>
      <c r="I563" s="52">
        <v>0</v>
      </c>
      <c r="J563" s="78"/>
      <c r="K563" s="81">
        <v>20120607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20120607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2</v>
      </c>
      <c r="G565" s="52">
        <v>2</v>
      </c>
      <c r="H565" s="52">
        <v>0</v>
      </c>
      <c r="I565" s="52">
        <v>0</v>
      </c>
      <c r="J565" s="78"/>
      <c r="K565" s="81">
        <v>20120607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20120607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20120710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20120607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</v>
      </c>
      <c r="G569" s="52">
        <v>1</v>
      </c>
      <c r="H569" s="52">
        <v>0</v>
      </c>
      <c r="I569" s="52">
        <v>0</v>
      </c>
      <c r="J569" s="78"/>
      <c r="K569" s="81">
        <v>20120607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2</v>
      </c>
      <c r="G570" s="52">
        <v>2</v>
      </c>
      <c r="H570" s="52">
        <v>0</v>
      </c>
      <c r="I570" s="52">
        <v>0</v>
      </c>
      <c r="J570" s="78"/>
      <c r="K570" s="81">
        <v>20120607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1</v>
      </c>
      <c r="G571" s="52">
        <v>1</v>
      </c>
      <c r="H571" s="52">
        <v>0</v>
      </c>
      <c r="I571" s="52">
        <v>0</v>
      </c>
      <c r="J571" s="78"/>
      <c r="K571" s="81">
        <v>20120607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81">
        <v>20120607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1</v>
      </c>
      <c r="G573" s="52">
        <v>1</v>
      </c>
      <c r="H573" s="52">
        <v>0</v>
      </c>
      <c r="I573" s="52">
        <v>0</v>
      </c>
      <c r="J573" s="78"/>
      <c r="K573" s="81">
        <v>20120710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20120710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20120607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20120710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20120607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20120607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20120607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20120607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1</v>
      </c>
      <c r="G581" s="52">
        <v>1</v>
      </c>
      <c r="H581" s="52">
        <v>0</v>
      </c>
      <c r="I581" s="52">
        <v>0</v>
      </c>
      <c r="J581" s="78"/>
      <c r="K581" s="81">
        <v>20120607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20120607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20120607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20120607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1</v>
      </c>
      <c r="G585" s="52">
        <v>1</v>
      </c>
      <c r="H585" s="52">
        <v>0</v>
      </c>
      <c r="I585" s="52">
        <v>0</v>
      </c>
      <c r="J585" s="78"/>
      <c r="K585" s="81">
        <v>20120607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20120607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20120607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20120607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2</v>
      </c>
      <c r="G589" s="52">
        <v>2</v>
      </c>
      <c r="H589" s="52">
        <v>0</v>
      </c>
      <c r="I589" s="52">
        <v>0</v>
      </c>
      <c r="J589" s="78"/>
      <c r="K589" s="81">
        <v>20120710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20120710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2</v>
      </c>
      <c r="G591" s="52">
        <v>2</v>
      </c>
      <c r="H591" s="52">
        <v>0</v>
      </c>
      <c r="I591" s="52">
        <v>0</v>
      </c>
      <c r="J591" s="78"/>
      <c r="K591" s="81">
        <v>20120710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20120607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20120607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5</v>
      </c>
      <c r="G595" s="52">
        <v>5</v>
      </c>
      <c r="H595" s="52">
        <v>0</v>
      </c>
      <c r="I595" s="52">
        <v>0</v>
      </c>
      <c r="J595" s="78"/>
      <c r="K595" s="81">
        <v>20120607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20120607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20120607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20120710</v>
      </c>
    </row>
    <row r="599" spans="6:11" ht="15">
      <c r="F599" s="30"/>
      <c r="K599" s="79"/>
    </row>
    <row r="600" ht="15">
      <c r="K600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2012-07-20T14:16:38Z</dcterms:modified>
  <cp:category/>
  <cp:version/>
  <cp:contentType/>
  <cp:contentStatus/>
</cp:coreProperties>
</file>