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<sst xmlns="http://schemas.openxmlformats.org/spreadsheetml/2006/main" count="4870" uniqueCount="1730">
  <si>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</si>
  <si>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</si>
  <si>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</si>
  <si>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</si>
  <si>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</si>
  <si>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</si>
  <si>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</si>
  <si>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</si>
  <si>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</si>
  <si>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</si>
  <si>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</si>
  <si>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</si>
  <si>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</si>
  <si>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</si>
  <si>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</si>
  <si>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</si>
  <si>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</si>
  <si>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</si>
  <si>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</si>
  <si>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</si>
  <si>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</si>
  <si>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</si>
  <si>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</si>
  <si>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</si>
  <si>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</si>
  <si>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</si>
  <si>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</si>
  <si>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</si>
  <si>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</si>
  <si>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</si>
  <si>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</si>
  <si>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</si>
  <si>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</si>
  <si>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</si>
  <si>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</si>
  <si>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</si>
  <si>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</si>
  <si>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</si>
  <si>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</si>
  <si>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</si>
  <si>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</si>
  <si>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</si>
  <si>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</si>
  <si>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</si>
  <si>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</si>
  <si>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</si>
  <si>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</si>
  <si>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</si>
  <si>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</si>
  <si>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</si>
  <si>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</si>
  <si>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</si>
  <si>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</si>
  <si>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</si>
  <si>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</si>
  <si>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</si>
  <si>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</si>
  <si>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</si>
  <si>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</si>
  <si>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</si>
  <si>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</si>
  <si>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</si>
  <si>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</si>
  <si>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</si>
  <si>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</si>
  <si>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</si>
  <si>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</si>
  <si>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</si>
  <si>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</si>
  <si>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</si>
  <si>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</si>
  <si>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</si>
  <si>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</si>
  <si>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</si>
  <si>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</si>
  <si>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</si>
  <si>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</si>
  <si>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</si>
  <si>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</si>
  <si>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</si>
  <si>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</si>
  <si>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</si>
  <si>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</si>
  <si>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</si>
  <si>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</si>
  <si>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</si>
  <si>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</si>
  <si>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</si>
  <si>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</si>
  <si>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</si>
  <si>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</si>
  <si>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</si>
  <si>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</si>
  <si>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</si>
  <si>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</si>
  <si>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</si>
  <si>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</si>
  <si>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</si>
  <si>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</si>
  <si>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</si>
  <si>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</si>
  <si>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</si>
  <si>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</si>
  <si>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</si>
  <si>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</si>
  <si>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</si>
  <si>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</si>
  <si>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</si>
  <si>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</si>
  <si>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</si>
  <si>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</si>
  <si>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</si>
  <si>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</si>
  <si>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</si>
  <si>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</si>
  <si>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</si>
  <si>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</si>
  <si>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</si>
  <si>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</si>
  <si>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</si>
  <si>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</si>
  <si>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</si>
  <si>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</si>
  <si>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</si>
  <si>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</si>
  <si>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</si>
  <si>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</si>
  <si>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</si>
  <si>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</si>
  <si>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</si>
  <si>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</si>
  <si>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</si>
  <si>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</si>
  <si>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</si>
  <si>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</si>
  <si>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</si>
  <si>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</si>
  <si>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</si>
  <si>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</si>
  <si>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</si>
  <si>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</si>
  <si>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</si>
  <si>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</si>
  <si>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</si>
  <si>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</si>
  <si>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</si>
  <si>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</si>
  <si>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</si>
  <si>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</si>
  <si>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</si>
  <si>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</si>
  <si>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</si>
  <si>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</si>
  <si>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</si>
  <si>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</si>
  <si>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</si>
  <si>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</si>
  <si>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</si>
  <si>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</si>
  <si>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</si>
  <si>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</si>
  <si>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</si>
  <si>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</si>
  <si>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</si>
  <si>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</si>
  <si>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</si>
  <si>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</si>
  <si>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</si>
  <si>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</si>
  <si>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</si>
  <si>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</si>
  <si>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</si>
  <si>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</si>
  <si>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</si>
  <si>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</si>
  <si>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</si>
  <si>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</si>
  <si>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</si>
  <si>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</si>
  <si>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</si>
  <si>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</si>
  <si>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</si>
  <si>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</si>
  <si>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</si>
  <si>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</si>
  <si>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</si>
  <si>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</si>
  <si>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</si>
  <si>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</si>
  <si>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</si>
  <si>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</si>
  <si>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</si>
  <si>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</si>
  <si>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</si>
  <si>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</si>
  <si>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</si>
  <si>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</si>
  <si>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</si>
  <si>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</si>
  <si>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</si>
  <si>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</si>
  <si>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</si>
  <si>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</si>
  <si>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</si>
  <si>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</si>
  <si>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</si>
  <si>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</si>
  <si>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</si>
  <si>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</si>
  <si>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</si>
  <si>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</si>
  <si>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</si>
  <si>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</si>
  <si>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</si>
  <si>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</si>
  <si>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</si>
  <si>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</si>
  <si>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</si>
  <si>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</si>
  <si>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</si>
  <si>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</si>
  <si>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</si>
  <si>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</si>
  <si>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</si>
  <si>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</si>
  <si>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</si>
  <si>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</si>
  <si>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</si>
  <si>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</si>
  <si>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</si>
  <si>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</si>
  <si>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</si>
  <si>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</si>
  <si>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</si>
  <si>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</si>
  <si>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</si>
  <si>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</si>
  <si>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</si>
  <si>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</si>
  <si>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</si>
  <si>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</si>
  <si>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</si>
  <si>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</si>
  <si>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</si>
  <si>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</si>
  <si>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</si>
  <si>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</si>
  <si>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</si>
  <si>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</si>
  <si>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</si>
  <si>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</si>
  <si>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</si>
  <si>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</si>
  <si>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</si>
  <si>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</si>
  <si>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</si>
  <si>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</si>
  <si>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</si>
  <si>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</si>
  <si>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</si>
  <si>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</si>
  <si>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</si>
  <si>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</si>
  <si>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</si>
  <si>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</si>
  <si>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</si>
  <si>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</si>
  <si>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</si>
  <si>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</si>
  <si>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</si>
  <si>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</si>
  <si>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</si>
  <si>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</si>
  <si>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</si>
  <si>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</si>
  <si>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</si>
  <si>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</si>
  <si>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</si>
  <si>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</si>
  <si>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</si>
  <si>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</si>
  <si>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</si>
  <si>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</si>
  <si>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</si>
  <si>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</si>
  <si>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</si>
  <si>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</si>
  <si>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</si>
  <si>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</si>
  <si>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</si>
  <si>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</si>
  <si>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</si>
  <si>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</si>
  <si>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</si>
  <si>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</si>
  <si>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</si>
  <si>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</si>
  <si>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</si>
  <si>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</si>
  <si>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</si>
  <si>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</si>
  <si>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</si>
  <si>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</si>
  <si>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</si>
  <si>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</si>
  <si>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</si>
  <si>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</si>
  <si>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</si>
  <si>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</si>
  <si>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</si>
  <si>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</si>
  <si>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</si>
  <si>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</si>
  <si>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</si>
  <si>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</si>
  <si>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</si>
  <si>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</si>
  <si>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</si>
  <si>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</si>
  <si>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</si>
  <si>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</si>
  <si>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</si>
  <si>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</si>
  <si>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</si>
  <si>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</si>
  <si>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</si>
  <si>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</si>
  <si>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</si>
  <si>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</si>
  <si>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</si>
  <si>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</si>
  <si>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</si>
  <si>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</si>
  <si>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</si>
  <si>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</si>
  <si>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</si>
  <si>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</si>
  <si>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</si>
  <si>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</si>
  <si>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</si>
  <si>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</si>
  <si>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</si>
  <si>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</si>
  <si>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</si>
  <si>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</si>
  <si>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</si>
  <si>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</si>
  <si>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</si>
  <si>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</si>
  <si>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</si>
  <si>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</si>
  <si>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</si>
  <si>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</si>
  <si>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</si>
  <si>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</si>
  <si>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</si>
  <si>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</si>
  <si>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</si>
  <si>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</si>
  <si>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</si>
  <si>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</si>
  <si>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</si>
  <si>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</si>
  <si>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</si>
  <si>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</si>
  <si>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</si>
  <si>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</si>
  <si>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</si>
  <si>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</si>
  <si>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</si>
  <si>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</si>
  <si>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</si>
  <si>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</si>
  <si>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</si>
  <si>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</si>
  <si>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</si>
  <si>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</si>
  <si>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</si>
  <si>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</si>
  <si>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</si>
  <si>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</si>
  <si>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</si>
  <si>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</si>
  <si>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</si>
  <si>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</si>
  <si>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</si>
  <si>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</si>
  <si>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</si>
  <si>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</si>
  <si>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</si>
  <si>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</si>
  <si>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</si>
  <si>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</si>
  <si>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</si>
  <si>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</si>
  <si>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</si>
  <si>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</si>
  <si>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</si>
  <si>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</si>
  <si>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</si>
  <si>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</si>
  <si>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</si>
  <si>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</si>
  <si>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</si>
  <si>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</si>
  <si>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</si>
  <si>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</si>
  <si>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</si>
  <si>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</si>
  <si>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</si>
  <si>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</si>
  <si>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</si>
  <si>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</si>
  <si>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</si>
  <si>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</si>
  <si>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</si>
  <si>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</si>
  <si>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</si>
  <si>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</si>
  <si>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</si>
  <si>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</si>
  <si>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</si>
  <si>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</si>
  <si>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</si>
  <si>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</si>
  <si>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</si>
  <si>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</si>
  <si>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</si>
  <si>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</si>
  <si>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</si>
  <si>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</si>
  <si>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</si>
  <si>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</si>
  <si>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</si>
  <si>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</si>
  <si>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</si>
  <si>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</si>
  <si>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</si>
  <si>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</si>
  <si>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</si>
  <si>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</si>
  <si>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</si>
  <si>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</si>
  <si>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</si>
  <si>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</si>
  <si>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</si>
  <si>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</si>
  <si>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</si>
  <si>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</si>
  <si>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</si>
  <si>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</si>
  <si>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</si>
  <si>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</si>
  <si>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</si>
  <si>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</si>
  <si>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</si>
  <si>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</si>
  <si>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</si>
  <si>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</si>
  <si>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</si>
  <si>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</si>
  <si>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</si>
  <si>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</si>
  <si>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</si>
  <si>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</si>
  <si>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</si>
  <si>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</si>
  <si>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</si>
  <si>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</si>
  <si>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</si>
  <si>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</si>
  <si>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</si>
  <si>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</si>
  <si>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</si>
  <si>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</si>
  <si>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</si>
  <si>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</si>
  <si>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</si>
  <si>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</si>
  <si>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</si>
  <si>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</si>
  <si>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</si>
  <si>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</si>
  <si>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</si>
  <si>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</si>
  <si>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</si>
  <si>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</si>
  <si>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</si>
  <si>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</si>
  <si>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</si>
  <si>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</si>
  <si>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</si>
  <si>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</si>
  <si>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</si>
  <si>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</si>
  <si>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</si>
  <si>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</si>
  <si>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</si>
  <si>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</si>
  <si>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</si>
  <si>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</si>
  <si>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</si>
  <si>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</si>
  <si>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</si>
  <si>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</si>
  <si>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</si>
  <si>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</si>
  <si>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</si>
  <si>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</si>
  <si>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</si>
  <si>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</si>
  <si>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</si>
  <si>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</si>
  <si>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</si>
  <si>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</si>
  <si>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</si>
  <si>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</si>
  <si>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</si>
  <si>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</si>
  <si>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</si>
  <si>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</si>
  <si>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</si>
  <si>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</si>
  <si>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</si>
  <si>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</si>
  <si>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</si>
  <si>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</si>
  <si>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</si>
  <si>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</si>
  <si>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</si>
  <si>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</si>
  <si>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</si>
  <si>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</si>
  <si>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</si>
  <si>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</si>
  <si>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</si>
  <si>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</si>
  <si>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</si>
  <si>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</si>
  <si>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</si>
  <si>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</si>
  <si>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</si>
  <si>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</si>
  <si>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</si>
  <si>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</si>
  <si>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</si>
  <si>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</si>
  <si>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</si>
  <si>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</si>
  <si>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</si>
  <si>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</si>
  <si>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</si>
  <si>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</si>
  <si>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</si>
  <si>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</si>
  <si>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</si>
  <si>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</si>
  <si>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</si>
  <si>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</si>
  <si>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</si>
  <si>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</si>
  <si>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</si>
  <si>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</si>
  <si>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</si>
  <si>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</si>
  <si>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</si>
  <si>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</si>
  <si>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</si>
  <si>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</si>
  <si>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</si>
  <si>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</si>
  <si>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</si>
  <si>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</si>
  <si>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</si>
  <si>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</si>
  <si>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</si>
  <si>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</si>
  <si>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</si>
  <si>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</si>
  <si>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</si>
  <si>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</si>
  <si>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</si>
  <si>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</si>
  <si>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</si>
  <si>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</si>
  <si>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</si>
  <si>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</si>
  <si>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</si>
  <si>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</si>
  <si>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</si>
  <si>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</si>
  <si>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</si>
  <si>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</si>
  <si>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</si>
  <si>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</si>
  <si>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</si>
  <si>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</si>
  <si>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</si>
  <si>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</si>
  <si>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</si>
  <si>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</si>
  <si>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</si>
  <si>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</si>
  <si>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</si>
  <si>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</si>
  <si>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</si>
  <si>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</si>
  <si>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</si>
  <si>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</si>
  <si>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</si>
  <si>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</si>
  <si>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</si>
  <si>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</si>
  <si>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</si>
  <si>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</si>
  <si>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</si>
  <si>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</si>
  <si>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</si>
  <si>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</si>
  <si>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</si>
  <si>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</si>
  <si>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</si>
  <si>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</si>
  <si>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</si>
  <si>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</si>
  <si>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</si>
  <si>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</si>
  <si>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</si>
  <si>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</si>
  <si>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</si>
  <si>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</si>
  <si>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</si>
  <si>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</si>
  <si>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</si>
  <si>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</si>
  <si>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</si>
  <si>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</si>
  <si>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</si>
  <si>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</si>
  <si>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</si>
  <si>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</si>
  <si>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</si>
  <si>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</si>
  <si>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</si>
  <si>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</si>
  <si>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</si>
  <si>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</si>
  <si>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</si>
  <si>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</si>
  <si>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</si>
  <si>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</si>
  <si>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</si>
  <si>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</si>
  <si>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</si>
  <si>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</si>
  <si>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</si>
  <si>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</si>
  <si>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</si>
  <si>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</si>
  <si>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</si>
  <si>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</si>
  <si>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</si>
  <si>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</si>
  <si>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</si>
  <si>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</si>
  <si>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</si>
  <si>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</si>
  <si>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</si>
  <si>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</si>
  <si>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</si>
  <si>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</si>
  <si>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</si>
  <si>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</si>
  <si>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</si>
  <si>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</si>
  <si>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</si>
  <si>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</si>
  <si>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</si>
  <si>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</si>
  <si>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</si>
  <si>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</si>
  <si>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</si>
  <si>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</si>
  <si>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</si>
  <si>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</si>
  <si>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</si>
  <si>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</si>
  <si>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</si>
  <si>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</si>
  <si>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</si>
  <si>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</si>
  <si>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</si>
  <si>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</si>
  <si>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</si>
  <si>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</si>
  <si>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</si>
  <si>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</si>
  <si>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</si>
  <si>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</si>
  <si>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</si>
  <si>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</si>
  <si>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</si>
  <si>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</si>
  <si>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</si>
  <si>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</si>
  <si>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</si>
  <si>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</si>
  <si>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</si>
  <si>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</si>
  <si>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</si>
  <si>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</si>
  <si>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</si>
  <si>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</si>
  <si>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</si>
  <si>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</si>
  <si>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</si>
  <si>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</si>
  <si>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</si>
  <si>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</si>
  <si>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</si>
  <si>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</si>
  <si>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</si>
  <si>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</si>
  <si>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</si>
  <si>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</si>
  <si>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</si>
  <si>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</si>
  <si>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</si>
  <si>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</si>
  <si>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</si>
  <si>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</si>
  <si>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</si>
  <si>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</si>
  <si>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</si>
  <si>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</si>
  <si>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</si>
  <si>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</si>
  <si>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</si>
  <si>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</si>
  <si>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</si>
  <si>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</si>
  <si>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</si>
  <si>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</si>
  <si>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</si>
  <si>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</si>
  <si>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</si>
  <si>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</si>
  <si>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</si>
  <si>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</si>
  <si>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</si>
  <si>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</si>
  <si>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</si>
  <si>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</si>
  <si>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</si>
  <si>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</si>
  <si>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</si>
  <si>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</si>
  <si>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</si>
  <si>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</si>
  <si>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</si>
  <si>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</si>
  <si>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</si>
  <si>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</si>
  <si>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</si>
  <si>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</si>
  <si>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</si>
  <si>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</si>
  <si>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</si>
  <si>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</si>
  <si>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</si>
  <si>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</si>
  <si>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</si>
  <si>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</si>
  <si>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</si>
  <si>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</si>
  <si>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</si>
  <si>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</si>
  <si>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</si>
  <si>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</si>
  <si>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</si>
  <si>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</si>
  <si>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</si>
  <si>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</si>
  <si>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</si>
  <si>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</si>
  <si>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</si>
  <si>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</si>
  <si>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</si>
  <si>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</si>
  <si>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</si>
  <si>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</si>
  <si>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</si>
  <si>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</si>
  <si>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</si>
  <si>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</si>
  <si>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</si>
  <si>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</si>
  <si>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</si>
  <si>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</si>
  <si>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</si>
  <si>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</si>
  <si>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</si>
  <si>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</si>
  <si>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</si>
  <si>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</si>
  <si>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</si>
  <si>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</si>
  <si>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</si>
  <si>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</si>
  <si>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</si>
  <si>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</si>
  <si>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</si>
  <si>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</si>
  <si>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</si>
  <si>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</si>
  <si>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</si>
  <si>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</si>
  <si>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</si>
  <si>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</si>
  <si>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</si>
  <si>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</si>
  <si>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</si>
  <si>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</si>
  <si>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</si>
  <si>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</si>
  <si>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</si>
  <si>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</si>
  <si>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</si>
  <si>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</si>
  <si>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</si>
  <si>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</si>
  <si>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</si>
  <si>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</si>
  <si>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</si>
  <si>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</si>
  <si>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</si>
  <si>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</si>
  <si>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</si>
  <si>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</si>
  <si>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</si>
  <si>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</si>
  <si>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</si>
  <si>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</si>
  <si>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</si>
  <si>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</si>
  <si>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</si>
  <si>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</si>
  <si>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</si>
  <si>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</si>
  <si>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</si>
  <si>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</si>
  <si>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</si>
  <si>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</si>
  <si>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</si>
  <si>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</si>
  <si>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</si>
  <si>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</si>
  <si>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</si>
  <si>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</si>
  <si>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</si>
  <si>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</si>
  <si>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</si>
  <si>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</si>
  <si>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</si>
  <si>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</si>
  <si>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</si>
  <si>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</si>
  <si>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</si>
  <si>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</si>
  <si>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</si>
  <si>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</si>
  <si>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</si>
  <si>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</si>
  <si>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</si>
  <si>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</si>
  <si>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</si>
  <si>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</si>
  <si>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</si>
  <si>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</si>
  <si>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</si>
  <si>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</si>
  <si>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</si>
  <si>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</si>
  <si>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</si>
  <si>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</si>
  <si>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</si>
  <si>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</si>
  <si>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</si>
  <si>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</si>
  <si>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</si>
  <si>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</si>
  <si>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</si>
  <si>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</si>
  <si>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</si>
  <si>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</si>
  <si>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</si>
  <si>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</si>
  <si>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</si>
  <si>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</si>
  <si>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</si>
  <si>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</si>
  <si>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</si>
  <si>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</si>
  <si>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</si>
  <si>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</si>
  <si>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</si>
  <si>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</si>
  <si>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</si>
  <si>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</si>
  <si>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</si>
  <si>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</si>
  <si>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</si>
  <si>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</si>
  <si>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</si>
  <si>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</si>
  <si>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</si>
  <si>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</si>
  <si>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</si>
  <si>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</si>
  <si>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</si>
  <si>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</si>
  <si>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</si>
  <si>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</si>
  <si>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</si>
  <si>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</si>
  <si>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</si>
  <si>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</si>
  <si>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</si>
  <si>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</si>
  <si>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</si>
  <si>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</si>
  <si>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</si>
  <si>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</si>
  <si>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</si>
  <si>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</si>
  <si>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</si>
  <si>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</si>
  <si>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</si>
  <si>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</si>
  <si>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</si>
  <si>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</si>
  <si>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</si>
  <si>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</si>
  <si>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</si>
  <si>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</si>
  <si>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</si>
  <si>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</si>
  <si>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</si>
  <si>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</si>
  <si>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</si>
  <si>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</si>
  <si>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</si>
  <si>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</si>
  <si>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</si>
  <si>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</si>
  <si>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</si>
  <si>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</si>
  <si>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</si>
  <si>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</si>
  <si>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</si>
  <si>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</si>
  <si>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</si>
  <si>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</si>
  <si>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</si>
  <si>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</si>
  <si>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</si>
  <si>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</si>
  <si>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</si>
  <si>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</si>
  <si>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</si>
  <si>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</si>
  <si>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</si>
  <si>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</si>
  <si>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</si>
  <si>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</si>
  <si>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</si>
  <si>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</si>
  <si>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</si>
  <si>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</si>
  <si>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</si>
  <si>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</si>
  <si>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</si>
  <si>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</si>
  <si>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</si>
  <si>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</si>
  <si>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</si>
  <si>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</si>
  <si>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</si>
  <si>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</si>
  <si>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</si>
  <si>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</si>
  <si>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</si>
  <si>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</si>
  <si>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</si>
  <si>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</si>
  <si>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</si>
  <si>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</si>
  <si>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</si>
  <si>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</si>
  <si>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</si>
  <si>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</si>
  <si>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</si>
  <si>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</si>
  <si>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</si>
  <si>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</si>
  <si>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</si>
  <si>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</si>
  <si>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</si>
  <si>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</si>
  <si>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</si>
  <si>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</si>
  <si>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</si>
  <si>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</si>
  <si>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</si>
  <si>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</si>
  <si>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</si>
  <si>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</si>
  <si>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</si>
  <si>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</si>
  <si>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</si>
  <si>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</si>
  <si>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</si>
  <si>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</si>
  <si>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</si>
  <si>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</si>
  <si>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</si>
  <si>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</si>
  <si>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</si>
  <si>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</si>
  <si>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</si>
  <si>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</si>
  <si>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</si>
  <si>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</si>
  <si>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</si>
  <si>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</si>
  <si>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</si>
  <si>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</si>
  <si>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</si>
  <si>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</si>
  <si>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</si>
  <si>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</si>
  <si>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</si>
  <si>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</si>
  <si>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</si>
  <si>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</si>
  <si>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</si>
  <si>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</si>
  <si>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</si>
  <si>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</si>
  <si>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</si>
  <si>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</si>
  <si>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</si>
  <si>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</si>
  <si>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</si>
  <si>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</si>
  <si>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</si>
  <si>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</si>
  <si>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</si>
  <si>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</si>
  <si>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</si>
  <si>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</si>
  <si>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</si>
  <si>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</si>
  <si>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</si>
  <si>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</si>
  <si>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</si>
  <si>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</si>
  <si>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</si>
  <si>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</si>
  <si>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</si>
  <si>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</si>
  <si>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</si>
  <si>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</si>
  <si>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</si>
  <si>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</si>
  <si>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</si>
  <si>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</si>
  <si>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</si>
  <si>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</si>
  <si>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</si>
  <si>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</si>
  <si>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</si>
  <si>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</si>
  <si>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</si>
  <si>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</si>
  <si>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</si>
  <si>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</si>
  <si>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</si>
  <si>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</si>
  <si>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</si>
  <si>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</si>
  <si>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</si>
  <si>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</si>
  <si>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</si>
  <si>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</si>
  <si>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</si>
  <si>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</si>
  <si>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</si>
  <si>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</si>
  <si>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</si>
  <si>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</si>
  <si>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</si>
  <si>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</si>
  <si>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</si>
  <si>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</si>
  <si>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</si>
  <si>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</si>
  <si>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</si>
  <si>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</si>
  <si>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</si>
  <si>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</si>
  <si>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</si>
  <si>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</si>
  <si>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</si>
  <si>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</si>
  <si>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</si>
  <si>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</si>
  <si>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</si>
  <si>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</si>
  <si>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</si>
  <si>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</si>
  <si>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</si>
  <si>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</si>
  <si>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</si>
  <si>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</si>
  <si>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</si>
  <si>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</si>
  <si>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</si>
  <si>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</si>
  <si>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</si>
  <si>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</si>
  <si>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</si>
  <si>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</si>
  <si>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</si>
  <si>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</si>
  <si>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</si>
  <si>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</si>
  <si>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</si>
  <si>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</si>
  <si>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</si>
  <si>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</si>
  <si>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</si>
  <si>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</si>
  <si>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</si>
  <si>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</si>
  <si>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</si>
  <si>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</si>
  <si>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</si>
  <si>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</si>
  <si>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</si>
  <si>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</si>
  <si>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</si>
  <si>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</si>
  <si>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</si>
  <si>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</si>
  <si>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</si>
  <si>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</si>
  <si>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</si>
  <si>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</si>
  <si>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</si>
  <si>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</si>
  <si>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</si>
  <si>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</si>
  <si>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</si>
  <si>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</si>
  <si>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</si>
  <si>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</si>
  <si>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</si>
  <si>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</si>
  <si>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</si>
  <si>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</si>
  <si>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</si>
  <si>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</si>
  <si>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</si>
  <si>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</si>
  <si>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</si>
  <si>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</si>
  <si>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</si>
  <si>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</si>
  <si>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</si>
  <si>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</si>
  <si>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</si>
  <si>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</si>
  <si>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</si>
  <si>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</si>
  <si>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</si>
  <si>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</si>
  <si>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</si>
  <si>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</si>
  <si>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</si>
  <si>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</si>
  <si>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</si>
  <si>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</si>
  <si>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</si>
  <si>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</si>
  <si>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</si>
  <si>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</si>
  <si>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</si>
  <si>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</si>
  <si>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</si>
  <si>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</si>
  <si>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</si>
  <si>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</si>
  <si>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</si>
  <si>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</si>
  <si>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</si>
  <si>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</si>
  <si>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</si>
  <si>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</si>
  <si>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</si>
  <si>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</si>
  <si>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</si>
  <si>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</si>
  <si>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</si>
  <si>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</si>
  <si>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</si>
  <si>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</si>
  <si>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</si>
  <si>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</si>
  <si>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</si>
  <si>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</si>
  <si>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</si>
  <si>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</si>
  <si>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</si>
  <si>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</si>
  <si>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</si>
  <si>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</si>
  <si>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</si>
  <si>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</si>
  <si>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</si>
  <si>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</si>
  <si>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</si>
  <si>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</si>
  <si>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</si>
  <si>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</si>
  <si>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</si>
  <si>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</si>
  <si>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</si>
  <si>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</si>
  <si>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</si>
  <si>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</si>
  <si>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</si>
  <si>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</si>
  <si>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</si>
  <si>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</si>
  <si>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</si>
  <si>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</si>
  <si>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</si>
  <si>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</si>
  <si>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</si>
  <si>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</si>
  <si>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</si>
  <si>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</si>
  <si>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</si>
  <si>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</si>
  <si>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</si>
  <si>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</si>
  <si>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</si>
  <si>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</si>
  <si>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</si>
  <si>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</si>
  <si>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</si>
  <si>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</si>
  <si>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</si>
  <si>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</si>
  <si>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</si>
  <si>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</si>
  <si>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</si>
  <si>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</si>
  <si>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</si>
  <si>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</si>
  <si>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</si>
  <si>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</si>
  <si>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</si>
  <si>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</si>
  <si>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</si>
  <si>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</si>
  <si>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</si>
  <si>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</si>
  <si>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</si>
  <si>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</si>
  <si>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</si>
  <si>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</si>
  <si>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</si>
  <si>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</si>
  <si>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</si>
  <si>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</si>
  <si>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</si>
  <si>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</si>
  <si>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</si>
  <si>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</si>
  <si>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</si>
  <si>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</si>
  <si>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</si>
  <si>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</si>
  <si>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</si>
  <si>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</si>
  <si>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</si>
  <si>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</si>
  <si>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</si>
  <si>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</si>
  <si>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</si>
  <si>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</si>
  <si>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</si>
  <si>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</si>
  <si>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</si>
  <si>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</si>
  <si>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</si>
  <si>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</si>
  <si>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</si>
  <si>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</si>
  <si>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</si>
  <si>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</si>
  <si>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</si>
  <si>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</si>
  <si>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</si>
  <si>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</si>
  <si>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</si>
  <si>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</si>
  <si>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</si>
  <si>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</si>
  <si>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</si>
  <si>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</si>
  <si>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</si>
  <si>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</si>
  <si>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</si>
  <si>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</si>
  <si>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</si>
  <si>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</si>
  <si>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</si>
  <si>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</si>
  <si>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</si>
  <si>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</si>
  <si>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</si>
  <si>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</si>
  <si>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</si>
  <si>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</si>
  <si>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</si>
  <si>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</si>
  <si>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</si>
  <si>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</si>
  <si>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</si>
  <si>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</si>
  <si>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</si>
  <si>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</si>
  <si>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</si>
  <si>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</si>
  <si>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</si>
  <si>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</si>
  <si>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</si>
  <si>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</si>
  <si>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</si>
  <si>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</si>
  <si>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</si>
  <si>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</si>
  <si>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</si>
  <si>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</si>
  <si>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</si>
  <si>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</si>
  <si>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</si>
  <si>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</si>
  <si>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</si>
  <si>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</si>
  <si>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</si>
  <si>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</si>
  <si>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</si>
  <si>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</si>
  <si>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</si>
  <si>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</si>
  <si>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</si>
  <si>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</si>
  <si>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</si>
  <si>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</si>
  <si>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</si>
  <si>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</si>
  <si>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</si>
  <si>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</si>
  <si>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</si>
  <si>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</si>
  <si>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</si>
  <si>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</si>
  <si>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</si>
  <si>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</si>
  <si>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</si>
  <si>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</si>
  <si>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</si>
  <si>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</si>
  <si>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</si>
  <si>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</si>
  <si>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</si>
  <si>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</si>
  <si>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</si>
  <si>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</si>
  <si>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</si>
  <si>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</si>
  <si>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</si>
  <si>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</si>
  <si>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</si>
  <si>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</si>
  <si>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</si>
  <si>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</si>
  <si>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</si>
  <si>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</si>
  <si>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</si>
  <si>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</si>
  <si>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</si>
  <si>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</si>
  <si>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</si>
  <si>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</si>
  <si>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</si>
  <si>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</si>
  <si>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</si>
  <si>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</si>
  <si>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</si>
  <si>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</si>
  <si>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</si>
  <si>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</si>
  <si>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</si>
  <si>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</si>
  <si>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</si>
  <si>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</si>
  <si>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</si>
  <si>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</si>
  <si>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</si>
  <si>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</si>
  <si>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</si>
  <si>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</si>
  <si>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</si>
  <si>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</si>
  <si>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</si>
  <si>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</si>
  <si>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</si>
  <si>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</si>
  <si>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</si>
  <si>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</si>
  <si>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</si>
  <si>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</si>
  <si>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</si>
  <si>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</si>
  <si>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</si>
  <si>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</si>
  <si>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</si>
  <si>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</si>
  <si>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</si>
  <si>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</si>
  <si>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</si>
  <si>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</si>
  <si>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</si>
  <si>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</si>
  <si>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</si>
  <si>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</si>
  <si>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</si>
  <si>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</si>
  <si>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</si>
  <si>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</si>
  <si>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</si>
  <si>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</si>
  <si>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</si>
  <si>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</si>
  <si>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</si>
  <si>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</si>
  <si>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</si>
  <si>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</si>
  <si>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</si>
  <si>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</si>
  <si>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</si>
  <si>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</si>
  <si>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</si>
  <si>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</si>
  <si>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</si>
  <si>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</si>
  <si>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</si>
  <si>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</si>
  <si>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</si>
  <si>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</si>
  <si>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</si>
  <si>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</si>
  <si>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</si>
  <si>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</si>
  <si>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</si>
  <si>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</si>
  <si>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</si>
  <si>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</si>
  <si>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</si>
  <si>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</si>
  <si>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</si>
  <si>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</si>
  <si>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</si>
  <si>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</si>
  <si>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</si>
  <si>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</si>
  <si>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</si>
  <si>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</si>
  <si>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</si>
  <si>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</si>
  <si>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</si>
  <si>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</si>
  <si>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</si>
  <si>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</si>
  <si>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</si>
  <si>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</si>
  <si>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</si>
  <si>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</si>
  <si>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</si>
  <si>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</si>
  <si>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</si>
  <si>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</si>
  <si>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</si>
  <si>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</si>
  <si>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</si>
  <si>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</si>
  <si>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</si>
  <si>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</si>
  <si>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</si>
  <si>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</si>
  <si>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</si>
  <si>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</si>
  <si>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</si>
  <si>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</si>
  <si>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</si>
  <si>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</si>
  <si>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</si>
  <si>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</si>
  <si>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</si>
  <si>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</si>
  <si>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</si>
  <si>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</si>
  <si>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</si>
  <si>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</si>
  <si>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</si>
  <si>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</si>
  <si>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</si>
  <si>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</si>
  <si>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</si>
  <si>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</si>
  <si>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</si>
  <si>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</si>
  <si>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</si>
  <si>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</si>
  <si>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</si>
  <si>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</si>
  <si>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</si>
  <si>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</si>
  <si>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</si>
  <si>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</si>
  <si>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</si>
  <si>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</si>
  <si>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</si>
  <si>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</si>
  <si>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</si>
  <si>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</si>
  <si>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</si>
  <si>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</si>
  <si>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</si>
  <si>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</si>
  <si>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</si>
  <si>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</si>
  <si>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</si>
  <si>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</si>
  <si>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</si>
  <si>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</si>
  <si>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</si>
  <si>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</si>
  <si>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</si>
  <si>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</si>
  <si>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</si>
  <si>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</si>
  <si>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</si>
  <si>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</si>
  <si>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</si>
  <si>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</si>
  <si>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</si>
  <si>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</si>
  <si>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</si>
  <si>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</si>
  <si>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</si>
  <si>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</si>
  <si>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</si>
  <si>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</si>
  <si>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</si>
  <si>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</si>
  <si>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</si>
  <si>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</si>
  <si>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</si>
  <si>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</si>
  <si>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</si>
  <si>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</si>
  <si>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</si>
  <si>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</si>
  <si>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</si>
  <si>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</si>
  <si>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</si>
  <si>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</si>
  <si>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</si>
  <si>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</si>
  <si>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</si>
  <si>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</si>
  <si>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</si>
  <si>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</si>
  <si>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</si>
  <si>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</si>
  <si>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</si>
  <si>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</si>
  <si>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</si>
  <si>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</si>
  <si>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</si>
  <si>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</si>
  <si>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</si>
  <si>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</si>
  <si>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</si>
  <si>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</si>
  <si>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</si>
  <si>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</si>
  <si>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</si>
  <si>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</si>
  <si>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</si>
  <si>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</si>
  <si>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</si>
  <si>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</si>
  <si>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</si>
  <si>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</si>
  <si>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</si>
  <si>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</si>
  <si>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</si>
  <si>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</si>
  <si>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</si>
  <si>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</si>
  <si>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</si>
  <si>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</si>
  <si>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</si>
  <si>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</si>
  <si>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</si>
  <si>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</si>
  <si>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</si>
  <si>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</si>
  <si>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</si>
  <si>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</si>
  <si>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</si>
  <si>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</si>
  <si>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</si>
  <si>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</si>
  <si>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</si>
  <si>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</si>
  <si>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</si>
  <si>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</si>
  <si>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</si>
  <si>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</si>
  <si>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</si>
  <si>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</si>
  <si>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</si>
  <si>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</si>
  <si>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</si>
  <si>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</si>
  <si>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</si>
  <si>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</si>
  <si>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</si>
  <si>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</si>
  <si>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</si>
  <si>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</si>
  <si>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</si>
  <si>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</si>
  <si>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</si>
  <si>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</si>
  <si>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</si>
  <si>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</si>
  <si>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</si>
  <si>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</si>
  <si>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</si>
  <si>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</si>
  <si>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</si>
  <si>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</si>
  <si>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</si>
  <si>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</si>
  <si>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</si>
  <si>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</si>
  <si>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</si>
  <si>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</si>
  <si>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</si>
  <si>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</si>
  <si>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</si>
  <si>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</si>
  <si>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</si>
  <si>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</si>
  <si>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</si>
  <si>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</si>
  <si>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</si>
  <si>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</si>
  <si>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</si>
  <si>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</si>
  <si>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</si>
  <si>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</si>
  <si>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</si>
  <si>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</si>
  <si>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</si>
  <si>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</si>
  <si>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</si>
  <si>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</si>
  <si>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</si>
  <si>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</si>
  <si>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</si>
  <si>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</si>
  <si>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</si>
  <si>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</si>
  <si>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</si>
  <si>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</si>
  <si>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</si>
  <si>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</si>
  <si>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</si>
  <si>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</si>
  <si>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</si>
  <si>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</si>
  <si>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</si>
  <si>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</si>
  <si>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</si>
  <si>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</si>
  <si>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</si>
  <si>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</si>
  <si>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</si>
  <si>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</si>
  <si>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</si>
  <si>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</si>
  <si>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</si>
  <si>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</si>
  <si>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</si>
  <si>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</si>
  <si>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</si>
  <si>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N/A</t>
  </si>
  <si>
    <t>Housing units authorized by building permits, October 2012</t>
  </si>
  <si>
    <t>Source:  New Jersey Department of Community Affairs, 12/7/12</t>
  </si>
  <si>
    <t>Housing units authorized by building permits, January-October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</si>
</sst>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33" borderId="7" applyNumberFormat="0" applyFont="0" applyAlignment="0" applyProtection="0"/>
    <xf numFmtId="0" fontId="3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164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3" fillId="2" borderId="0" xfId="0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te" xfId="64"/>
    <cellStyle name="Note 2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January-October 2012</v>
      </c>
    </row>
    <row r="2" ht="15.75">
      <c r="B2" s="6" t="s">
        <v>992</v>
      </c>
    </row>
    <row r="3" ht="15">
      <c r="B3" s="14" t="str">
        <f>house!A2</f>
        <v>Source:  New Jersey Department of Community Affairs, 12/7/12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9" ht="15.75" thickTop="1">
      <c r="A7" s="35">
        <v>1</v>
      </c>
      <c r="B7" s="17" t="s">
        <v>1364</v>
      </c>
      <c r="C7" s="47" t="s">
        <v>1307</v>
      </c>
      <c r="D7" s="52">
        <v>788</v>
      </c>
      <c r="E7" s="52">
        <v>20</v>
      </c>
      <c r="F7" s="52">
        <v>768</v>
      </c>
      <c r="G7" s="52">
        <v>0</v>
      </c>
      <c r="H7" s="77"/>
      <c r="I7" s="48"/>
    </row>
    <row r="8" spans="1:9" ht="15">
      <c r="A8" s="35">
        <v>2</v>
      </c>
      <c r="B8" s="17" t="s">
        <v>279</v>
      </c>
      <c r="C8" s="47" t="s">
        <v>261</v>
      </c>
      <c r="D8" s="52">
        <v>599</v>
      </c>
      <c r="E8" s="52">
        <v>25</v>
      </c>
      <c r="F8" s="52">
        <v>574</v>
      </c>
      <c r="G8" s="52">
        <v>0</v>
      </c>
      <c r="H8" s="77"/>
      <c r="I8" s="49"/>
    </row>
    <row r="9" spans="1:9" ht="15">
      <c r="A9" s="35">
        <v>3</v>
      </c>
      <c r="B9" s="17" t="s">
        <v>205</v>
      </c>
      <c r="C9" s="47" t="s">
        <v>958</v>
      </c>
      <c r="D9" s="52">
        <v>494</v>
      </c>
      <c r="E9" s="52">
        <v>128</v>
      </c>
      <c r="F9" s="52">
        <v>366</v>
      </c>
      <c r="G9" s="52">
        <v>0</v>
      </c>
      <c r="H9" s="77"/>
      <c r="I9" s="49"/>
    </row>
    <row r="10" spans="1:9" ht="15">
      <c r="A10" s="35">
        <v>4</v>
      </c>
      <c r="B10" s="17" t="s">
        <v>1664</v>
      </c>
      <c r="C10" s="47" t="s">
        <v>1637</v>
      </c>
      <c r="D10" s="52">
        <v>364</v>
      </c>
      <c r="E10" s="52">
        <v>12</v>
      </c>
      <c r="F10" s="52">
        <v>352</v>
      </c>
      <c r="G10" s="52">
        <v>0</v>
      </c>
      <c r="H10" s="77"/>
      <c r="I10" s="49"/>
    </row>
    <row r="11" spans="1:9" ht="15">
      <c r="A11" s="35">
        <v>5</v>
      </c>
      <c r="B11" s="17" t="s">
        <v>294</v>
      </c>
      <c r="C11" s="47" t="s">
        <v>261</v>
      </c>
      <c r="D11" s="52">
        <v>355</v>
      </c>
      <c r="E11" s="52">
        <v>0</v>
      </c>
      <c r="F11" s="52">
        <v>355</v>
      </c>
      <c r="G11" s="52">
        <v>0</v>
      </c>
      <c r="H11" s="77"/>
      <c r="I11" s="49"/>
    </row>
    <row r="12" spans="1:9" ht="15">
      <c r="A12" s="35">
        <v>6</v>
      </c>
      <c r="B12" s="17" t="s">
        <v>803</v>
      </c>
      <c r="C12" s="47" t="s">
        <v>762</v>
      </c>
      <c r="D12" s="52">
        <v>347</v>
      </c>
      <c r="E12" s="52">
        <v>333</v>
      </c>
      <c r="F12" s="52">
        <v>14</v>
      </c>
      <c r="G12" s="52">
        <v>0</v>
      </c>
      <c r="H12" s="77"/>
      <c r="I12" s="49"/>
    </row>
    <row r="13" spans="1:9" ht="15">
      <c r="A13" s="35">
        <v>7</v>
      </c>
      <c r="B13" s="17" t="s">
        <v>273</v>
      </c>
      <c r="C13" s="47" t="s">
        <v>261</v>
      </c>
      <c r="D13" s="52">
        <v>340</v>
      </c>
      <c r="E13" s="52">
        <v>14</v>
      </c>
      <c r="F13" s="52">
        <v>326</v>
      </c>
      <c r="G13" s="52">
        <v>0</v>
      </c>
      <c r="H13" s="77"/>
      <c r="I13" s="49"/>
    </row>
    <row r="14" spans="1:9" ht="15">
      <c r="A14" s="35">
        <v>8</v>
      </c>
      <c r="B14" s="17" t="s">
        <v>297</v>
      </c>
      <c r="C14" s="47" t="s">
        <v>261</v>
      </c>
      <c r="D14" s="52">
        <v>321</v>
      </c>
      <c r="E14" s="52">
        <v>2</v>
      </c>
      <c r="F14" s="52">
        <v>319</v>
      </c>
      <c r="G14" s="52">
        <v>0</v>
      </c>
      <c r="H14" s="77"/>
      <c r="I14" s="49"/>
    </row>
    <row r="15" spans="1:9" ht="15">
      <c r="A15" s="35">
        <v>9</v>
      </c>
      <c r="B15" s="17" t="s">
        <v>1325</v>
      </c>
      <c r="C15" s="47" t="s">
        <v>1307</v>
      </c>
      <c r="D15" s="52">
        <v>307</v>
      </c>
      <c r="E15" s="52">
        <v>7</v>
      </c>
      <c r="F15" s="52">
        <v>300</v>
      </c>
      <c r="G15" s="52">
        <v>0</v>
      </c>
      <c r="H15" s="77"/>
      <c r="I15" s="49"/>
    </row>
    <row r="16" spans="1:9" ht="15">
      <c r="A16" s="35">
        <v>10</v>
      </c>
      <c r="B16" s="17" t="s">
        <v>288</v>
      </c>
      <c r="C16" s="47" t="s">
        <v>261</v>
      </c>
      <c r="D16" s="52">
        <v>273</v>
      </c>
      <c r="E16" s="52">
        <v>3</v>
      </c>
      <c r="F16" s="52">
        <v>270</v>
      </c>
      <c r="G16" s="52">
        <v>0</v>
      </c>
      <c r="H16" s="77"/>
      <c r="I16" s="49"/>
    </row>
    <row r="17" spans="1:9" ht="15">
      <c r="A17" s="35">
        <v>11</v>
      </c>
      <c r="B17" s="17" t="s">
        <v>166</v>
      </c>
      <c r="C17" s="47" t="s">
        <v>127</v>
      </c>
      <c r="D17" s="52">
        <v>260</v>
      </c>
      <c r="E17" s="52">
        <v>19</v>
      </c>
      <c r="F17" s="52">
        <v>241</v>
      </c>
      <c r="G17" s="52">
        <v>0</v>
      </c>
      <c r="H17" s="77"/>
      <c r="I17" s="49"/>
    </row>
    <row r="18" spans="1:9" ht="15">
      <c r="A18" s="35">
        <v>12</v>
      </c>
      <c r="B18" s="17" t="s">
        <v>544</v>
      </c>
      <c r="C18" s="47" t="s">
        <v>487</v>
      </c>
      <c r="D18" s="52">
        <v>257</v>
      </c>
      <c r="E18" s="52">
        <v>87</v>
      </c>
      <c r="F18" s="52">
        <v>170</v>
      </c>
      <c r="G18" s="52">
        <v>0</v>
      </c>
      <c r="H18" s="77"/>
      <c r="I18" s="49"/>
    </row>
    <row r="19" spans="1:9" ht="15">
      <c r="A19" s="35">
        <v>13</v>
      </c>
      <c r="B19" s="17" t="s">
        <v>222</v>
      </c>
      <c r="C19" s="47" t="s">
        <v>413</v>
      </c>
      <c r="D19" s="52">
        <v>242</v>
      </c>
      <c r="E19" s="52">
        <v>222</v>
      </c>
      <c r="F19" s="52">
        <v>20</v>
      </c>
      <c r="G19" s="52">
        <v>0</v>
      </c>
      <c r="H19" s="77"/>
      <c r="I19" s="49"/>
    </row>
    <row r="20" spans="1:9" ht="15">
      <c r="A20" s="35">
        <v>14</v>
      </c>
      <c r="B20" s="17" t="s">
        <v>276</v>
      </c>
      <c r="C20" s="47" t="s">
        <v>261</v>
      </c>
      <c r="D20" s="52">
        <v>229</v>
      </c>
      <c r="E20" s="52">
        <v>4</v>
      </c>
      <c r="F20" s="52">
        <v>225</v>
      </c>
      <c r="G20" s="52">
        <v>0</v>
      </c>
      <c r="H20" s="77"/>
      <c r="I20" s="49"/>
    </row>
    <row r="21" spans="1:9" ht="15">
      <c r="A21" s="35">
        <v>15</v>
      </c>
      <c r="B21" s="17" t="s">
        <v>462</v>
      </c>
      <c r="C21" s="47" t="s">
        <v>413</v>
      </c>
      <c r="D21" s="52">
        <v>194</v>
      </c>
      <c r="E21" s="52">
        <v>100</v>
      </c>
      <c r="F21" s="52">
        <v>94</v>
      </c>
      <c r="G21" s="52">
        <v>0</v>
      </c>
      <c r="H21" s="77"/>
      <c r="I21" s="49"/>
    </row>
    <row r="22" spans="1:9" ht="15">
      <c r="A22" s="35">
        <v>16</v>
      </c>
      <c r="B22" s="17" t="s">
        <v>859</v>
      </c>
      <c r="C22" s="47" t="s">
        <v>762</v>
      </c>
      <c r="D22" s="52">
        <v>182</v>
      </c>
      <c r="E22" s="52">
        <v>51</v>
      </c>
      <c r="F22" s="52">
        <v>131</v>
      </c>
      <c r="G22" s="52">
        <v>0</v>
      </c>
      <c r="H22" s="77"/>
      <c r="I22" s="49"/>
    </row>
    <row r="23" spans="1:9" ht="15">
      <c r="A23" s="35">
        <v>17</v>
      </c>
      <c r="B23" s="17" t="s">
        <v>1152</v>
      </c>
      <c r="C23" s="47" t="s">
        <v>1114</v>
      </c>
      <c r="D23" s="52">
        <v>173</v>
      </c>
      <c r="E23" s="52">
        <v>2</v>
      </c>
      <c r="F23" s="52">
        <v>171</v>
      </c>
      <c r="G23" s="52">
        <v>0</v>
      </c>
      <c r="H23" s="77"/>
      <c r="I23" s="49"/>
    </row>
    <row r="24" spans="1:9" ht="15">
      <c r="A24" s="35">
        <v>18</v>
      </c>
      <c r="B24" s="17" t="s">
        <v>264</v>
      </c>
      <c r="C24" s="47" t="s">
        <v>261</v>
      </c>
      <c r="D24" s="52">
        <v>160</v>
      </c>
      <c r="E24" s="52">
        <v>12</v>
      </c>
      <c r="F24" s="52">
        <v>148</v>
      </c>
      <c r="G24" s="52">
        <v>0</v>
      </c>
      <c r="H24" s="77"/>
      <c r="I24" s="49"/>
    </row>
    <row r="25" spans="1:9" ht="15">
      <c r="A25" s="35">
        <v>19</v>
      </c>
      <c r="B25" s="17" t="s">
        <v>1016</v>
      </c>
      <c r="C25" s="47" t="s">
        <v>958</v>
      </c>
      <c r="D25" s="52">
        <v>158</v>
      </c>
      <c r="E25" s="52">
        <v>2</v>
      </c>
      <c r="F25" s="52">
        <v>156</v>
      </c>
      <c r="G25" s="52">
        <v>0</v>
      </c>
      <c r="H25" s="77"/>
      <c r="I25" s="49"/>
    </row>
    <row r="26" spans="1:9" ht="15">
      <c r="A26" s="35">
        <v>20</v>
      </c>
      <c r="B26" s="17" t="s">
        <v>486</v>
      </c>
      <c r="C26" s="47" t="s">
        <v>413</v>
      </c>
      <c r="D26" s="52">
        <v>144</v>
      </c>
      <c r="E26" s="52">
        <v>24</v>
      </c>
      <c r="F26" s="52">
        <v>120</v>
      </c>
      <c r="G26" s="52">
        <v>0</v>
      </c>
      <c r="H26" s="77"/>
      <c r="I26" s="49"/>
    </row>
    <row r="27" spans="2:7" ht="15">
      <c r="B27" s="17" t="s">
        <v>995</v>
      </c>
      <c r="C27" s="17"/>
      <c r="D27" s="45">
        <f>SUM(D7:D26)</f>
        <v>6187</v>
      </c>
      <c r="E27" s="45">
        <f>SUM(E7:E26)</f>
        <v>1067</v>
      </c>
      <c r="F27" s="45">
        <f>SUM(F7:F26)</f>
        <v>5120</v>
      </c>
      <c r="G27" s="45">
        <f>SUM(G7:G26)</f>
        <v>0</v>
      </c>
    </row>
    <row r="28" spans="2:7" ht="15">
      <c r="B28" s="17" t="s">
        <v>984</v>
      </c>
      <c r="D28" s="38">
        <f>house_ytd!F29</f>
        <v>12922</v>
      </c>
      <c r="E28" s="38">
        <f>house_ytd!G29</f>
        <v>5578</v>
      </c>
      <c r="F28" s="38">
        <f>house_ytd!H29</f>
        <v>7312</v>
      </c>
      <c r="G28" s="38">
        <f>house_ytd!I29</f>
        <v>32</v>
      </c>
    </row>
    <row r="29" spans="2:7" ht="15">
      <c r="B29" s="17" t="s">
        <v>993</v>
      </c>
      <c r="D29" s="33">
        <f>D27/D28</f>
        <v>0.4787958520352887</v>
      </c>
      <c r="E29" s="33">
        <f>E27/E28</f>
        <v>0.19128719971315883</v>
      </c>
      <c r="F29" s="33">
        <f>F27/F28</f>
        <v>0.700218818380744</v>
      </c>
      <c r="G29" s="33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October 2012</v>
      </c>
    </row>
    <row r="2" ht="15.75">
      <c r="B2" s="6" t="s">
        <v>992</v>
      </c>
    </row>
    <row r="3" ht="15">
      <c r="B3" s="14" t="str">
        <f>house!A2</f>
        <v>Source:  New Jersey Department of Community Affairs, 12/7/12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8" ht="15.75" thickTop="1">
      <c r="A7" s="35">
        <v>1</v>
      </c>
      <c r="B7" s="17" t="s">
        <v>859</v>
      </c>
      <c r="C7" s="47" t="s">
        <v>762</v>
      </c>
      <c r="D7" s="52">
        <v>78</v>
      </c>
      <c r="E7" s="52">
        <v>5</v>
      </c>
      <c r="F7" s="52">
        <v>73</v>
      </c>
      <c r="G7" s="52">
        <v>0</v>
      </c>
      <c r="H7" s="46"/>
    </row>
    <row r="8" spans="1:8" ht="15">
      <c r="A8" s="35">
        <v>2</v>
      </c>
      <c r="B8" s="17" t="s">
        <v>140</v>
      </c>
      <c r="C8" s="47" t="s">
        <v>127</v>
      </c>
      <c r="D8" s="52">
        <v>74</v>
      </c>
      <c r="E8" s="52">
        <v>9</v>
      </c>
      <c r="F8" s="52">
        <v>65</v>
      </c>
      <c r="G8" s="52">
        <v>0</v>
      </c>
      <c r="H8" s="46"/>
    </row>
    <row r="9" spans="1:8" ht="15">
      <c r="A9" s="35">
        <v>3</v>
      </c>
      <c r="B9" s="17" t="s">
        <v>562</v>
      </c>
      <c r="C9" s="47" t="s">
        <v>487</v>
      </c>
      <c r="D9" s="52">
        <v>69</v>
      </c>
      <c r="E9" s="52">
        <v>2</v>
      </c>
      <c r="F9" s="52">
        <v>67</v>
      </c>
      <c r="G9" s="52">
        <v>0</v>
      </c>
      <c r="H9" s="46"/>
    </row>
    <row r="10" spans="1:8" ht="15">
      <c r="A10" s="35">
        <v>4</v>
      </c>
      <c r="B10" s="17" t="s">
        <v>157</v>
      </c>
      <c r="C10" s="47" t="s">
        <v>127</v>
      </c>
      <c r="D10" s="52">
        <v>64</v>
      </c>
      <c r="E10" s="52">
        <v>1</v>
      </c>
      <c r="F10" s="52">
        <v>63</v>
      </c>
      <c r="G10" s="52">
        <v>0</v>
      </c>
      <c r="H10" s="52"/>
    </row>
    <row r="11" spans="1:8" ht="15">
      <c r="A11" s="35">
        <v>5</v>
      </c>
      <c r="B11" s="17" t="s">
        <v>104</v>
      </c>
      <c r="C11" s="47" t="s">
        <v>377</v>
      </c>
      <c r="D11" s="52">
        <v>60</v>
      </c>
      <c r="E11" s="52">
        <v>0</v>
      </c>
      <c r="F11" s="52">
        <v>60</v>
      </c>
      <c r="G11" s="52">
        <v>0</v>
      </c>
      <c r="H11" s="46"/>
    </row>
    <row r="12" spans="1:8" ht="15">
      <c r="A12" s="35">
        <v>6</v>
      </c>
      <c r="B12" s="17" t="s">
        <v>383</v>
      </c>
      <c r="C12" s="47" t="s">
        <v>377</v>
      </c>
      <c r="D12" s="52">
        <v>49</v>
      </c>
      <c r="E12" s="52">
        <v>1</v>
      </c>
      <c r="F12" s="52">
        <v>48</v>
      </c>
      <c r="G12" s="52">
        <v>0</v>
      </c>
      <c r="H12" s="46"/>
    </row>
    <row r="13" spans="1:8" ht="15">
      <c r="A13" s="35">
        <v>7</v>
      </c>
      <c r="B13" s="17" t="s">
        <v>468</v>
      </c>
      <c r="C13" s="47" t="s">
        <v>413</v>
      </c>
      <c r="D13" s="52">
        <v>48</v>
      </c>
      <c r="E13" s="52">
        <v>1</v>
      </c>
      <c r="F13" s="52">
        <v>47</v>
      </c>
      <c r="G13" s="52">
        <v>0</v>
      </c>
      <c r="H13" s="46"/>
    </row>
    <row r="14" spans="1:8" ht="15">
      <c r="A14" s="35">
        <v>8</v>
      </c>
      <c r="B14" s="17" t="s">
        <v>279</v>
      </c>
      <c r="C14" s="47" t="s">
        <v>261</v>
      </c>
      <c r="D14" s="52">
        <v>47</v>
      </c>
      <c r="E14" s="52">
        <v>1</v>
      </c>
      <c r="F14" s="52">
        <v>46</v>
      </c>
      <c r="G14" s="52">
        <v>0</v>
      </c>
      <c r="H14" s="46"/>
    </row>
    <row r="15" spans="1:8" ht="15">
      <c r="A15" s="35">
        <v>9</v>
      </c>
      <c r="B15" s="17" t="s">
        <v>126</v>
      </c>
      <c r="C15" s="47" t="s">
        <v>377</v>
      </c>
      <c r="D15" s="52">
        <v>41</v>
      </c>
      <c r="E15" s="52">
        <v>2</v>
      </c>
      <c r="F15" s="52">
        <v>39</v>
      </c>
      <c r="G15" s="52">
        <v>0</v>
      </c>
      <c r="H15" s="46"/>
    </row>
    <row r="16" spans="1:8" ht="15">
      <c r="A16" s="35">
        <v>10</v>
      </c>
      <c r="B16" s="17" t="s">
        <v>166</v>
      </c>
      <c r="C16" s="47" t="s">
        <v>127</v>
      </c>
      <c r="D16" s="52">
        <v>40</v>
      </c>
      <c r="E16" s="52">
        <v>0</v>
      </c>
      <c r="F16" s="52">
        <v>40</v>
      </c>
      <c r="G16" s="52">
        <v>0</v>
      </c>
      <c r="H16" s="52"/>
    </row>
    <row r="17" spans="1:8" ht="15">
      <c r="A17" s="35">
        <v>11</v>
      </c>
      <c r="B17" s="17" t="s">
        <v>462</v>
      </c>
      <c r="C17" s="47" t="s">
        <v>413</v>
      </c>
      <c r="D17" s="52">
        <v>38</v>
      </c>
      <c r="E17" s="52">
        <v>8</v>
      </c>
      <c r="F17" s="52">
        <v>30</v>
      </c>
      <c r="G17" s="52">
        <v>0</v>
      </c>
      <c r="H17" s="46"/>
    </row>
    <row r="18" spans="1:8" ht="15">
      <c r="A18" s="35">
        <v>12</v>
      </c>
      <c r="B18" s="17" t="s">
        <v>544</v>
      </c>
      <c r="C18" s="47" t="s">
        <v>487</v>
      </c>
      <c r="D18" s="52">
        <v>31</v>
      </c>
      <c r="E18" s="52">
        <v>11</v>
      </c>
      <c r="F18" s="52">
        <v>20</v>
      </c>
      <c r="G18" s="52">
        <v>0</v>
      </c>
      <c r="H18" s="46"/>
    </row>
    <row r="19" spans="1:8" ht="15">
      <c r="A19" s="35">
        <v>13</v>
      </c>
      <c r="B19" s="17" t="s">
        <v>222</v>
      </c>
      <c r="C19" s="47" t="s">
        <v>413</v>
      </c>
      <c r="D19" s="52">
        <v>23</v>
      </c>
      <c r="E19" s="52">
        <v>23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474</v>
      </c>
      <c r="C20" s="47" t="s">
        <v>413</v>
      </c>
      <c r="D20" s="52">
        <v>22</v>
      </c>
      <c r="E20" s="52">
        <v>6</v>
      </c>
      <c r="F20" s="52">
        <v>16</v>
      </c>
      <c r="G20" s="52">
        <v>0</v>
      </c>
      <c r="H20" s="46"/>
    </row>
    <row r="21" spans="1:8" ht="15">
      <c r="A21" s="35">
        <v>15</v>
      </c>
      <c r="B21" s="17" t="s">
        <v>726</v>
      </c>
      <c r="C21" s="47" t="s">
        <v>645</v>
      </c>
      <c r="D21" s="52">
        <v>21</v>
      </c>
      <c r="E21" s="52">
        <v>21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222</v>
      </c>
      <c r="C22" s="47" t="s">
        <v>190</v>
      </c>
      <c r="D22" s="52">
        <v>19</v>
      </c>
      <c r="E22" s="52">
        <v>19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205</v>
      </c>
      <c r="C23" s="47" t="s">
        <v>958</v>
      </c>
      <c r="D23" s="52">
        <v>19</v>
      </c>
      <c r="E23" s="52">
        <v>19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999</v>
      </c>
      <c r="C24" s="47" t="s">
        <v>958</v>
      </c>
      <c r="D24" s="52">
        <v>16</v>
      </c>
      <c r="E24" s="52">
        <v>16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1286</v>
      </c>
      <c r="C25" s="47" t="s">
        <v>1240</v>
      </c>
      <c r="D25" s="52">
        <v>15</v>
      </c>
      <c r="E25" s="52">
        <v>15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412</v>
      </c>
      <c r="C26" s="47" t="s">
        <v>377</v>
      </c>
      <c r="D26" s="52">
        <v>15</v>
      </c>
      <c r="E26" s="52">
        <v>0</v>
      </c>
      <c r="F26" s="52">
        <v>15</v>
      </c>
      <c r="G26" s="52">
        <v>0</v>
      </c>
      <c r="H26" s="46"/>
    </row>
    <row r="27" spans="2:7" ht="15">
      <c r="B27" s="17" t="s">
        <v>995</v>
      </c>
      <c r="C27" s="17"/>
      <c r="D27" s="45">
        <f>SUM(D8:D26)</f>
        <v>711</v>
      </c>
      <c r="E27" s="45">
        <f>SUM(E8:E26)</f>
        <v>155</v>
      </c>
      <c r="F27" s="45">
        <f>SUM(F8:F26)</f>
        <v>556</v>
      </c>
      <c r="G27" s="45">
        <f>SUM(G8:G26)</f>
        <v>0</v>
      </c>
    </row>
    <row r="28" spans="2:7" ht="15">
      <c r="B28" s="17" t="s">
        <v>984</v>
      </c>
      <c r="D28" s="38">
        <f>house!F29</f>
        <v>1298</v>
      </c>
      <c r="E28" s="38">
        <f>house!G29</f>
        <v>627</v>
      </c>
      <c r="F28" s="38">
        <f>house!H29</f>
        <v>665</v>
      </c>
      <c r="G28" s="38">
        <f>house!I29</f>
        <v>6</v>
      </c>
    </row>
    <row r="29" spans="2:7" ht="15">
      <c r="B29" s="17" t="s">
        <v>993</v>
      </c>
      <c r="D29" s="33">
        <f>D27/D28</f>
        <v>0.5477657935285054</v>
      </c>
      <c r="E29" s="33">
        <f>E27/E28</f>
        <v>0.24720893141945774</v>
      </c>
      <c r="F29" s="33">
        <f>F27/F28</f>
        <v>0.8360902255639098</v>
      </c>
      <c r="G29" s="81" t="s">
        <v>1726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1729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12/7/12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1097</v>
      </c>
      <c r="C5" s="7" t="s">
        <v>1101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1100</v>
      </c>
      <c r="B6" s="66" t="s">
        <v>1098</v>
      </c>
      <c r="C6" s="72" t="s">
        <v>1102</v>
      </c>
      <c r="D6" s="8" t="s">
        <v>1099</v>
      </c>
      <c r="E6" s="57" t="s">
        <v>988</v>
      </c>
      <c r="F6" s="43" t="s">
        <v>985</v>
      </c>
      <c r="G6" s="44" t="s">
        <v>986</v>
      </c>
      <c r="H6" s="44" t="s">
        <v>994</v>
      </c>
      <c r="I6" s="44" t="s">
        <v>987</v>
      </c>
      <c r="K6" s="79" t="s">
        <v>989</v>
      </c>
    </row>
    <row r="7" spans="1:10" ht="15.75" thickTop="1">
      <c r="A7" s="23"/>
      <c r="B7" s="67"/>
      <c r="C7" s="73"/>
      <c r="D7" s="47" t="s">
        <v>1240</v>
      </c>
      <c r="F7" s="22">
        <f>SUM(F32:F53)</f>
        <v>354</v>
      </c>
      <c r="G7" s="22">
        <f>SUM(G31:G53)</f>
        <v>338</v>
      </c>
      <c r="H7" s="22">
        <f>SUM(H31:H53)</f>
        <v>12</v>
      </c>
      <c r="I7" s="22">
        <f>SUM(I31:I53)</f>
        <v>4</v>
      </c>
      <c r="J7" s="27"/>
    </row>
    <row r="8" spans="1:10" ht="15">
      <c r="A8" s="23"/>
      <c r="B8" s="67"/>
      <c r="C8" s="73"/>
      <c r="D8" s="47" t="s">
        <v>1307</v>
      </c>
      <c r="F8" s="22">
        <f>SUM(F54:F123)</f>
        <v>1635</v>
      </c>
      <c r="G8" s="22">
        <f>SUM(G54:G123)</f>
        <v>361</v>
      </c>
      <c r="H8" s="22">
        <f>SUM(H54:H123)</f>
        <v>1271</v>
      </c>
      <c r="I8" s="22">
        <f>SUM(I54:I123)</f>
        <v>3</v>
      </c>
      <c r="J8" s="27"/>
    </row>
    <row r="9" spans="1:10" ht="15">
      <c r="A9" s="23"/>
      <c r="B9" s="67"/>
      <c r="C9" s="73"/>
      <c r="D9" s="47" t="s">
        <v>1518</v>
      </c>
      <c r="F9" s="22">
        <f>SUM(F124:F163)</f>
        <v>395</v>
      </c>
      <c r="G9" s="22">
        <f>SUM(G124:G163)</f>
        <v>284</v>
      </c>
      <c r="H9" s="22">
        <f>SUM(H124:H163)</f>
        <v>110</v>
      </c>
      <c r="I9" s="22">
        <f>SUM(I124:I163)</f>
        <v>1</v>
      </c>
      <c r="J9" s="27"/>
    </row>
    <row r="10" spans="1:10" ht="15">
      <c r="A10" s="23"/>
      <c r="B10" s="67"/>
      <c r="C10" s="73"/>
      <c r="D10" s="47" t="s">
        <v>1637</v>
      </c>
      <c r="F10" s="22">
        <f>SUM(F164:F200)</f>
        <v>521</v>
      </c>
      <c r="G10" s="22">
        <f>SUM(G164:G200)</f>
        <v>118</v>
      </c>
      <c r="H10" s="22">
        <f>SUM(H164:H200)</f>
        <v>403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385</v>
      </c>
      <c r="G11" s="22">
        <f>SUM(G201:G216)</f>
        <v>371</v>
      </c>
      <c r="H11" s="22">
        <f>SUM(H201:H216)</f>
        <v>12</v>
      </c>
      <c r="I11" s="22">
        <f>SUM(I201:I216)</f>
        <v>2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108</v>
      </c>
      <c r="G12" s="22">
        <f>SUM(G217:G230)</f>
        <v>103</v>
      </c>
      <c r="H12" s="22">
        <f>SUM(H217:H230)</f>
        <v>5</v>
      </c>
      <c r="I12" s="22">
        <f>SUM(I217:I230)</f>
        <v>0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757</v>
      </c>
      <c r="G13" s="22">
        <f>SUM(G231:G252)</f>
        <v>175</v>
      </c>
      <c r="H13" s="22">
        <f>SUM(H231:H252)</f>
        <v>582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190</v>
      </c>
      <c r="F14" s="22">
        <f>SUM(F253:F276)</f>
        <v>394</v>
      </c>
      <c r="G14" s="22">
        <f>SUM(G253:G276)</f>
        <v>394</v>
      </c>
      <c r="H14" s="22">
        <f>SUM(H253:H276)</f>
        <v>0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261</v>
      </c>
      <c r="F15" s="22">
        <f>SUM(F277:F288)</f>
        <v>2373</v>
      </c>
      <c r="G15" s="22">
        <f>SUM(G277:G288)</f>
        <v>67</v>
      </c>
      <c r="H15" s="22">
        <f>SUM(H277:H288)</f>
        <v>2306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298</v>
      </c>
      <c r="F16" s="22">
        <f>SUM(F289:F314)</f>
        <v>71</v>
      </c>
      <c r="G16" s="22">
        <f>SUM(G289:G314)</f>
        <v>45</v>
      </c>
      <c r="H16" s="22">
        <f>SUM(H289:H314)</f>
        <v>25</v>
      </c>
      <c r="I16" s="22">
        <f>SUM(I289:I314)</f>
        <v>1</v>
      </c>
      <c r="J16" s="27"/>
    </row>
    <row r="17" spans="1:10" ht="15">
      <c r="A17" s="23"/>
      <c r="B17" s="67"/>
      <c r="C17" s="73"/>
      <c r="D17" s="47" t="s">
        <v>377</v>
      </c>
      <c r="F17" s="22">
        <f>SUM(F315:F327)</f>
        <v>419</v>
      </c>
      <c r="G17" s="22">
        <f>SUM(G315:G327)</f>
        <v>118</v>
      </c>
      <c r="H17" s="22">
        <f>SUM(H315:H327)</f>
        <v>299</v>
      </c>
      <c r="I17" s="22">
        <f>SUM(I315:I327)</f>
        <v>2</v>
      </c>
      <c r="J17" s="27"/>
    </row>
    <row r="18" spans="1:10" ht="15">
      <c r="A18" s="23"/>
      <c r="B18" s="67"/>
      <c r="C18" s="73"/>
      <c r="D18" s="47" t="s">
        <v>413</v>
      </c>
      <c r="F18" s="22">
        <f>SUM(F328:F352)</f>
        <v>917</v>
      </c>
      <c r="G18" s="22">
        <f>SUM(G328:G352)</f>
        <v>566</v>
      </c>
      <c r="H18" s="22">
        <f>SUM(H328:H352)</f>
        <v>347</v>
      </c>
      <c r="I18" s="22">
        <f>SUM(I328:I352)</f>
        <v>4</v>
      </c>
      <c r="J18" s="27"/>
    </row>
    <row r="19" spans="1:10" ht="15">
      <c r="A19" s="23"/>
      <c r="B19" s="67"/>
      <c r="C19" s="73"/>
      <c r="D19" s="47" t="s">
        <v>487</v>
      </c>
      <c r="F19" s="22">
        <f>SUM(F353:F405)</f>
        <v>880</v>
      </c>
      <c r="G19" s="22">
        <f>SUM(G353:G405)</f>
        <v>553</v>
      </c>
      <c r="H19" s="22">
        <f>SUM(H353:H405)</f>
        <v>320</v>
      </c>
      <c r="I19" s="22">
        <f>SUM(I353:I405)</f>
        <v>7</v>
      </c>
      <c r="J19" s="27"/>
    </row>
    <row r="20" spans="1:10" ht="15">
      <c r="A20" s="23"/>
      <c r="B20" s="67"/>
      <c r="C20" s="73"/>
      <c r="D20" s="47" t="s">
        <v>645</v>
      </c>
      <c r="F20" s="22">
        <f>SUM(F406:F444)</f>
        <v>521</v>
      </c>
      <c r="G20" s="22">
        <f>SUM(G406:G444)</f>
        <v>321</v>
      </c>
      <c r="H20" s="22">
        <f>SUM(H406:H444)</f>
        <v>194</v>
      </c>
      <c r="I20" s="22">
        <f>SUM(I406:I444)</f>
        <v>6</v>
      </c>
      <c r="J20" s="27"/>
    </row>
    <row r="21" spans="1:10" ht="15">
      <c r="A21" s="23"/>
      <c r="B21" s="67"/>
      <c r="C21" s="73"/>
      <c r="D21" s="47" t="s">
        <v>762</v>
      </c>
      <c r="F21" s="22">
        <f>SUM(F445:F477)</f>
        <v>1313</v>
      </c>
      <c r="G21" s="22">
        <f>SUM(G445:G477)</f>
        <v>1018</v>
      </c>
      <c r="H21" s="22">
        <f>SUM(H445:H477)</f>
        <v>295</v>
      </c>
      <c r="I21" s="22">
        <f>SUM(I445:I477)</f>
        <v>0</v>
      </c>
      <c r="J21" s="27"/>
    </row>
    <row r="22" spans="1:10" ht="15">
      <c r="A22" s="23"/>
      <c r="B22" s="67"/>
      <c r="C22" s="73"/>
      <c r="D22" s="47" t="s">
        <v>860</v>
      </c>
      <c r="F22" s="22">
        <f>SUM(F478:F493)</f>
        <v>258</v>
      </c>
      <c r="G22" s="22">
        <f>SUM(G478:G493)</f>
        <v>68</v>
      </c>
      <c r="H22" s="22">
        <f>SUM(H478:H493)</f>
        <v>189</v>
      </c>
      <c r="I22" s="22">
        <f>SUM(I478:I493)</f>
        <v>1</v>
      </c>
      <c r="J22" s="27"/>
    </row>
    <row r="23" spans="1:10" ht="15">
      <c r="A23" s="23"/>
      <c r="B23" s="67"/>
      <c r="C23" s="73"/>
      <c r="D23" s="47" t="s">
        <v>908</v>
      </c>
      <c r="F23" s="22">
        <f>SUM(F494:F508)</f>
        <v>49</v>
      </c>
      <c r="G23" s="22">
        <f>SUM(G494:G508)</f>
        <v>49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7"/>
      <c r="C24" s="73"/>
      <c r="D24" s="47" t="s">
        <v>958</v>
      </c>
      <c r="F24" s="22">
        <f>SUM(F509:F529)</f>
        <v>831</v>
      </c>
      <c r="G24" s="22">
        <f>SUM(G509:G529)</f>
        <v>301</v>
      </c>
      <c r="H24" s="22">
        <f>SUM(H509:H529)</f>
        <v>530</v>
      </c>
      <c r="I24" s="22">
        <f>SUM(I509:I529)</f>
        <v>0</v>
      </c>
      <c r="J24" s="27"/>
    </row>
    <row r="25" spans="1:10" ht="15">
      <c r="A25" s="23"/>
      <c r="B25" s="67"/>
      <c r="C25" s="73"/>
      <c r="D25" s="47" t="s">
        <v>1031</v>
      </c>
      <c r="F25" s="22">
        <f>SUM(F530:F553)</f>
        <v>79</v>
      </c>
      <c r="G25" s="22">
        <f>SUM(G530:G553)</f>
        <v>60</v>
      </c>
      <c r="H25" s="22">
        <f>SUM(H530:H553)</f>
        <v>18</v>
      </c>
      <c r="I25" s="22">
        <f>SUM(I530:I553)</f>
        <v>1</v>
      </c>
      <c r="J25" s="27"/>
    </row>
    <row r="26" spans="1:10" ht="15">
      <c r="A26" s="23"/>
      <c r="B26" s="67"/>
      <c r="C26" s="73"/>
      <c r="D26" s="47" t="s">
        <v>1114</v>
      </c>
      <c r="F26" s="22">
        <f>SUM(F554:F574)</f>
        <v>617</v>
      </c>
      <c r="G26" s="22">
        <f>SUM(G554:G574)</f>
        <v>225</v>
      </c>
      <c r="H26" s="22">
        <f>SUM(H554:H574)</f>
        <v>392</v>
      </c>
      <c r="I26" s="22">
        <f>SUM(I554:I574)</f>
        <v>0</v>
      </c>
      <c r="J26" s="27"/>
    </row>
    <row r="27" spans="1:10" ht="15">
      <c r="A27" s="23"/>
      <c r="B27" s="67"/>
      <c r="C27" s="73"/>
      <c r="D27" s="47" t="s">
        <v>1179</v>
      </c>
      <c r="F27" s="22">
        <f>SUM(F575:F597)</f>
        <v>45</v>
      </c>
      <c r="G27" s="22">
        <f>SUM(G575:G597)</f>
        <v>43</v>
      </c>
      <c r="H27" s="22">
        <f>SUM(H575:H597)</f>
        <v>2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1103</v>
      </c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984</v>
      </c>
      <c r="F29" s="22">
        <f>SUM(F7:F28)</f>
        <v>12922</v>
      </c>
      <c r="G29" s="22">
        <f>SUM(G7:G28)</f>
        <v>5578</v>
      </c>
      <c r="H29" s="22">
        <f>SUM(H7:H28)</f>
        <v>7312</v>
      </c>
      <c r="I29" s="22">
        <f>SUM(I7:I28)</f>
        <v>32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7"/>
      <c r="K31" s="78">
        <v>20121107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22</v>
      </c>
      <c r="G32" s="52">
        <v>12</v>
      </c>
      <c r="H32" s="52">
        <v>8</v>
      </c>
      <c r="I32" s="52">
        <v>2</v>
      </c>
      <c r="J32" s="77"/>
      <c r="K32" s="78">
        <v>20121107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9</v>
      </c>
      <c r="G33" s="52">
        <v>9</v>
      </c>
      <c r="H33" s="52">
        <v>0</v>
      </c>
      <c r="I33" s="52">
        <v>0</v>
      </c>
      <c r="J33" s="77"/>
      <c r="K33" s="78">
        <v>20121107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5</v>
      </c>
      <c r="G34" s="52">
        <v>4</v>
      </c>
      <c r="H34" s="52">
        <v>0</v>
      </c>
      <c r="I34" s="52">
        <v>1</v>
      </c>
      <c r="J34" s="77"/>
      <c r="K34" s="78" t="s">
        <v>1716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3</v>
      </c>
      <c r="G35" s="52">
        <v>3</v>
      </c>
      <c r="H35" s="52">
        <v>0</v>
      </c>
      <c r="I35" s="52">
        <v>0</v>
      </c>
      <c r="J35" s="77"/>
      <c r="K35" s="78">
        <v>20121207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7"/>
      <c r="K36" s="78" t="s">
        <v>1716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3</v>
      </c>
      <c r="G37" s="52">
        <v>3</v>
      </c>
      <c r="H37" s="52">
        <v>0</v>
      </c>
      <c r="I37" s="52">
        <v>0</v>
      </c>
      <c r="J37" s="77"/>
      <c r="K37" s="78">
        <v>20121107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120</v>
      </c>
      <c r="G38" s="52">
        <v>120</v>
      </c>
      <c r="H38" s="52">
        <v>0</v>
      </c>
      <c r="I38" s="52">
        <v>0</v>
      </c>
      <c r="J38" s="77"/>
      <c r="K38" s="78">
        <v>20121107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2</v>
      </c>
      <c r="G39" s="52">
        <v>2</v>
      </c>
      <c r="H39" s="52">
        <v>0</v>
      </c>
      <c r="I39" s="52">
        <v>0</v>
      </c>
      <c r="J39" s="77"/>
      <c r="K39" s="78">
        <v>20121107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6</v>
      </c>
      <c r="G40" s="52">
        <v>5</v>
      </c>
      <c r="H40" s="52">
        <v>0</v>
      </c>
      <c r="I40" s="52">
        <v>1</v>
      </c>
      <c r="J40" s="77"/>
      <c r="K40" s="78">
        <v>20121107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28</v>
      </c>
      <c r="G41" s="52">
        <v>28</v>
      </c>
      <c r="H41" s="52">
        <v>0</v>
      </c>
      <c r="I41" s="52">
        <v>0</v>
      </c>
      <c r="J41" s="77"/>
      <c r="K41" s="78">
        <v>20121107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42</v>
      </c>
      <c r="G42" s="52">
        <v>42</v>
      </c>
      <c r="H42" s="52">
        <v>0</v>
      </c>
      <c r="I42" s="52">
        <v>0</v>
      </c>
      <c r="J42" s="77"/>
      <c r="K42" s="78">
        <v>20121207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13</v>
      </c>
      <c r="G43" s="52">
        <v>13</v>
      </c>
      <c r="H43" s="52">
        <v>0</v>
      </c>
      <c r="I43" s="52">
        <v>0</v>
      </c>
      <c r="J43" s="77"/>
      <c r="K43" s="78">
        <v>20121107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3</v>
      </c>
      <c r="G44" s="52">
        <v>3</v>
      </c>
      <c r="H44" s="52">
        <v>0</v>
      </c>
      <c r="I44" s="52">
        <v>0</v>
      </c>
      <c r="J44" s="77"/>
      <c r="K44" s="78">
        <v>20121207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15</v>
      </c>
      <c r="G45" s="52">
        <v>15</v>
      </c>
      <c r="H45" s="52">
        <v>0</v>
      </c>
      <c r="I45" s="52">
        <v>0</v>
      </c>
      <c r="J45" s="77"/>
      <c r="K45" s="78" t="s">
        <v>1716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68</v>
      </c>
      <c r="G46" s="52">
        <v>64</v>
      </c>
      <c r="H46" s="52">
        <v>4</v>
      </c>
      <c r="I46" s="52">
        <v>0</v>
      </c>
      <c r="J46" s="77"/>
      <c r="K46" s="78">
        <v>20121107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1</v>
      </c>
      <c r="G47" s="52">
        <v>1</v>
      </c>
      <c r="H47" s="52">
        <v>0</v>
      </c>
      <c r="I47" s="52">
        <v>0</v>
      </c>
      <c r="J47" s="77"/>
      <c r="K47" s="78">
        <v>20121107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7</v>
      </c>
      <c r="G48" s="52">
        <v>7</v>
      </c>
      <c r="H48" s="52">
        <v>0</v>
      </c>
      <c r="I48" s="52">
        <v>0</v>
      </c>
      <c r="J48" s="77"/>
      <c r="K48" s="78">
        <v>20121107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5</v>
      </c>
      <c r="G49" s="52">
        <v>5</v>
      </c>
      <c r="H49" s="52">
        <v>0</v>
      </c>
      <c r="I49" s="52">
        <v>0</v>
      </c>
      <c r="J49" s="77"/>
      <c r="K49" s="78">
        <v>20121107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7"/>
      <c r="K50" s="78">
        <v>20121207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2</v>
      </c>
      <c r="G51" s="52">
        <v>2</v>
      </c>
      <c r="H51" s="52">
        <v>0</v>
      </c>
      <c r="I51" s="52">
        <v>0</v>
      </c>
      <c r="J51" s="77"/>
      <c r="K51" s="78">
        <v>20121107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7"/>
      <c r="K52" s="78" t="s">
        <v>1716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7"/>
      <c r="K53" s="78">
        <v>20121107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3</v>
      </c>
      <c r="G54" s="52">
        <v>3</v>
      </c>
      <c r="H54" s="52">
        <v>0</v>
      </c>
      <c r="I54" s="52">
        <v>0</v>
      </c>
      <c r="J54" s="77"/>
      <c r="K54" s="78">
        <v>20121107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3</v>
      </c>
      <c r="G55" s="52">
        <v>3</v>
      </c>
      <c r="H55" s="52">
        <v>0</v>
      </c>
      <c r="I55" s="52">
        <v>0</v>
      </c>
      <c r="J55" s="77"/>
      <c r="K55" s="78">
        <v>20121107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4</v>
      </c>
      <c r="G56" s="52">
        <v>4</v>
      </c>
      <c r="H56" s="52">
        <v>0</v>
      </c>
      <c r="I56" s="52">
        <v>0</v>
      </c>
      <c r="J56" s="77"/>
      <c r="K56" s="78">
        <v>20121107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7"/>
      <c r="K57" s="78">
        <v>20121207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7"/>
      <c r="K58" s="78">
        <v>20121207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307</v>
      </c>
      <c r="G59" s="52">
        <v>7</v>
      </c>
      <c r="H59" s="52">
        <v>300</v>
      </c>
      <c r="I59" s="52">
        <v>0</v>
      </c>
      <c r="J59" s="77"/>
      <c r="K59" s="78">
        <v>20121107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6</v>
      </c>
      <c r="G60" s="52">
        <v>6</v>
      </c>
      <c r="H60" s="52">
        <v>0</v>
      </c>
      <c r="I60" s="52">
        <v>0</v>
      </c>
      <c r="J60" s="77"/>
      <c r="K60" s="78">
        <v>20121107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10</v>
      </c>
      <c r="G61" s="52">
        <v>10</v>
      </c>
      <c r="H61" s="52">
        <v>0</v>
      </c>
      <c r="I61" s="52">
        <v>0</v>
      </c>
      <c r="J61" s="77"/>
      <c r="K61" s="78">
        <v>20121207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6</v>
      </c>
      <c r="G62" s="52">
        <v>6</v>
      </c>
      <c r="H62" s="52">
        <v>0</v>
      </c>
      <c r="I62" s="52">
        <v>0</v>
      </c>
      <c r="J62" s="77"/>
      <c r="K62" s="78">
        <v>20121107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>
        <v>0</v>
      </c>
      <c r="G63" s="52">
        <v>0</v>
      </c>
      <c r="H63" s="52">
        <v>0</v>
      </c>
      <c r="I63" s="52">
        <v>0</v>
      </c>
      <c r="J63" s="77"/>
      <c r="K63" s="78" t="s">
        <v>1716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2</v>
      </c>
      <c r="G64" s="52">
        <v>2</v>
      </c>
      <c r="H64" s="52">
        <v>0</v>
      </c>
      <c r="I64" s="52">
        <v>0</v>
      </c>
      <c r="J64" s="77"/>
      <c r="K64" s="78">
        <v>20121207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1</v>
      </c>
      <c r="G65" s="52">
        <v>1</v>
      </c>
      <c r="H65" s="52">
        <v>0</v>
      </c>
      <c r="I65" s="52">
        <v>0</v>
      </c>
      <c r="J65" s="77"/>
      <c r="K65" s="78">
        <v>20121207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66</v>
      </c>
      <c r="G66" s="52">
        <v>14</v>
      </c>
      <c r="H66" s="52">
        <v>52</v>
      </c>
      <c r="I66" s="52">
        <v>0</v>
      </c>
      <c r="J66" s="77"/>
      <c r="K66" s="78">
        <v>20121107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1</v>
      </c>
      <c r="G67" s="52">
        <v>1</v>
      </c>
      <c r="H67" s="52">
        <v>0</v>
      </c>
      <c r="I67" s="52">
        <v>0</v>
      </c>
      <c r="J67" s="77"/>
      <c r="K67" s="78">
        <v>20121207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3</v>
      </c>
      <c r="G68" s="52">
        <v>3</v>
      </c>
      <c r="H68" s="52">
        <v>0</v>
      </c>
      <c r="I68" s="52">
        <v>0</v>
      </c>
      <c r="J68" s="77"/>
      <c r="K68" s="78">
        <v>20121107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12</v>
      </c>
      <c r="G69" s="52">
        <v>12</v>
      </c>
      <c r="H69" s="52">
        <v>0</v>
      </c>
      <c r="I69" s="52">
        <v>0</v>
      </c>
      <c r="J69" s="77"/>
      <c r="K69" s="78">
        <v>20121207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1</v>
      </c>
      <c r="G70" s="52">
        <v>1</v>
      </c>
      <c r="H70" s="52">
        <v>0</v>
      </c>
      <c r="I70" s="52">
        <v>0</v>
      </c>
      <c r="J70" s="77"/>
      <c r="K70" s="78">
        <v>20121207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7</v>
      </c>
      <c r="G71" s="52">
        <v>7</v>
      </c>
      <c r="H71" s="52">
        <v>0</v>
      </c>
      <c r="I71" s="52">
        <v>0</v>
      </c>
      <c r="J71" s="77"/>
      <c r="K71" s="78">
        <v>20121107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788</v>
      </c>
      <c r="G72" s="52">
        <v>20</v>
      </c>
      <c r="H72" s="52">
        <v>768</v>
      </c>
      <c r="I72" s="52">
        <v>0</v>
      </c>
      <c r="J72" s="77"/>
      <c r="K72" s="78">
        <v>20121107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7</v>
      </c>
      <c r="G73" s="52">
        <v>7</v>
      </c>
      <c r="H73" s="52">
        <v>0</v>
      </c>
      <c r="I73" s="52">
        <v>0</v>
      </c>
      <c r="J73" s="77"/>
      <c r="K73" s="78">
        <v>20121107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41</v>
      </c>
      <c r="G74" s="52">
        <v>4</v>
      </c>
      <c r="H74" s="52">
        <v>37</v>
      </c>
      <c r="I74" s="52">
        <v>0</v>
      </c>
      <c r="J74" s="77"/>
      <c r="K74" s="78">
        <v>20121207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5</v>
      </c>
      <c r="G75" s="52">
        <v>5</v>
      </c>
      <c r="H75" s="52">
        <v>0</v>
      </c>
      <c r="I75" s="52">
        <v>0</v>
      </c>
      <c r="J75" s="77"/>
      <c r="K75" s="78">
        <v>20121009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3</v>
      </c>
      <c r="G76" s="52">
        <v>3</v>
      </c>
      <c r="H76" s="52">
        <v>0</v>
      </c>
      <c r="I76" s="52">
        <v>0</v>
      </c>
      <c r="J76" s="77"/>
      <c r="K76" s="78">
        <v>20121107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3</v>
      </c>
      <c r="G77" s="52">
        <v>3</v>
      </c>
      <c r="H77" s="52">
        <v>0</v>
      </c>
      <c r="I77" s="52">
        <v>0</v>
      </c>
      <c r="J77" s="77"/>
      <c r="K77" s="78">
        <v>20121107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7</v>
      </c>
      <c r="G78" s="52">
        <v>7</v>
      </c>
      <c r="H78" s="52">
        <v>0</v>
      </c>
      <c r="I78" s="52">
        <v>0</v>
      </c>
      <c r="J78" s="77"/>
      <c r="K78" s="78">
        <v>20121207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2</v>
      </c>
      <c r="G79" s="52">
        <v>2</v>
      </c>
      <c r="H79" s="52">
        <v>0</v>
      </c>
      <c r="I79" s="52">
        <v>0</v>
      </c>
      <c r="J79" s="77"/>
      <c r="K79" s="78">
        <v>20121107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4</v>
      </c>
      <c r="G80" s="52">
        <v>4</v>
      </c>
      <c r="H80" s="52">
        <v>0</v>
      </c>
      <c r="I80" s="52">
        <v>0</v>
      </c>
      <c r="J80" s="77"/>
      <c r="K80" s="78">
        <v>20121107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7"/>
      <c r="K81" s="78">
        <v>20121207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1</v>
      </c>
      <c r="G82" s="52">
        <v>1</v>
      </c>
      <c r="H82" s="52">
        <v>0</v>
      </c>
      <c r="I82" s="52">
        <v>0</v>
      </c>
      <c r="J82" s="77"/>
      <c r="K82" s="78">
        <v>20121107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7"/>
      <c r="K83" s="78">
        <v>20121107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1</v>
      </c>
      <c r="G84" s="52">
        <v>1</v>
      </c>
      <c r="H84" s="52">
        <v>0</v>
      </c>
      <c r="I84" s="52">
        <v>0</v>
      </c>
      <c r="J84" s="77"/>
      <c r="K84" s="78">
        <v>20121107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5</v>
      </c>
      <c r="G85" s="52">
        <v>5</v>
      </c>
      <c r="H85" s="52">
        <v>0</v>
      </c>
      <c r="I85" s="52">
        <v>0</v>
      </c>
      <c r="J85" s="77"/>
      <c r="K85" s="78">
        <v>20121107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7</v>
      </c>
      <c r="G86" s="52">
        <v>7</v>
      </c>
      <c r="H86" s="52">
        <v>0</v>
      </c>
      <c r="I86" s="52">
        <v>0</v>
      </c>
      <c r="J86" s="77"/>
      <c r="K86" s="78">
        <v>20121107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3</v>
      </c>
      <c r="G87" s="52">
        <v>3</v>
      </c>
      <c r="H87" s="52">
        <v>0</v>
      </c>
      <c r="I87" s="52">
        <v>0</v>
      </c>
      <c r="J87" s="77"/>
      <c r="K87" s="78">
        <v>20121207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7"/>
      <c r="K88" s="78">
        <v>20121107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4</v>
      </c>
      <c r="G89" s="52">
        <v>4</v>
      </c>
      <c r="H89" s="52">
        <v>0</v>
      </c>
      <c r="I89" s="52">
        <v>0</v>
      </c>
      <c r="J89" s="77"/>
      <c r="K89" s="78">
        <v>20121107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1</v>
      </c>
      <c r="G90" s="52">
        <v>1</v>
      </c>
      <c r="H90" s="52">
        <v>0</v>
      </c>
      <c r="I90" s="52">
        <v>0</v>
      </c>
      <c r="J90" s="77"/>
      <c r="K90" s="78">
        <v>20121009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4</v>
      </c>
      <c r="G91" s="52">
        <v>4</v>
      </c>
      <c r="H91" s="52">
        <v>0</v>
      </c>
      <c r="I91" s="52">
        <v>0</v>
      </c>
      <c r="J91" s="77"/>
      <c r="K91" s="78">
        <v>20121207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7"/>
      <c r="K92" s="78">
        <v>20121107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2</v>
      </c>
      <c r="G93" s="52">
        <v>1</v>
      </c>
      <c r="H93" s="52">
        <v>0</v>
      </c>
      <c r="I93" s="52">
        <v>1</v>
      </c>
      <c r="J93" s="77"/>
      <c r="K93" s="78">
        <v>20121107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3</v>
      </c>
      <c r="G94" s="52">
        <v>3</v>
      </c>
      <c r="H94" s="52">
        <v>0</v>
      </c>
      <c r="I94" s="52">
        <v>0</v>
      </c>
      <c r="J94" s="77"/>
      <c r="K94" s="78">
        <v>20121207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3</v>
      </c>
      <c r="G95" s="52">
        <v>3</v>
      </c>
      <c r="H95" s="52">
        <v>0</v>
      </c>
      <c r="I95" s="52">
        <v>0</v>
      </c>
      <c r="J95" s="77"/>
      <c r="K95" s="78">
        <v>20121207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6</v>
      </c>
      <c r="G96" s="52">
        <v>6</v>
      </c>
      <c r="H96" s="52">
        <v>0</v>
      </c>
      <c r="I96" s="52">
        <v>0</v>
      </c>
      <c r="J96" s="77"/>
      <c r="K96" s="78">
        <v>20121107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8</v>
      </c>
      <c r="G97" s="52">
        <v>8</v>
      </c>
      <c r="H97" s="52">
        <v>0</v>
      </c>
      <c r="I97" s="52">
        <v>0</v>
      </c>
      <c r="J97" s="77"/>
      <c r="K97" s="78">
        <v>20121207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95</v>
      </c>
      <c r="G98" s="52">
        <v>73</v>
      </c>
      <c r="H98" s="52">
        <v>22</v>
      </c>
      <c r="I98" s="52">
        <v>0</v>
      </c>
      <c r="J98" s="77"/>
      <c r="K98" s="78">
        <v>20121107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16</v>
      </c>
      <c r="G99" s="52">
        <v>16</v>
      </c>
      <c r="H99" s="52">
        <v>0</v>
      </c>
      <c r="I99" s="52">
        <v>0</v>
      </c>
      <c r="J99" s="77"/>
      <c r="K99" s="78">
        <v>20121107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15</v>
      </c>
      <c r="G100" s="52">
        <v>3</v>
      </c>
      <c r="H100" s="52">
        <v>12</v>
      </c>
      <c r="I100" s="52">
        <v>0</v>
      </c>
      <c r="J100" s="77"/>
      <c r="K100" s="78">
        <v>20121207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2</v>
      </c>
      <c r="G101" s="52">
        <v>0</v>
      </c>
      <c r="H101" s="52">
        <v>0</v>
      </c>
      <c r="I101" s="52">
        <v>2</v>
      </c>
      <c r="J101" s="77"/>
      <c r="K101" s="78">
        <v>20121107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2</v>
      </c>
      <c r="G102" s="52">
        <v>2</v>
      </c>
      <c r="H102" s="52">
        <v>0</v>
      </c>
      <c r="I102" s="52">
        <v>0</v>
      </c>
      <c r="J102" s="77"/>
      <c r="K102" s="78">
        <v>20121107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7"/>
      <c r="K103" s="78">
        <v>20121207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9</v>
      </c>
      <c r="G104" s="52">
        <v>9</v>
      </c>
      <c r="H104" s="52">
        <v>0</v>
      </c>
      <c r="I104" s="52">
        <v>0</v>
      </c>
      <c r="J104" s="77"/>
      <c r="K104" s="78">
        <v>20121207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2</v>
      </c>
      <c r="G105" s="52">
        <v>2</v>
      </c>
      <c r="H105" s="52">
        <v>0</v>
      </c>
      <c r="I105" s="52">
        <v>0</v>
      </c>
      <c r="J105" s="77"/>
      <c r="K105" s="78">
        <v>20121207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12</v>
      </c>
      <c r="G106" s="52">
        <v>2</v>
      </c>
      <c r="H106" s="52">
        <v>10</v>
      </c>
      <c r="I106" s="52">
        <v>0</v>
      </c>
      <c r="J106" s="77"/>
      <c r="K106" s="78">
        <v>20121207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57</v>
      </c>
      <c r="G107" s="52">
        <v>0</v>
      </c>
      <c r="H107" s="52">
        <v>57</v>
      </c>
      <c r="I107" s="52">
        <v>0</v>
      </c>
      <c r="J107" s="77"/>
      <c r="K107" s="78">
        <v>20121107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2</v>
      </c>
      <c r="G108" s="52">
        <v>2</v>
      </c>
      <c r="H108" s="52">
        <v>0</v>
      </c>
      <c r="I108" s="52">
        <v>0</v>
      </c>
      <c r="J108" s="77"/>
      <c r="K108" s="78">
        <v>20121107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3</v>
      </c>
      <c r="G109" s="52">
        <v>3</v>
      </c>
      <c r="H109" s="52">
        <v>0</v>
      </c>
      <c r="I109" s="52">
        <v>0</v>
      </c>
      <c r="J109" s="77"/>
      <c r="K109" s="78">
        <v>20121107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2</v>
      </c>
      <c r="G110" s="52">
        <v>2</v>
      </c>
      <c r="H110" s="52">
        <v>0</v>
      </c>
      <c r="I110" s="52">
        <v>0</v>
      </c>
      <c r="J110" s="77"/>
      <c r="K110" s="78">
        <v>20121207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7</v>
      </c>
      <c r="G111" s="52">
        <v>7</v>
      </c>
      <c r="H111" s="52">
        <v>0</v>
      </c>
      <c r="I111" s="52">
        <v>0</v>
      </c>
      <c r="J111" s="77"/>
      <c r="K111" s="78">
        <v>20121207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1</v>
      </c>
      <c r="G112" s="52">
        <v>1</v>
      </c>
      <c r="H112" s="52">
        <v>0</v>
      </c>
      <c r="I112" s="52">
        <v>0</v>
      </c>
      <c r="J112" s="77"/>
      <c r="K112" s="78">
        <v>20121207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10</v>
      </c>
      <c r="G113" s="52">
        <v>10</v>
      </c>
      <c r="H113" s="52">
        <v>0</v>
      </c>
      <c r="I113" s="52">
        <v>0</v>
      </c>
      <c r="J113" s="77"/>
      <c r="K113" s="78">
        <v>20121107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17</v>
      </c>
      <c r="G114" s="52">
        <v>17</v>
      </c>
      <c r="H114" s="52">
        <v>0</v>
      </c>
      <c r="I114" s="52">
        <v>0</v>
      </c>
      <c r="J114" s="77"/>
      <c r="K114" s="78">
        <v>20121107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7"/>
      <c r="K115" s="78">
        <v>20121107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7</v>
      </c>
      <c r="G116" s="52">
        <v>7</v>
      </c>
      <c r="H116" s="52">
        <v>0</v>
      </c>
      <c r="I116" s="52">
        <v>0</v>
      </c>
      <c r="J116" s="77"/>
      <c r="K116" s="78">
        <v>20121207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3</v>
      </c>
      <c r="G117" s="52">
        <v>3</v>
      </c>
      <c r="H117" s="52">
        <v>0</v>
      </c>
      <c r="I117" s="52">
        <v>0</v>
      </c>
      <c r="J117" s="77"/>
      <c r="K117" s="78">
        <v>20121107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8</v>
      </c>
      <c r="G118" s="52">
        <v>8</v>
      </c>
      <c r="H118" s="52">
        <v>0</v>
      </c>
      <c r="I118" s="52">
        <v>0</v>
      </c>
      <c r="J118" s="77"/>
      <c r="K118" s="78">
        <v>20121207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2</v>
      </c>
      <c r="G119" s="52">
        <v>2</v>
      </c>
      <c r="H119" s="52">
        <v>0</v>
      </c>
      <c r="I119" s="52">
        <v>0</v>
      </c>
      <c r="J119" s="77"/>
      <c r="K119" s="78">
        <v>20121207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2</v>
      </c>
      <c r="G120" s="52">
        <v>2</v>
      </c>
      <c r="H120" s="52">
        <v>0</v>
      </c>
      <c r="I120" s="52">
        <v>0</v>
      </c>
      <c r="J120" s="77"/>
      <c r="K120" s="78">
        <v>20121107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14</v>
      </c>
      <c r="G121" s="52">
        <v>1</v>
      </c>
      <c r="H121" s="52">
        <v>13</v>
      </c>
      <c r="I121" s="52">
        <v>0</v>
      </c>
      <c r="J121" s="77"/>
      <c r="K121" s="78">
        <v>20121207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2</v>
      </c>
      <c r="G122" s="52">
        <v>2</v>
      </c>
      <c r="H122" s="52">
        <v>0</v>
      </c>
      <c r="I122" s="52">
        <v>0</v>
      </c>
      <c r="J122" s="77"/>
      <c r="K122" s="78">
        <v>20121207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5</v>
      </c>
      <c r="G123" s="52">
        <v>5</v>
      </c>
      <c r="H123" s="52">
        <v>0</v>
      </c>
      <c r="I123" s="52">
        <v>0</v>
      </c>
      <c r="J123" s="77"/>
      <c r="K123" s="78">
        <v>20121207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3</v>
      </c>
      <c r="G124" s="52">
        <v>3</v>
      </c>
      <c r="H124" s="52">
        <v>0</v>
      </c>
      <c r="I124" s="52">
        <v>0</v>
      </c>
      <c r="J124" s="77"/>
      <c r="K124" s="78">
        <v>20121107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7"/>
      <c r="K125" s="78">
        <v>20121107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6</v>
      </c>
      <c r="G126" s="52">
        <v>6</v>
      </c>
      <c r="H126" s="52">
        <v>0</v>
      </c>
      <c r="I126" s="52">
        <v>0</v>
      </c>
      <c r="J126" s="77"/>
      <c r="K126" s="78">
        <v>20121207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11</v>
      </c>
      <c r="G127" s="52">
        <v>11</v>
      </c>
      <c r="H127" s="52">
        <v>0</v>
      </c>
      <c r="I127" s="52">
        <v>0</v>
      </c>
      <c r="J127" s="77"/>
      <c r="K127" s="78">
        <v>20121107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1</v>
      </c>
      <c r="G128" s="52">
        <v>1</v>
      </c>
      <c r="H128" s="52">
        <v>0</v>
      </c>
      <c r="I128" s="52">
        <v>0</v>
      </c>
      <c r="J128" s="77"/>
      <c r="K128" s="78">
        <v>20121107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33</v>
      </c>
      <c r="G129" s="52">
        <v>33</v>
      </c>
      <c r="H129" s="52">
        <v>0</v>
      </c>
      <c r="I129" s="52">
        <v>0</v>
      </c>
      <c r="J129" s="77"/>
      <c r="K129" s="78">
        <v>20121207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29</v>
      </c>
      <c r="G130" s="52">
        <v>29</v>
      </c>
      <c r="H130" s="52">
        <v>0</v>
      </c>
      <c r="I130" s="52">
        <v>0</v>
      </c>
      <c r="J130" s="77"/>
      <c r="K130" s="78">
        <v>20121107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100</v>
      </c>
      <c r="G131" s="52">
        <v>40</v>
      </c>
      <c r="H131" s="52">
        <v>60</v>
      </c>
      <c r="I131" s="52">
        <v>0</v>
      </c>
      <c r="J131" s="77"/>
      <c r="K131" s="78">
        <v>20121207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2</v>
      </c>
      <c r="G132" s="52">
        <v>2</v>
      </c>
      <c r="H132" s="52">
        <v>0</v>
      </c>
      <c r="I132" s="52">
        <v>0</v>
      </c>
      <c r="J132" s="77"/>
      <c r="K132" s="78">
        <v>20121207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9</v>
      </c>
      <c r="G133" s="52">
        <v>9</v>
      </c>
      <c r="H133" s="52">
        <v>0</v>
      </c>
      <c r="I133" s="52">
        <v>0</v>
      </c>
      <c r="J133" s="77"/>
      <c r="K133" s="78">
        <v>20121107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1</v>
      </c>
      <c r="G134" s="52">
        <v>1</v>
      </c>
      <c r="H134" s="52">
        <v>0</v>
      </c>
      <c r="I134" s="52">
        <v>0</v>
      </c>
      <c r="J134" s="77"/>
      <c r="K134" s="78">
        <v>20121107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1</v>
      </c>
      <c r="G135" s="52">
        <v>1</v>
      </c>
      <c r="H135" s="52">
        <v>0</v>
      </c>
      <c r="I135" s="52">
        <v>0</v>
      </c>
      <c r="J135" s="77"/>
      <c r="K135" s="78">
        <v>20121207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19</v>
      </c>
      <c r="G136" s="52">
        <v>19</v>
      </c>
      <c r="H136" s="52">
        <v>0</v>
      </c>
      <c r="I136" s="52">
        <v>0</v>
      </c>
      <c r="J136" s="77"/>
      <c r="K136" s="78" t="s">
        <v>1716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7"/>
      <c r="K137" s="78" t="s">
        <v>1716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19</v>
      </c>
      <c r="G138" s="52">
        <v>19</v>
      </c>
      <c r="H138" s="52">
        <v>0</v>
      </c>
      <c r="I138" s="52">
        <v>0</v>
      </c>
      <c r="J138" s="77"/>
      <c r="K138" s="78">
        <v>20121207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2</v>
      </c>
      <c r="G139" s="52">
        <v>2</v>
      </c>
      <c r="H139" s="52">
        <v>0</v>
      </c>
      <c r="I139" s="52">
        <v>0</v>
      </c>
      <c r="J139" s="77"/>
      <c r="K139" s="78">
        <v>20121107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2</v>
      </c>
      <c r="G140" s="52">
        <v>2</v>
      </c>
      <c r="H140" s="52">
        <v>0</v>
      </c>
      <c r="I140" s="52">
        <v>0</v>
      </c>
      <c r="J140" s="77"/>
      <c r="K140" s="78">
        <v>20121107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6</v>
      </c>
      <c r="G141" s="52">
        <v>6</v>
      </c>
      <c r="H141" s="52">
        <v>0</v>
      </c>
      <c r="I141" s="52">
        <v>0</v>
      </c>
      <c r="J141" s="77"/>
      <c r="K141" s="78">
        <v>20121207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3</v>
      </c>
      <c r="G142" s="52">
        <v>3</v>
      </c>
      <c r="H142" s="52">
        <v>0</v>
      </c>
      <c r="I142" s="52">
        <v>0</v>
      </c>
      <c r="J142" s="77"/>
      <c r="K142" s="78">
        <v>20121107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42</v>
      </c>
      <c r="G143" s="52">
        <v>42</v>
      </c>
      <c r="H143" s="52">
        <v>0</v>
      </c>
      <c r="I143" s="52">
        <v>0</v>
      </c>
      <c r="J143" s="77"/>
      <c r="K143" s="78">
        <v>20121107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2</v>
      </c>
      <c r="G144" s="52">
        <v>2</v>
      </c>
      <c r="H144" s="52">
        <v>0</v>
      </c>
      <c r="I144" s="52">
        <v>0</v>
      </c>
      <c r="J144" s="77"/>
      <c r="K144" s="78">
        <v>20121207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3</v>
      </c>
      <c r="G145" s="52">
        <v>3</v>
      </c>
      <c r="H145" s="52">
        <v>0</v>
      </c>
      <c r="I145" s="52">
        <v>0</v>
      </c>
      <c r="J145" s="77"/>
      <c r="K145" s="78">
        <v>20121107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7"/>
      <c r="K146" s="78">
        <v>20121107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24</v>
      </c>
      <c r="G147" s="52">
        <v>24</v>
      </c>
      <c r="H147" s="52">
        <v>0</v>
      </c>
      <c r="I147" s="52">
        <v>0</v>
      </c>
      <c r="J147" s="77"/>
      <c r="K147" s="78">
        <v>20121107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7"/>
      <c r="K148" s="78">
        <v>20121107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2</v>
      </c>
      <c r="G149" s="52">
        <v>2</v>
      </c>
      <c r="H149" s="52">
        <v>0</v>
      </c>
      <c r="I149" s="52">
        <v>0</v>
      </c>
      <c r="J149" s="77"/>
      <c r="K149" s="78">
        <v>20121107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1</v>
      </c>
      <c r="G150" s="52">
        <v>1</v>
      </c>
      <c r="H150" s="52">
        <v>0</v>
      </c>
      <c r="I150" s="52">
        <v>0</v>
      </c>
      <c r="J150" s="77"/>
      <c r="K150" s="78">
        <v>20121107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7"/>
      <c r="K151" s="78">
        <v>20121107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11</v>
      </c>
      <c r="G152" s="52">
        <v>11</v>
      </c>
      <c r="H152" s="52">
        <v>0</v>
      </c>
      <c r="I152" s="52">
        <v>0</v>
      </c>
      <c r="J152" s="77"/>
      <c r="K152" s="78">
        <v>20121107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2</v>
      </c>
      <c r="G153" s="52">
        <v>2</v>
      </c>
      <c r="H153" s="52">
        <v>0</v>
      </c>
      <c r="I153" s="52">
        <v>0</v>
      </c>
      <c r="J153" s="77"/>
      <c r="K153" s="78">
        <v>20121207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7"/>
      <c r="K154" s="78">
        <v>20121207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2</v>
      </c>
      <c r="G155" s="52">
        <v>2</v>
      </c>
      <c r="H155" s="52">
        <v>0</v>
      </c>
      <c r="I155" s="52">
        <v>0</v>
      </c>
      <c r="J155" s="77"/>
      <c r="K155" s="78">
        <v>20121207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2</v>
      </c>
      <c r="G156" s="52">
        <v>2</v>
      </c>
      <c r="H156" s="52">
        <v>0</v>
      </c>
      <c r="I156" s="52">
        <v>0</v>
      </c>
      <c r="J156" s="77"/>
      <c r="K156" s="78">
        <v>20121107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1</v>
      </c>
      <c r="G157" s="52">
        <v>1</v>
      </c>
      <c r="H157" s="52">
        <v>0</v>
      </c>
      <c r="I157" s="52">
        <v>0</v>
      </c>
      <c r="J157" s="77"/>
      <c r="K157" s="78">
        <v>20121207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7"/>
      <c r="K158" s="78">
        <v>20121207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2</v>
      </c>
      <c r="G159" s="52">
        <v>2</v>
      </c>
      <c r="H159" s="52">
        <v>0</v>
      </c>
      <c r="I159" s="52">
        <v>0</v>
      </c>
      <c r="J159" s="77"/>
      <c r="K159" s="78">
        <v>20121107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1</v>
      </c>
      <c r="G160" s="52">
        <v>1</v>
      </c>
      <c r="H160" s="52">
        <v>0</v>
      </c>
      <c r="I160" s="52">
        <v>0</v>
      </c>
      <c r="J160" s="77"/>
      <c r="K160" s="78">
        <v>20121207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51</v>
      </c>
      <c r="G161" s="52">
        <v>1</v>
      </c>
      <c r="H161" s="52">
        <v>50</v>
      </c>
      <c r="I161" s="52">
        <v>0</v>
      </c>
      <c r="J161" s="77"/>
      <c r="K161" s="78">
        <v>20121107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>
        <v>2</v>
      </c>
      <c r="G162" s="52">
        <v>1</v>
      </c>
      <c r="H162" s="52">
        <v>0</v>
      </c>
      <c r="I162" s="52">
        <v>1</v>
      </c>
      <c r="J162" s="77"/>
      <c r="K162" s="78">
        <v>20121207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>
        <v>0</v>
      </c>
      <c r="G163" s="52">
        <v>0</v>
      </c>
      <c r="H163" s="52">
        <v>0</v>
      </c>
      <c r="I163" s="52">
        <v>0</v>
      </c>
      <c r="J163" s="77"/>
      <c r="K163" s="78" t="s">
        <v>1716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2</v>
      </c>
      <c r="G164" s="52">
        <v>2</v>
      </c>
      <c r="H164" s="52">
        <v>0</v>
      </c>
      <c r="I164" s="52">
        <v>0</v>
      </c>
      <c r="J164" s="77"/>
      <c r="K164" s="78">
        <v>20121107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7"/>
      <c r="K165" s="78" t="s">
        <v>1716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7"/>
      <c r="K166" s="78">
        <v>20121107</v>
      </c>
    </row>
    <row r="167" spans="1:1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1</v>
      </c>
      <c r="G167" s="52">
        <v>1</v>
      </c>
      <c r="H167" s="52">
        <v>0</v>
      </c>
      <c r="I167" s="52">
        <v>0</v>
      </c>
      <c r="J167" s="77"/>
      <c r="K167" s="78">
        <v>20121107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2</v>
      </c>
      <c r="G168" s="52">
        <v>2</v>
      </c>
      <c r="H168" s="52">
        <v>0</v>
      </c>
      <c r="I168" s="52">
        <v>0</v>
      </c>
      <c r="J168" s="77"/>
      <c r="K168" s="78">
        <v>20121107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11</v>
      </c>
      <c r="G169" s="52">
        <v>11</v>
      </c>
      <c r="H169" s="52">
        <v>0</v>
      </c>
      <c r="I169" s="52">
        <v>0</v>
      </c>
      <c r="J169" s="77"/>
      <c r="K169" s="78">
        <v>20121107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7"/>
      <c r="K170" s="78">
        <v>20121207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17</v>
      </c>
      <c r="G171" s="52">
        <v>16</v>
      </c>
      <c r="H171" s="52">
        <v>1</v>
      </c>
      <c r="I171" s="52">
        <v>0</v>
      </c>
      <c r="J171" s="77"/>
      <c r="K171" s="78">
        <v>20121107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364</v>
      </c>
      <c r="G172" s="52">
        <v>12</v>
      </c>
      <c r="H172" s="52">
        <v>352</v>
      </c>
      <c r="I172" s="52">
        <v>0</v>
      </c>
      <c r="J172" s="77"/>
      <c r="K172" s="78">
        <v>20121107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2</v>
      </c>
      <c r="G173" s="52">
        <v>2</v>
      </c>
      <c r="H173" s="52">
        <v>0</v>
      </c>
      <c r="I173" s="52">
        <v>0</v>
      </c>
      <c r="J173" s="77"/>
      <c r="K173" s="78">
        <v>20121107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>
        <v>0</v>
      </c>
      <c r="G174" s="52">
        <v>0</v>
      </c>
      <c r="H174" s="52">
        <v>0</v>
      </c>
      <c r="I174" s="52">
        <v>0</v>
      </c>
      <c r="J174" s="77"/>
      <c r="K174" s="78">
        <v>20121207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1</v>
      </c>
      <c r="G175" s="52">
        <v>1</v>
      </c>
      <c r="H175" s="52">
        <v>0</v>
      </c>
      <c r="I175" s="52">
        <v>0</v>
      </c>
      <c r="J175" s="77"/>
      <c r="K175" s="78">
        <v>20121107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7"/>
      <c r="K176" s="78">
        <v>20121107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7"/>
      <c r="K177" s="78" t="s">
        <v>1716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7"/>
      <c r="K178" s="78">
        <v>20121107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2</v>
      </c>
      <c r="G179" s="52">
        <v>2</v>
      </c>
      <c r="H179" s="52">
        <v>0</v>
      </c>
      <c r="I179" s="52">
        <v>0</v>
      </c>
      <c r="J179" s="77"/>
      <c r="K179" s="78">
        <v>20121107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7</v>
      </c>
      <c r="G180" s="52">
        <v>7</v>
      </c>
      <c r="H180" s="52">
        <v>0</v>
      </c>
      <c r="I180" s="52">
        <v>0</v>
      </c>
      <c r="J180" s="77"/>
      <c r="K180" s="78">
        <v>20121207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7"/>
      <c r="K181" s="78">
        <v>20121107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7"/>
      <c r="K182" s="78">
        <v>20121107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7"/>
      <c r="K183" s="78">
        <v>20121107</v>
      </c>
    </row>
    <row r="184" spans="1:1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1</v>
      </c>
      <c r="G184" s="52">
        <v>1</v>
      </c>
      <c r="H184" s="52">
        <v>0</v>
      </c>
      <c r="I184" s="52">
        <v>0</v>
      </c>
      <c r="J184" s="77"/>
      <c r="K184" s="78">
        <v>20121107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3</v>
      </c>
      <c r="G185" s="52">
        <v>1</v>
      </c>
      <c r="H185" s="52">
        <v>2</v>
      </c>
      <c r="I185" s="52">
        <v>0</v>
      </c>
      <c r="J185" s="77"/>
      <c r="K185" s="78">
        <v>20121107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7"/>
      <c r="K186" s="78">
        <v>20121107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7"/>
      <c r="K187" s="78" t="s">
        <v>1716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7"/>
      <c r="K188" s="78">
        <v>20121107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7"/>
      <c r="K189" s="78">
        <v>20121207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49</v>
      </c>
      <c r="G190" s="52">
        <v>1</v>
      </c>
      <c r="H190" s="52">
        <v>48</v>
      </c>
      <c r="I190" s="52">
        <v>0</v>
      </c>
      <c r="J190" s="77"/>
      <c r="K190" s="78">
        <v>20121207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2</v>
      </c>
      <c r="G191" s="52">
        <v>2</v>
      </c>
      <c r="H191" s="52">
        <v>0</v>
      </c>
      <c r="I191" s="52">
        <v>0</v>
      </c>
      <c r="J191" s="77"/>
      <c r="K191" s="78">
        <v>20121207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7"/>
      <c r="K192" s="78" t="s">
        <v>1716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7"/>
      <c r="K193" s="78">
        <v>20121107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15</v>
      </c>
      <c r="G194" s="52">
        <v>15</v>
      </c>
      <c r="H194" s="52">
        <v>0</v>
      </c>
      <c r="I194" s="52">
        <v>0</v>
      </c>
      <c r="J194" s="77"/>
      <c r="K194" s="78">
        <v>20121107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6</v>
      </c>
      <c r="G195" s="52">
        <v>6</v>
      </c>
      <c r="H195" s="52">
        <v>0</v>
      </c>
      <c r="I195" s="52">
        <v>0</v>
      </c>
      <c r="J195" s="77"/>
      <c r="K195" s="78">
        <v>20121107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7"/>
      <c r="K196" s="78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1</v>
      </c>
      <c r="G197" s="52">
        <v>1</v>
      </c>
      <c r="H197" s="52">
        <v>0</v>
      </c>
      <c r="I197" s="52">
        <v>0</v>
      </c>
      <c r="J197" s="77"/>
      <c r="K197" s="78">
        <v>20121107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34</v>
      </c>
      <c r="G198" s="52">
        <v>34</v>
      </c>
      <c r="H198" s="52">
        <v>0</v>
      </c>
      <c r="I198" s="52">
        <v>0</v>
      </c>
      <c r="J198" s="77"/>
      <c r="K198" s="78">
        <v>20121107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1</v>
      </c>
      <c r="G199" s="52">
        <v>1</v>
      </c>
      <c r="H199" s="52">
        <v>0</v>
      </c>
      <c r="I199" s="52">
        <v>0</v>
      </c>
      <c r="J199" s="77"/>
      <c r="K199" s="78">
        <v>20121207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7"/>
      <c r="K200" s="78">
        <v>20121207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46</v>
      </c>
      <c r="G201" s="52">
        <v>46</v>
      </c>
      <c r="H201" s="52">
        <v>0</v>
      </c>
      <c r="I201" s="52">
        <v>0</v>
      </c>
      <c r="J201" s="77"/>
      <c r="K201" s="78">
        <v>20121107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6</v>
      </c>
      <c r="G202" s="52">
        <v>6</v>
      </c>
      <c r="H202" s="52">
        <v>0</v>
      </c>
      <c r="I202" s="52">
        <v>0</v>
      </c>
      <c r="J202" s="77"/>
      <c r="K202" s="78">
        <v>20121107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4</v>
      </c>
      <c r="G203" s="52">
        <v>4</v>
      </c>
      <c r="H203" s="52">
        <v>0</v>
      </c>
      <c r="I203" s="52">
        <v>0</v>
      </c>
      <c r="J203" s="77"/>
      <c r="K203" s="78">
        <v>20121107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5</v>
      </c>
      <c r="G204" s="52">
        <v>5</v>
      </c>
      <c r="H204" s="52">
        <v>0</v>
      </c>
      <c r="I204" s="52">
        <v>0</v>
      </c>
      <c r="J204" s="77"/>
      <c r="K204" s="78">
        <v>20121207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8</v>
      </c>
      <c r="G205" s="52">
        <v>8</v>
      </c>
      <c r="H205" s="52">
        <v>0</v>
      </c>
      <c r="I205" s="52">
        <v>0</v>
      </c>
      <c r="J205" s="77"/>
      <c r="K205" s="78">
        <v>20121207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57</v>
      </c>
      <c r="G206" s="52">
        <v>57</v>
      </c>
      <c r="H206" s="52">
        <v>0</v>
      </c>
      <c r="I206" s="52">
        <v>0</v>
      </c>
      <c r="J206" s="77"/>
      <c r="K206" s="78">
        <v>20121107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19</v>
      </c>
      <c r="G207" s="52">
        <v>19</v>
      </c>
      <c r="H207" s="52">
        <v>0</v>
      </c>
      <c r="I207" s="52">
        <v>0</v>
      </c>
      <c r="J207" s="77"/>
      <c r="K207" s="78">
        <v>20121107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113</v>
      </c>
      <c r="G208" s="52">
        <v>112</v>
      </c>
      <c r="H208" s="52">
        <v>0</v>
      </c>
      <c r="I208" s="52">
        <v>1</v>
      </c>
      <c r="J208" s="77"/>
      <c r="K208" s="78">
        <v>20121107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55</v>
      </c>
      <c r="G209" s="52">
        <v>44</v>
      </c>
      <c r="H209" s="52">
        <v>11</v>
      </c>
      <c r="I209" s="52">
        <v>0</v>
      </c>
      <c r="J209" s="77"/>
      <c r="K209" s="78">
        <v>20121107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29</v>
      </c>
      <c r="G210" s="52">
        <v>28</v>
      </c>
      <c r="H210" s="52">
        <v>0</v>
      </c>
      <c r="I210" s="52">
        <v>1</v>
      </c>
      <c r="J210" s="77"/>
      <c r="K210" s="78">
        <v>20121107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14</v>
      </c>
      <c r="G211" s="52">
        <v>14</v>
      </c>
      <c r="H211" s="52">
        <v>0</v>
      </c>
      <c r="I211" s="52">
        <v>0</v>
      </c>
      <c r="J211" s="77"/>
      <c r="K211" s="78">
        <v>20121107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3</v>
      </c>
      <c r="G212" s="52">
        <v>3</v>
      </c>
      <c r="H212" s="52">
        <v>0</v>
      </c>
      <c r="I212" s="52">
        <v>0</v>
      </c>
      <c r="J212" s="77"/>
      <c r="K212" s="78">
        <v>20121207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1</v>
      </c>
      <c r="G213" s="52">
        <v>1</v>
      </c>
      <c r="H213" s="52">
        <v>0</v>
      </c>
      <c r="I213" s="52">
        <v>0</v>
      </c>
      <c r="J213" s="77"/>
      <c r="K213" s="78">
        <v>20121207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8</v>
      </c>
      <c r="G214" s="52">
        <v>7</v>
      </c>
      <c r="H214" s="52">
        <v>1</v>
      </c>
      <c r="I214" s="52">
        <v>0</v>
      </c>
      <c r="J214" s="77"/>
      <c r="K214" s="78">
        <v>20121207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15</v>
      </c>
      <c r="G215" s="52">
        <v>15</v>
      </c>
      <c r="H215" s="52">
        <v>0</v>
      </c>
      <c r="I215" s="52">
        <v>0</v>
      </c>
      <c r="J215" s="77"/>
      <c r="K215" s="78">
        <v>20121207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2</v>
      </c>
      <c r="G216" s="52">
        <v>2</v>
      </c>
      <c r="H216" s="52">
        <v>0</v>
      </c>
      <c r="I216" s="52">
        <v>0</v>
      </c>
      <c r="J216" s="77"/>
      <c r="K216" s="78">
        <v>20121207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3</v>
      </c>
      <c r="G217" s="52">
        <v>3</v>
      </c>
      <c r="H217" s="52">
        <v>0</v>
      </c>
      <c r="I217" s="52">
        <v>0</v>
      </c>
      <c r="J217" s="77"/>
      <c r="K217" s="78">
        <v>20121207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3</v>
      </c>
      <c r="G218" s="52">
        <v>3</v>
      </c>
      <c r="H218" s="52">
        <v>0</v>
      </c>
      <c r="I218" s="52">
        <v>0</v>
      </c>
      <c r="J218" s="77"/>
      <c r="K218" s="78">
        <v>20121107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5</v>
      </c>
      <c r="G219" s="52">
        <v>5</v>
      </c>
      <c r="H219" s="52">
        <v>0</v>
      </c>
      <c r="I219" s="52">
        <v>0</v>
      </c>
      <c r="J219" s="77"/>
      <c r="K219" s="78">
        <v>20121207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6</v>
      </c>
      <c r="G220" s="52">
        <v>6</v>
      </c>
      <c r="H220" s="52">
        <v>0</v>
      </c>
      <c r="I220" s="52">
        <v>0</v>
      </c>
      <c r="J220" s="77"/>
      <c r="K220" s="78">
        <v>20121207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7"/>
      <c r="K221" s="78">
        <v>20121207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1</v>
      </c>
      <c r="G222" s="52">
        <v>1</v>
      </c>
      <c r="H222" s="52">
        <v>0</v>
      </c>
      <c r="I222" s="52">
        <v>0</v>
      </c>
      <c r="J222" s="77"/>
      <c r="K222" s="78" t="s">
        <v>1716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1</v>
      </c>
      <c r="G223" s="52">
        <v>1</v>
      </c>
      <c r="H223" s="52">
        <v>0</v>
      </c>
      <c r="I223" s="52">
        <v>0</v>
      </c>
      <c r="J223" s="77"/>
      <c r="K223" s="78">
        <v>20121107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7"/>
      <c r="K224" s="78">
        <v>20121207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5</v>
      </c>
      <c r="G225" s="52">
        <v>5</v>
      </c>
      <c r="H225" s="52">
        <v>0</v>
      </c>
      <c r="I225" s="52">
        <v>0</v>
      </c>
      <c r="J225" s="77"/>
      <c r="K225" s="78">
        <v>20121207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20</v>
      </c>
      <c r="G226" s="52">
        <v>20</v>
      </c>
      <c r="H226" s="52">
        <v>0</v>
      </c>
      <c r="I226" s="52">
        <v>0</v>
      </c>
      <c r="J226" s="77"/>
      <c r="K226" s="78">
        <v>20121207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7"/>
      <c r="K227" s="78" t="s">
        <v>1716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7"/>
      <c r="K228" s="78">
        <v>20121107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1</v>
      </c>
      <c r="G229" s="52">
        <v>0</v>
      </c>
      <c r="H229" s="52">
        <v>1</v>
      </c>
      <c r="I229" s="52">
        <v>0</v>
      </c>
      <c r="J229" s="77"/>
      <c r="K229" s="78">
        <v>20121207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63</v>
      </c>
      <c r="G230" s="52">
        <v>59</v>
      </c>
      <c r="H230" s="52">
        <v>4</v>
      </c>
      <c r="I230" s="52">
        <v>0</v>
      </c>
      <c r="J230" s="77"/>
      <c r="K230" s="78">
        <v>20121107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7"/>
      <c r="K231" s="78">
        <v>20121107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1</v>
      </c>
      <c r="G232" s="52">
        <v>1</v>
      </c>
      <c r="H232" s="52">
        <v>0</v>
      </c>
      <c r="I232" s="52">
        <v>0</v>
      </c>
      <c r="J232" s="77"/>
      <c r="K232" s="78">
        <v>20121107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0</v>
      </c>
      <c r="G233" s="52">
        <v>0</v>
      </c>
      <c r="H233" s="52">
        <v>0</v>
      </c>
      <c r="I233" s="52">
        <v>0</v>
      </c>
      <c r="J233" s="77"/>
      <c r="K233" s="78">
        <v>20121207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1</v>
      </c>
      <c r="G234" s="52">
        <v>1</v>
      </c>
      <c r="H234" s="52">
        <v>0</v>
      </c>
      <c r="I234" s="52">
        <v>0</v>
      </c>
      <c r="J234" s="77"/>
      <c r="K234" s="78">
        <v>20121107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74</v>
      </c>
      <c r="G235" s="52">
        <v>9</v>
      </c>
      <c r="H235" s="52">
        <v>65</v>
      </c>
      <c r="I235" s="52">
        <v>0</v>
      </c>
      <c r="J235" s="77"/>
      <c r="K235" s="78">
        <v>20121207</v>
      </c>
    </row>
    <row r="236" spans="1:1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0</v>
      </c>
      <c r="G236" s="52">
        <v>0</v>
      </c>
      <c r="H236" s="52">
        <v>0</v>
      </c>
      <c r="I236" s="52">
        <v>0</v>
      </c>
      <c r="J236" s="77"/>
      <c r="K236" s="78">
        <v>20121207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7"/>
      <c r="K237" s="78">
        <v>20121107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9</v>
      </c>
      <c r="G238" s="52">
        <v>9</v>
      </c>
      <c r="H238" s="52">
        <v>0</v>
      </c>
      <c r="I238" s="52">
        <v>0</v>
      </c>
      <c r="J238" s="77"/>
      <c r="K238" s="78">
        <v>20121207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17</v>
      </c>
      <c r="G239" s="52">
        <v>17</v>
      </c>
      <c r="H239" s="52">
        <v>0</v>
      </c>
      <c r="I239" s="52">
        <v>0</v>
      </c>
      <c r="J239" s="77"/>
      <c r="K239" s="78">
        <v>20121207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17</v>
      </c>
      <c r="G240" s="52">
        <v>17</v>
      </c>
      <c r="H240" s="52">
        <v>0</v>
      </c>
      <c r="I240" s="52">
        <v>0</v>
      </c>
      <c r="J240" s="77"/>
      <c r="K240" s="78">
        <v>20121207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116</v>
      </c>
      <c r="G241" s="52">
        <v>3</v>
      </c>
      <c r="H241" s="52">
        <v>113</v>
      </c>
      <c r="I241" s="52">
        <v>0</v>
      </c>
      <c r="J241" s="77"/>
      <c r="K241" s="78">
        <v>20121107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38</v>
      </c>
      <c r="G242" s="52">
        <v>38</v>
      </c>
      <c r="H242" s="52">
        <v>0</v>
      </c>
      <c r="I242" s="52">
        <v>0</v>
      </c>
      <c r="J242" s="77"/>
      <c r="K242" s="78" t="s">
        <v>1716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12</v>
      </c>
      <c r="G243" s="52">
        <v>3</v>
      </c>
      <c r="H243" s="52">
        <v>9</v>
      </c>
      <c r="I243" s="52">
        <v>0</v>
      </c>
      <c r="J243" s="77"/>
      <c r="K243" s="78">
        <v>20121107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260</v>
      </c>
      <c r="G244" s="52">
        <v>19</v>
      </c>
      <c r="H244" s="52">
        <v>241</v>
      </c>
      <c r="I244" s="52">
        <v>0</v>
      </c>
      <c r="J244" s="77"/>
      <c r="K244" s="78">
        <v>20121207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48</v>
      </c>
      <c r="G245" s="52">
        <v>24</v>
      </c>
      <c r="H245" s="52">
        <v>24</v>
      </c>
      <c r="I245" s="52">
        <v>0</v>
      </c>
      <c r="J245" s="77"/>
      <c r="K245" s="78">
        <v>20121207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5</v>
      </c>
      <c r="G246" s="52">
        <v>5</v>
      </c>
      <c r="H246" s="52">
        <v>0</v>
      </c>
      <c r="I246" s="52">
        <v>0</v>
      </c>
      <c r="J246" s="77"/>
      <c r="K246" s="78">
        <v>20121018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1</v>
      </c>
      <c r="G247" s="52">
        <v>1</v>
      </c>
      <c r="H247" s="52">
        <v>0</v>
      </c>
      <c r="I247" s="52">
        <v>0</v>
      </c>
      <c r="J247" s="77"/>
      <c r="K247" s="78">
        <v>20121107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7"/>
      <c r="K248" s="78">
        <v>20121207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7"/>
      <c r="K249" s="78">
        <v>20121207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136</v>
      </c>
      <c r="G250" s="52">
        <v>6</v>
      </c>
      <c r="H250" s="52">
        <v>130</v>
      </c>
      <c r="I250" s="52">
        <v>0</v>
      </c>
      <c r="J250" s="77"/>
      <c r="K250" s="78">
        <v>20121207</v>
      </c>
    </row>
    <row r="251" spans="1:1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15</v>
      </c>
      <c r="G251" s="52">
        <v>15</v>
      </c>
      <c r="H251" s="52">
        <v>0</v>
      </c>
      <c r="I251" s="52">
        <v>0</v>
      </c>
      <c r="J251" s="77"/>
      <c r="K251" s="78">
        <v>20121207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7</v>
      </c>
      <c r="G252" s="52">
        <v>7</v>
      </c>
      <c r="H252" s="52">
        <v>0</v>
      </c>
      <c r="I252" s="52">
        <v>0</v>
      </c>
      <c r="J252" s="77"/>
      <c r="K252" s="78">
        <v>20121107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12</v>
      </c>
      <c r="G253" s="52">
        <v>12</v>
      </c>
      <c r="H253" s="52">
        <v>0</v>
      </c>
      <c r="I253" s="52">
        <v>0</v>
      </c>
      <c r="J253" s="77"/>
      <c r="K253" s="78">
        <v>20121107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58</v>
      </c>
      <c r="G254" s="52">
        <v>58</v>
      </c>
      <c r="H254" s="52">
        <v>0</v>
      </c>
      <c r="I254" s="52">
        <v>0</v>
      </c>
      <c r="J254" s="77"/>
      <c r="K254" s="78">
        <v>20121107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44</v>
      </c>
      <c r="G255" s="52">
        <v>44</v>
      </c>
      <c r="H255" s="52">
        <v>0</v>
      </c>
      <c r="I255" s="52">
        <v>0</v>
      </c>
      <c r="J255" s="77"/>
      <c r="K255" s="78">
        <v>20121107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1</v>
      </c>
      <c r="G256" s="52">
        <v>1</v>
      </c>
      <c r="H256" s="52">
        <v>0</v>
      </c>
      <c r="I256" s="52">
        <v>0</v>
      </c>
      <c r="J256" s="77"/>
      <c r="K256" s="78">
        <v>20121207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14</v>
      </c>
      <c r="G257" s="52">
        <v>14</v>
      </c>
      <c r="H257" s="52">
        <v>0</v>
      </c>
      <c r="I257" s="52">
        <v>0</v>
      </c>
      <c r="J257" s="77"/>
      <c r="K257" s="78">
        <v>20121207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45</v>
      </c>
      <c r="G258" s="52">
        <v>45</v>
      </c>
      <c r="H258" s="52">
        <v>0</v>
      </c>
      <c r="I258" s="52">
        <v>0</v>
      </c>
      <c r="J258" s="77"/>
      <c r="K258" s="78">
        <v>20121207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2</v>
      </c>
      <c r="G259" s="52">
        <v>2</v>
      </c>
      <c r="H259" s="52">
        <v>0</v>
      </c>
      <c r="I259" s="52">
        <v>0</v>
      </c>
      <c r="J259" s="77"/>
      <c r="K259" s="78">
        <v>20121107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52</v>
      </c>
      <c r="G260" s="52">
        <v>52</v>
      </c>
      <c r="H260" s="52">
        <v>0</v>
      </c>
      <c r="I260" s="52">
        <v>0</v>
      </c>
      <c r="J260" s="77"/>
      <c r="K260" s="78">
        <v>20121107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1</v>
      </c>
      <c r="G261" s="52">
        <v>1</v>
      </c>
      <c r="H261" s="52">
        <v>0</v>
      </c>
      <c r="I261" s="52">
        <v>0</v>
      </c>
      <c r="J261" s="77"/>
      <c r="K261" s="78">
        <v>20121107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7"/>
      <c r="K262" s="78">
        <v>20121207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60</v>
      </c>
      <c r="G263" s="52">
        <v>60</v>
      </c>
      <c r="H263" s="52">
        <v>0</v>
      </c>
      <c r="I263" s="52">
        <v>0</v>
      </c>
      <c r="J263" s="77"/>
      <c r="K263" s="78">
        <v>20121107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7"/>
      <c r="K264" s="78">
        <v>20121207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7"/>
      <c r="K265" s="78">
        <v>20121207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7"/>
      <c r="K266" s="78">
        <v>20121107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2</v>
      </c>
      <c r="G267" s="52">
        <v>2</v>
      </c>
      <c r="H267" s="52">
        <v>0</v>
      </c>
      <c r="I267" s="52">
        <v>0</v>
      </c>
      <c r="J267" s="77"/>
      <c r="K267" s="78">
        <v>20121207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7"/>
      <c r="K268" s="78">
        <v>20121207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7"/>
      <c r="K269" s="78">
        <v>20121107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4</v>
      </c>
      <c r="G270" s="52">
        <v>4</v>
      </c>
      <c r="H270" s="52">
        <v>0</v>
      </c>
      <c r="I270" s="52">
        <v>0</v>
      </c>
      <c r="J270" s="77"/>
      <c r="K270" s="78">
        <v>20121107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7"/>
      <c r="K271" s="78" t="s">
        <v>1716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1</v>
      </c>
      <c r="G272" s="52">
        <v>1</v>
      </c>
      <c r="H272" s="52">
        <v>0</v>
      </c>
      <c r="I272" s="52">
        <v>0</v>
      </c>
      <c r="J272" s="77"/>
      <c r="K272" s="78">
        <v>20121107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7"/>
      <c r="K273" s="78">
        <v>20121207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7"/>
      <c r="K274" s="78">
        <v>20121207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7"/>
      <c r="K275" s="78">
        <v>20121207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98</v>
      </c>
      <c r="G276" s="52">
        <v>98</v>
      </c>
      <c r="H276" s="52">
        <v>0</v>
      </c>
      <c r="I276" s="52">
        <v>0</v>
      </c>
      <c r="J276" s="77"/>
      <c r="K276" s="78">
        <v>20121107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160</v>
      </c>
      <c r="G277" s="52">
        <v>12</v>
      </c>
      <c r="H277" s="52">
        <v>148</v>
      </c>
      <c r="I277" s="52">
        <v>0</v>
      </c>
      <c r="J277" s="77"/>
      <c r="K277" s="78">
        <v>20121207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60</v>
      </c>
      <c r="G278" s="52">
        <v>0</v>
      </c>
      <c r="H278" s="52">
        <v>60</v>
      </c>
      <c r="I278" s="52">
        <v>0</v>
      </c>
      <c r="J278" s="77"/>
      <c r="K278" s="78">
        <v>20121107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4</v>
      </c>
      <c r="G279" s="52">
        <v>4</v>
      </c>
      <c r="H279" s="52">
        <v>0</v>
      </c>
      <c r="I279" s="52">
        <v>0</v>
      </c>
      <c r="J279" s="77"/>
      <c r="K279" s="78">
        <v>20121107</v>
      </c>
    </row>
    <row r="280" spans="1:1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340</v>
      </c>
      <c r="G280" s="52">
        <v>14</v>
      </c>
      <c r="H280" s="52">
        <v>326</v>
      </c>
      <c r="I280" s="52">
        <v>0</v>
      </c>
      <c r="J280" s="77"/>
      <c r="K280" s="78">
        <v>20121107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229</v>
      </c>
      <c r="G281" s="52">
        <v>4</v>
      </c>
      <c r="H281" s="52">
        <v>225</v>
      </c>
      <c r="I281" s="52">
        <v>0</v>
      </c>
      <c r="J281" s="77"/>
      <c r="K281" s="78">
        <v>20121207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599</v>
      </c>
      <c r="G282" s="52">
        <v>25</v>
      </c>
      <c r="H282" s="52">
        <v>574</v>
      </c>
      <c r="I282" s="52">
        <v>0</v>
      </c>
      <c r="J282" s="77"/>
      <c r="K282" s="78">
        <v>20121207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9</v>
      </c>
      <c r="G283" s="52">
        <v>0</v>
      </c>
      <c r="H283" s="52">
        <v>9</v>
      </c>
      <c r="I283" s="52">
        <v>0</v>
      </c>
      <c r="J283" s="77"/>
      <c r="K283" s="78">
        <v>20121207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7"/>
      <c r="K284" s="78">
        <v>20121207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273</v>
      </c>
      <c r="G285" s="52">
        <v>3</v>
      </c>
      <c r="H285" s="52">
        <v>270</v>
      </c>
      <c r="I285" s="52">
        <v>0</v>
      </c>
      <c r="J285" s="77"/>
      <c r="K285" s="78">
        <v>20121207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23</v>
      </c>
      <c r="G286" s="52">
        <v>3</v>
      </c>
      <c r="H286" s="52">
        <v>20</v>
      </c>
      <c r="I286" s="52">
        <v>0</v>
      </c>
      <c r="J286" s="77"/>
      <c r="K286" s="78">
        <v>20121107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355</v>
      </c>
      <c r="G287" s="52">
        <v>0</v>
      </c>
      <c r="H287" s="52">
        <v>355</v>
      </c>
      <c r="I287" s="52">
        <v>0</v>
      </c>
      <c r="J287" s="77"/>
      <c r="K287" s="78">
        <v>20121207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321</v>
      </c>
      <c r="G288" s="52">
        <v>2</v>
      </c>
      <c r="H288" s="52">
        <v>319</v>
      </c>
      <c r="I288" s="52">
        <v>0</v>
      </c>
      <c r="J288" s="77"/>
      <c r="K288" s="78">
        <v>20121107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4</v>
      </c>
      <c r="G289" s="52">
        <v>4</v>
      </c>
      <c r="H289" s="52">
        <v>0</v>
      </c>
      <c r="I289" s="52">
        <v>0</v>
      </c>
      <c r="J289" s="77"/>
      <c r="K289" s="78">
        <v>20121107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1</v>
      </c>
      <c r="G290" s="52">
        <v>1</v>
      </c>
      <c r="H290" s="52">
        <v>0</v>
      </c>
      <c r="I290" s="52">
        <v>0</v>
      </c>
      <c r="J290" s="77"/>
      <c r="K290" s="78">
        <v>20121107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7"/>
      <c r="K291" s="78">
        <v>20121107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7"/>
      <c r="K292" s="78">
        <v>20121207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4</v>
      </c>
      <c r="G293" s="52">
        <v>4</v>
      </c>
      <c r="H293" s="52">
        <v>0</v>
      </c>
      <c r="I293" s="52">
        <v>0</v>
      </c>
      <c r="J293" s="77"/>
      <c r="K293" s="78">
        <v>20121107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1</v>
      </c>
      <c r="G294" s="52">
        <v>1</v>
      </c>
      <c r="H294" s="52">
        <v>0</v>
      </c>
      <c r="I294" s="52">
        <v>0</v>
      </c>
      <c r="J294" s="77"/>
      <c r="K294" s="78">
        <v>20121107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6</v>
      </c>
      <c r="G295" s="52">
        <v>6</v>
      </c>
      <c r="H295" s="52">
        <v>0</v>
      </c>
      <c r="I295" s="52">
        <v>0</v>
      </c>
      <c r="J295" s="77"/>
      <c r="K295" s="78" t="s">
        <v>1716</v>
      </c>
    </row>
    <row r="296" spans="1:1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7"/>
      <c r="K296" s="78">
        <v>20121207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7"/>
      <c r="K297" s="78">
        <v>20121107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3</v>
      </c>
      <c r="G298" s="52">
        <v>3</v>
      </c>
      <c r="H298" s="52">
        <v>0</v>
      </c>
      <c r="I298" s="52">
        <v>0</v>
      </c>
      <c r="J298" s="77"/>
      <c r="K298" s="78">
        <v>20121207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2</v>
      </c>
      <c r="G299" s="52">
        <v>1</v>
      </c>
      <c r="H299" s="52">
        <v>0</v>
      </c>
      <c r="I299" s="52">
        <v>1</v>
      </c>
      <c r="J299" s="77"/>
      <c r="K299" s="78">
        <v>20121107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7"/>
      <c r="K300" s="78">
        <v>20121207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7"/>
      <c r="K301" s="78">
        <v>20121207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7"/>
      <c r="K302" s="78">
        <v>20121207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7"/>
      <c r="K303" s="78">
        <v>20121207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7"/>
      <c r="K304" s="78">
        <v>20121207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1</v>
      </c>
      <c r="G305" s="52">
        <v>1</v>
      </c>
      <c r="H305" s="52">
        <v>0</v>
      </c>
      <c r="I305" s="52">
        <v>0</v>
      </c>
      <c r="J305" s="77"/>
      <c r="K305" s="78">
        <v>20121207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7"/>
      <c r="K306" s="78">
        <v>20121107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4</v>
      </c>
      <c r="G307" s="52">
        <v>4</v>
      </c>
      <c r="H307" s="52">
        <v>0</v>
      </c>
      <c r="I307" s="52">
        <v>0</v>
      </c>
      <c r="J307" s="77"/>
      <c r="K307" s="78">
        <v>20121207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7"/>
      <c r="K308" s="78">
        <v>20121107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9</v>
      </c>
      <c r="G309" s="52">
        <v>9</v>
      </c>
      <c r="H309" s="52">
        <v>0</v>
      </c>
      <c r="I309" s="52">
        <v>0</v>
      </c>
      <c r="J309" s="77"/>
      <c r="K309" s="78">
        <v>20121207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30</v>
      </c>
      <c r="G310" s="52">
        <v>5</v>
      </c>
      <c r="H310" s="52">
        <v>25</v>
      </c>
      <c r="I310" s="52">
        <v>0</v>
      </c>
      <c r="J310" s="77"/>
      <c r="K310" s="78">
        <v>20121107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7"/>
      <c r="K311" s="78" t="s">
        <v>1716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5</v>
      </c>
      <c r="G312" s="52">
        <v>5</v>
      </c>
      <c r="H312" s="52">
        <v>0</v>
      </c>
      <c r="I312" s="52">
        <v>0</v>
      </c>
      <c r="J312" s="77"/>
      <c r="K312" s="78">
        <v>20121207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7"/>
      <c r="K313" s="78">
        <v>20121207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1</v>
      </c>
      <c r="G314" s="52">
        <v>1</v>
      </c>
      <c r="H314" s="52">
        <v>0</v>
      </c>
      <c r="I314" s="52">
        <v>0</v>
      </c>
      <c r="J314" s="77"/>
      <c r="K314" s="78">
        <v>20121207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24</v>
      </c>
      <c r="G315" s="52">
        <v>24</v>
      </c>
      <c r="H315" s="52">
        <v>0</v>
      </c>
      <c r="I315" s="52">
        <v>0</v>
      </c>
      <c r="J315" s="77"/>
      <c r="K315" s="78">
        <v>20121107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77</v>
      </c>
      <c r="G316" s="52">
        <v>2</v>
      </c>
      <c r="H316" s="52">
        <v>75</v>
      </c>
      <c r="I316" s="52">
        <v>0</v>
      </c>
      <c r="J316" s="77"/>
      <c r="K316" s="78">
        <v>20121107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39</v>
      </c>
      <c r="G317" s="52">
        <v>27</v>
      </c>
      <c r="H317" s="52">
        <v>10</v>
      </c>
      <c r="I317" s="52">
        <v>2</v>
      </c>
      <c r="J317" s="77"/>
      <c r="K317" s="78">
        <v>20121207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3</v>
      </c>
      <c r="G318" s="52">
        <v>3</v>
      </c>
      <c r="H318" s="52">
        <v>0</v>
      </c>
      <c r="I318" s="52">
        <v>0</v>
      </c>
      <c r="J318" s="77"/>
      <c r="K318" s="78">
        <v>20121207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7"/>
      <c r="K319" s="78">
        <v>20121207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67</v>
      </c>
      <c r="G320" s="52">
        <v>7</v>
      </c>
      <c r="H320" s="52">
        <v>60</v>
      </c>
      <c r="I320" s="52">
        <v>0</v>
      </c>
      <c r="J320" s="77"/>
      <c r="K320" s="78">
        <v>20121207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4</v>
      </c>
      <c r="G321" s="52">
        <v>4</v>
      </c>
      <c r="H321" s="52">
        <v>0</v>
      </c>
      <c r="I321" s="52">
        <v>0</v>
      </c>
      <c r="J321" s="77"/>
      <c r="K321" s="78">
        <v>20121107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7"/>
      <c r="K322" s="78">
        <v>20121107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8</v>
      </c>
      <c r="G323" s="52">
        <v>8</v>
      </c>
      <c r="H323" s="52">
        <v>0</v>
      </c>
      <c r="I323" s="52">
        <v>0</v>
      </c>
      <c r="J323" s="77"/>
      <c r="K323" s="78">
        <v>20121107</v>
      </c>
    </row>
    <row r="324" spans="1:1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13</v>
      </c>
      <c r="G324" s="52">
        <v>13</v>
      </c>
      <c r="H324" s="52">
        <v>0</v>
      </c>
      <c r="I324" s="52">
        <v>0</v>
      </c>
      <c r="J324" s="77"/>
      <c r="K324" s="78">
        <v>20121107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16</v>
      </c>
      <c r="G325" s="52">
        <v>16</v>
      </c>
      <c r="H325" s="52">
        <v>0</v>
      </c>
      <c r="I325" s="52">
        <v>0</v>
      </c>
      <c r="J325" s="77"/>
      <c r="K325" s="78">
        <v>20121107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50</v>
      </c>
      <c r="G326" s="52">
        <v>11</v>
      </c>
      <c r="H326" s="52">
        <v>39</v>
      </c>
      <c r="I326" s="52">
        <v>0</v>
      </c>
      <c r="J326" s="77"/>
      <c r="K326" s="78">
        <v>20121107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118</v>
      </c>
      <c r="G327" s="52">
        <v>3</v>
      </c>
      <c r="H327" s="52">
        <v>115</v>
      </c>
      <c r="I327" s="52">
        <v>0</v>
      </c>
      <c r="J327" s="77"/>
      <c r="K327" s="78">
        <v>20121107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7"/>
      <c r="K328" s="78">
        <v>20121107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1</v>
      </c>
      <c r="G329" s="52">
        <v>1</v>
      </c>
      <c r="H329" s="52">
        <v>0</v>
      </c>
      <c r="I329" s="52">
        <v>0</v>
      </c>
      <c r="J329" s="77"/>
      <c r="K329" s="78">
        <v>20121107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8</v>
      </c>
      <c r="G330" s="52">
        <v>5</v>
      </c>
      <c r="H330" s="52">
        <v>0</v>
      </c>
      <c r="I330" s="52">
        <v>3</v>
      </c>
      <c r="J330" s="77"/>
      <c r="K330" s="78">
        <v>20121207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1</v>
      </c>
      <c r="G331" s="52">
        <v>0</v>
      </c>
      <c r="H331" s="52">
        <v>0</v>
      </c>
      <c r="I331" s="52">
        <v>1</v>
      </c>
      <c r="J331" s="77"/>
      <c r="K331" s="78">
        <v>20121107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17</v>
      </c>
      <c r="G332" s="52">
        <v>17</v>
      </c>
      <c r="H332" s="52">
        <v>0</v>
      </c>
      <c r="I332" s="52">
        <v>0</v>
      </c>
      <c r="J332" s="77"/>
      <c r="K332" s="78">
        <v>20121107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1</v>
      </c>
      <c r="G333" s="52">
        <v>1</v>
      </c>
      <c r="H333" s="52">
        <v>0</v>
      </c>
      <c r="I333" s="52">
        <v>0</v>
      </c>
      <c r="J333" s="77"/>
      <c r="K333" s="78">
        <v>20121107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3</v>
      </c>
      <c r="G334" s="52">
        <v>3</v>
      </c>
      <c r="H334" s="52">
        <v>0</v>
      </c>
      <c r="I334" s="52">
        <v>0</v>
      </c>
      <c r="J334" s="77"/>
      <c r="K334" s="78">
        <v>20121207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7"/>
      <c r="K335" s="78">
        <v>20121207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35</v>
      </c>
      <c r="G336" s="52">
        <v>35</v>
      </c>
      <c r="H336" s="52">
        <v>0</v>
      </c>
      <c r="I336" s="52">
        <v>0</v>
      </c>
      <c r="J336" s="77"/>
      <c r="K336" s="78">
        <v>20121107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7</v>
      </c>
      <c r="G337" s="52">
        <v>7</v>
      </c>
      <c r="H337" s="52">
        <v>0</v>
      </c>
      <c r="I337" s="52">
        <v>0</v>
      </c>
      <c r="J337" s="77"/>
      <c r="K337" s="78">
        <v>20121107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4</v>
      </c>
      <c r="G338" s="52">
        <v>3</v>
      </c>
      <c r="H338" s="52">
        <v>1</v>
      </c>
      <c r="I338" s="52">
        <v>0</v>
      </c>
      <c r="J338" s="77"/>
      <c r="K338" s="78">
        <v>20121207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4</v>
      </c>
      <c r="G339" s="52">
        <v>4</v>
      </c>
      <c r="H339" s="52">
        <v>0</v>
      </c>
      <c r="I339" s="52">
        <v>0</v>
      </c>
      <c r="J339" s="77"/>
      <c r="K339" s="78">
        <v>20121107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242</v>
      </c>
      <c r="G340" s="52">
        <v>222</v>
      </c>
      <c r="H340" s="52">
        <v>20</v>
      </c>
      <c r="I340" s="52">
        <v>0</v>
      </c>
      <c r="J340" s="77"/>
      <c r="K340" s="78">
        <v>20121107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7"/>
      <c r="K341" s="78">
        <v>20121107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60</v>
      </c>
      <c r="G342" s="52">
        <v>60</v>
      </c>
      <c r="H342" s="52">
        <v>0</v>
      </c>
      <c r="I342" s="52">
        <v>0</v>
      </c>
      <c r="J342" s="77"/>
      <c r="K342" s="78">
        <v>20121107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5</v>
      </c>
      <c r="G343" s="52">
        <v>5</v>
      </c>
      <c r="H343" s="52">
        <v>0</v>
      </c>
      <c r="I343" s="52">
        <v>0</v>
      </c>
      <c r="J343" s="77"/>
      <c r="K343" s="78">
        <v>20121107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194</v>
      </c>
      <c r="G344" s="52">
        <v>100</v>
      </c>
      <c r="H344" s="52">
        <v>94</v>
      </c>
      <c r="I344" s="52">
        <v>0</v>
      </c>
      <c r="J344" s="77"/>
      <c r="K344" s="78">
        <v>20121107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1</v>
      </c>
      <c r="G345" s="52">
        <v>1</v>
      </c>
      <c r="H345" s="52">
        <v>0</v>
      </c>
      <c r="I345" s="52">
        <v>0</v>
      </c>
      <c r="J345" s="77"/>
      <c r="K345" s="78">
        <v>20121107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108</v>
      </c>
      <c r="G346" s="52">
        <v>12</v>
      </c>
      <c r="H346" s="52">
        <v>96</v>
      </c>
      <c r="I346" s="52">
        <v>0</v>
      </c>
      <c r="J346" s="77"/>
      <c r="K346" s="78">
        <v>20121107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1</v>
      </c>
      <c r="G347" s="52">
        <v>1</v>
      </c>
      <c r="H347" s="52">
        <v>0</v>
      </c>
      <c r="I347" s="52">
        <v>0</v>
      </c>
      <c r="J347" s="77"/>
      <c r="K347" s="78" t="s">
        <v>1716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64</v>
      </c>
      <c r="G348" s="52">
        <v>48</v>
      </c>
      <c r="H348" s="52">
        <v>16</v>
      </c>
      <c r="I348" s="52">
        <v>0</v>
      </c>
      <c r="J348" s="77"/>
      <c r="K348" s="78">
        <v>20121107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8</v>
      </c>
      <c r="G349" s="52">
        <v>8</v>
      </c>
      <c r="H349" s="52">
        <v>0</v>
      </c>
      <c r="I349" s="52">
        <v>0</v>
      </c>
      <c r="J349" s="77"/>
      <c r="K349" s="78">
        <v>20121107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9</v>
      </c>
      <c r="G350" s="52">
        <v>9</v>
      </c>
      <c r="H350" s="52">
        <v>0</v>
      </c>
      <c r="I350" s="52">
        <v>0</v>
      </c>
      <c r="J350" s="77"/>
      <c r="K350" s="78">
        <v>20121207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7"/>
      <c r="K351" s="78">
        <v>20121107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144</v>
      </c>
      <c r="G352" s="52">
        <v>24</v>
      </c>
      <c r="H352" s="52">
        <v>120</v>
      </c>
      <c r="I352" s="52">
        <v>0</v>
      </c>
      <c r="J352" s="77"/>
      <c r="K352" s="78">
        <v>20121107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7"/>
      <c r="K353" s="78">
        <v>20121207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7"/>
      <c r="K354" s="78">
        <v>20121207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2</v>
      </c>
      <c r="G355" s="52">
        <v>2</v>
      </c>
      <c r="H355" s="52">
        <v>0</v>
      </c>
      <c r="I355" s="52">
        <v>0</v>
      </c>
      <c r="J355" s="77"/>
      <c r="K355" s="78">
        <v>20121207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2</v>
      </c>
      <c r="G356" s="52">
        <v>2</v>
      </c>
      <c r="H356" s="52">
        <v>0</v>
      </c>
      <c r="I356" s="52">
        <v>0</v>
      </c>
      <c r="J356" s="77"/>
      <c r="K356" s="78">
        <v>20121107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12</v>
      </c>
      <c r="G357" s="52">
        <v>6</v>
      </c>
      <c r="H357" s="52">
        <v>0</v>
      </c>
      <c r="I357" s="52">
        <v>6</v>
      </c>
      <c r="J357" s="77"/>
      <c r="K357" s="78">
        <v>20121207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10</v>
      </c>
      <c r="G358" s="52">
        <v>10</v>
      </c>
      <c r="H358" s="52">
        <v>0</v>
      </c>
      <c r="I358" s="52">
        <v>0</v>
      </c>
      <c r="J358" s="77"/>
      <c r="K358" s="78">
        <v>20121207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1</v>
      </c>
      <c r="G359" s="52">
        <v>1</v>
      </c>
      <c r="H359" s="52">
        <v>0</v>
      </c>
      <c r="I359" s="52">
        <v>0</v>
      </c>
      <c r="J359" s="77"/>
      <c r="K359" s="78">
        <v>20121207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5</v>
      </c>
      <c r="G360" s="52">
        <v>5</v>
      </c>
      <c r="H360" s="52">
        <v>0</v>
      </c>
      <c r="I360" s="52">
        <v>0</v>
      </c>
      <c r="J360" s="77"/>
      <c r="K360" s="78">
        <v>20121107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6</v>
      </c>
      <c r="G361" s="52">
        <v>6</v>
      </c>
      <c r="H361" s="52">
        <v>0</v>
      </c>
      <c r="I361" s="52">
        <v>0</v>
      </c>
      <c r="J361" s="77"/>
      <c r="K361" s="78">
        <v>20121207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2</v>
      </c>
      <c r="G362" s="52">
        <v>2</v>
      </c>
      <c r="H362" s="52">
        <v>0</v>
      </c>
      <c r="I362" s="52">
        <v>0</v>
      </c>
      <c r="J362" s="77"/>
      <c r="K362" s="78">
        <v>20121207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2</v>
      </c>
      <c r="G363" s="52">
        <v>2</v>
      </c>
      <c r="H363" s="52">
        <v>0</v>
      </c>
      <c r="I363" s="52">
        <v>0</v>
      </c>
      <c r="J363" s="77"/>
      <c r="K363" s="78">
        <v>20121207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5</v>
      </c>
      <c r="G364" s="52">
        <v>3</v>
      </c>
      <c r="H364" s="52">
        <v>2</v>
      </c>
      <c r="I364" s="52">
        <v>0</v>
      </c>
      <c r="J364" s="77"/>
      <c r="K364" s="78">
        <v>20121207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12</v>
      </c>
      <c r="G365" s="52">
        <v>12</v>
      </c>
      <c r="H365" s="52">
        <v>0</v>
      </c>
      <c r="I365" s="52">
        <v>0</v>
      </c>
      <c r="J365" s="77"/>
      <c r="K365" s="78">
        <v>20121107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2</v>
      </c>
      <c r="G366" s="52">
        <v>1</v>
      </c>
      <c r="H366" s="52">
        <v>0</v>
      </c>
      <c r="I366" s="52">
        <v>1</v>
      </c>
      <c r="J366" s="77"/>
      <c r="K366" s="78">
        <v>20121107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4</v>
      </c>
      <c r="G367" s="52">
        <v>4</v>
      </c>
      <c r="H367" s="52">
        <v>0</v>
      </c>
      <c r="I367" s="52">
        <v>0</v>
      </c>
      <c r="J367" s="77"/>
      <c r="K367" s="78">
        <v>20121207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7"/>
      <c r="K368" s="78">
        <v>20121207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4</v>
      </c>
      <c r="G369" s="52">
        <v>4</v>
      </c>
      <c r="H369" s="52">
        <v>0</v>
      </c>
      <c r="I369" s="52">
        <v>0</v>
      </c>
      <c r="J369" s="77"/>
      <c r="K369" s="78">
        <v>20121107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10</v>
      </c>
      <c r="G370" s="52">
        <v>10</v>
      </c>
      <c r="H370" s="52">
        <v>0</v>
      </c>
      <c r="I370" s="52">
        <v>0</v>
      </c>
      <c r="J370" s="77"/>
      <c r="K370" s="78">
        <v>20121207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257</v>
      </c>
      <c r="G371" s="52">
        <v>87</v>
      </c>
      <c r="H371" s="52">
        <v>170</v>
      </c>
      <c r="I371" s="52">
        <v>0</v>
      </c>
      <c r="J371" s="77"/>
      <c r="K371" s="78">
        <v>20121207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7"/>
      <c r="K372" s="78">
        <v>20121107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8</v>
      </c>
      <c r="G373" s="52">
        <v>3</v>
      </c>
      <c r="H373" s="52">
        <v>5</v>
      </c>
      <c r="I373" s="52">
        <v>0</v>
      </c>
      <c r="J373" s="77"/>
      <c r="K373" s="78">
        <v>20121207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7"/>
      <c r="K374" s="78">
        <v>20121207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5</v>
      </c>
      <c r="G375" s="52">
        <v>5</v>
      </c>
      <c r="H375" s="52">
        <v>0</v>
      </c>
      <c r="I375" s="52">
        <v>0</v>
      </c>
      <c r="J375" s="77"/>
      <c r="K375" s="78">
        <v>20121107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7"/>
      <c r="K376" s="78">
        <v>20121107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97</v>
      </c>
      <c r="G377" s="52">
        <v>18</v>
      </c>
      <c r="H377" s="52">
        <v>79</v>
      </c>
      <c r="I377" s="52">
        <v>0</v>
      </c>
      <c r="J377" s="77"/>
      <c r="K377" s="78">
        <v>20121107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88</v>
      </c>
      <c r="G378" s="52">
        <v>88</v>
      </c>
      <c r="H378" s="52">
        <v>0</v>
      </c>
      <c r="I378" s="52">
        <v>0</v>
      </c>
      <c r="J378" s="77"/>
      <c r="K378" s="78">
        <v>20121107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13</v>
      </c>
      <c r="G379" s="52">
        <v>13</v>
      </c>
      <c r="H379" s="52">
        <v>0</v>
      </c>
      <c r="I379" s="52">
        <v>0</v>
      </c>
      <c r="J379" s="77"/>
      <c r="K379" s="78">
        <v>20121207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35</v>
      </c>
      <c r="G380" s="52">
        <v>35</v>
      </c>
      <c r="H380" s="52">
        <v>0</v>
      </c>
      <c r="I380" s="52">
        <v>0</v>
      </c>
      <c r="J380" s="77"/>
      <c r="K380" s="78">
        <v>20121207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7"/>
      <c r="K381" s="78">
        <v>20121207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21</v>
      </c>
      <c r="G382" s="52">
        <v>21</v>
      </c>
      <c r="H382" s="52">
        <v>0</v>
      </c>
      <c r="I382" s="52">
        <v>0</v>
      </c>
      <c r="J382" s="77"/>
      <c r="K382" s="78">
        <v>20121107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33</v>
      </c>
      <c r="G383" s="52">
        <v>33</v>
      </c>
      <c r="H383" s="52">
        <v>0</v>
      </c>
      <c r="I383" s="52">
        <v>0</v>
      </c>
      <c r="J383" s="77"/>
      <c r="K383" s="78">
        <v>20121207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2</v>
      </c>
      <c r="G384" s="52">
        <v>2</v>
      </c>
      <c r="H384" s="52">
        <v>0</v>
      </c>
      <c r="I384" s="52">
        <v>0</v>
      </c>
      <c r="J384" s="77"/>
      <c r="K384" s="78">
        <v>20121207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8</v>
      </c>
      <c r="G385" s="52">
        <v>8</v>
      </c>
      <c r="H385" s="52">
        <v>0</v>
      </c>
      <c r="I385" s="52">
        <v>0</v>
      </c>
      <c r="J385" s="77"/>
      <c r="K385" s="78">
        <v>20121207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6</v>
      </c>
      <c r="G386" s="52">
        <v>6</v>
      </c>
      <c r="H386" s="52">
        <v>0</v>
      </c>
      <c r="I386" s="52">
        <v>0</v>
      </c>
      <c r="J386" s="77"/>
      <c r="K386" s="78">
        <v>20121207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1</v>
      </c>
      <c r="G387" s="52">
        <v>1</v>
      </c>
      <c r="H387" s="52">
        <v>0</v>
      </c>
      <c r="I387" s="52">
        <v>0</v>
      </c>
      <c r="J387" s="77"/>
      <c r="K387" s="78">
        <v>20121107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>
        <v>64</v>
      </c>
      <c r="G388" s="52">
        <v>0</v>
      </c>
      <c r="H388" s="52">
        <v>64</v>
      </c>
      <c r="I388" s="52">
        <v>0</v>
      </c>
      <c r="J388" s="77"/>
      <c r="K388" s="78" t="s">
        <v>1716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25</v>
      </c>
      <c r="G389" s="52">
        <v>25</v>
      </c>
      <c r="H389" s="52">
        <v>0</v>
      </c>
      <c r="I389" s="52">
        <v>0</v>
      </c>
      <c r="J389" s="77"/>
      <c r="K389" s="78">
        <v>20121207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4</v>
      </c>
      <c r="G390" s="52">
        <v>4</v>
      </c>
      <c r="H390" s="52">
        <v>0</v>
      </c>
      <c r="I390" s="52">
        <v>0</v>
      </c>
      <c r="J390" s="77"/>
      <c r="K390" s="78">
        <v>20121107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3</v>
      </c>
      <c r="G391" s="52">
        <v>3</v>
      </c>
      <c r="H391" s="52">
        <v>0</v>
      </c>
      <c r="I391" s="52">
        <v>0</v>
      </c>
      <c r="J391" s="77"/>
      <c r="K391" s="78">
        <v>20121207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20</v>
      </c>
      <c r="G392" s="52">
        <v>20</v>
      </c>
      <c r="H392" s="52">
        <v>0</v>
      </c>
      <c r="I392" s="52">
        <v>0</v>
      </c>
      <c r="J392" s="77"/>
      <c r="K392" s="78">
        <v>20121107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7"/>
      <c r="K393" s="78">
        <v>20121107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26</v>
      </c>
      <c r="G394" s="52">
        <v>26</v>
      </c>
      <c r="H394" s="52">
        <v>0</v>
      </c>
      <c r="I394" s="52">
        <v>0</v>
      </c>
      <c r="J394" s="77"/>
      <c r="K394" s="78">
        <v>20121107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1</v>
      </c>
      <c r="G395" s="52">
        <v>1</v>
      </c>
      <c r="H395" s="52">
        <v>0</v>
      </c>
      <c r="I395" s="52">
        <v>0</v>
      </c>
      <c r="J395" s="77"/>
      <c r="K395" s="78" t="s">
        <v>1716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15</v>
      </c>
      <c r="G396" s="52">
        <v>15</v>
      </c>
      <c r="H396" s="52">
        <v>0</v>
      </c>
      <c r="I396" s="52">
        <v>0</v>
      </c>
      <c r="J396" s="77"/>
      <c r="K396" s="78">
        <v>20121107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10</v>
      </c>
      <c r="G397" s="52">
        <v>10</v>
      </c>
      <c r="H397" s="52">
        <v>0</v>
      </c>
      <c r="I397" s="52">
        <v>0</v>
      </c>
      <c r="J397" s="77"/>
      <c r="K397" s="78">
        <v>20121207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7"/>
      <c r="K398" s="78">
        <v>20121107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2</v>
      </c>
      <c r="G399" s="52">
        <v>2</v>
      </c>
      <c r="H399" s="52">
        <v>0</v>
      </c>
      <c r="I399" s="52">
        <v>0</v>
      </c>
      <c r="J399" s="77"/>
      <c r="K399" s="78">
        <v>20121207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17</v>
      </c>
      <c r="G400" s="52">
        <v>17</v>
      </c>
      <c r="H400" s="52">
        <v>0</v>
      </c>
      <c r="I400" s="52">
        <v>0</v>
      </c>
      <c r="J400" s="77"/>
      <c r="K400" s="78">
        <v>20121107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4</v>
      </c>
      <c r="G401" s="52">
        <v>4</v>
      </c>
      <c r="H401" s="52">
        <v>0</v>
      </c>
      <c r="I401" s="52">
        <v>0</v>
      </c>
      <c r="J401" s="77"/>
      <c r="K401" s="78">
        <v>20121107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5</v>
      </c>
      <c r="G402" s="52">
        <v>5</v>
      </c>
      <c r="H402" s="52">
        <v>0</v>
      </c>
      <c r="I402" s="52">
        <v>0</v>
      </c>
      <c r="J402" s="77"/>
      <c r="K402" s="78">
        <v>20121107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6</v>
      </c>
      <c r="G403" s="52">
        <v>6</v>
      </c>
      <c r="H403" s="52">
        <v>0</v>
      </c>
      <c r="I403" s="52">
        <v>0</v>
      </c>
      <c r="J403" s="77"/>
      <c r="K403" s="78">
        <v>20121107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23</v>
      </c>
      <c r="G404" s="52">
        <v>23</v>
      </c>
      <c r="H404" s="52">
        <v>0</v>
      </c>
      <c r="I404" s="52">
        <v>0</v>
      </c>
      <c r="J404" s="77"/>
      <c r="K404" s="78">
        <v>20121107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>
        <v>2</v>
      </c>
      <c r="G405" s="52">
        <v>2</v>
      </c>
      <c r="H405" s="52">
        <v>0</v>
      </c>
      <c r="I405" s="52">
        <v>0</v>
      </c>
      <c r="J405" s="77"/>
      <c r="K405" s="78" t="s">
        <v>1716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2</v>
      </c>
      <c r="G406" s="52">
        <v>2</v>
      </c>
      <c r="H406" s="52">
        <v>0</v>
      </c>
      <c r="I406" s="52">
        <v>0</v>
      </c>
      <c r="J406" s="77"/>
      <c r="K406" s="78">
        <v>20121207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3</v>
      </c>
      <c r="G407" s="52">
        <v>3</v>
      </c>
      <c r="H407" s="52">
        <v>0</v>
      </c>
      <c r="I407" s="52">
        <v>0</v>
      </c>
      <c r="J407" s="77"/>
      <c r="K407" s="78" t="s">
        <v>1716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1</v>
      </c>
      <c r="G408" s="52">
        <v>1</v>
      </c>
      <c r="H408" s="52">
        <v>0</v>
      </c>
      <c r="I408" s="52">
        <v>0</v>
      </c>
      <c r="J408" s="77"/>
      <c r="K408" s="78">
        <v>20121107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5</v>
      </c>
      <c r="G409" s="52">
        <v>5</v>
      </c>
      <c r="H409" s="52">
        <v>0</v>
      </c>
      <c r="I409" s="52">
        <v>0</v>
      </c>
      <c r="J409" s="77"/>
      <c r="K409" s="78">
        <v>20121107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14</v>
      </c>
      <c r="G410" s="52">
        <v>14</v>
      </c>
      <c r="H410" s="52">
        <v>0</v>
      </c>
      <c r="I410" s="52">
        <v>0</v>
      </c>
      <c r="J410" s="77"/>
      <c r="K410" s="78">
        <v>20121107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1</v>
      </c>
      <c r="G411" s="52">
        <v>1</v>
      </c>
      <c r="H411" s="52">
        <v>0</v>
      </c>
      <c r="I411" s="52">
        <v>0</v>
      </c>
      <c r="J411" s="77"/>
      <c r="K411" s="78">
        <v>20121018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2</v>
      </c>
      <c r="G412" s="52">
        <v>2</v>
      </c>
      <c r="H412" s="52">
        <v>0</v>
      </c>
      <c r="I412" s="52">
        <v>0</v>
      </c>
      <c r="J412" s="77"/>
      <c r="K412" s="78">
        <v>20121107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12</v>
      </c>
      <c r="G413" s="52">
        <v>9</v>
      </c>
      <c r="H413" s="52">
        <v>3</v>
      </c>
      <c r="I413" s="52">
        <v>0</v>
      </c>
      <c r="J413" s="77"/>
      <c r="K413" s="78">
        <v>20121107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1</v>
      </c>
      <c r="G414" s="52">
        <v>1</v>
      </c>
      <c r="H414" s="52">
        <v>0</v>
      </c>
      <c r="I414" s="52">
        <v>0</v>
      </c>
      <c r="J414" s="77"/>
      <c r="K414" s="78">
        <v>20121107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3</v>
      </c>
      <c r="G415" s="52">
        <v>3</v>
      </c>
      <c r="H415" s="52">
        <v>0</v>
      </c>
      <c r="I415" s="52">
        <v>0</v>
      </c>
      <c r="J415" s="77"/>
      <c r="K415" s="78">
        <v>20121207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13</v>
      </c>
      <c r="G416" s="52">
        <v>11</v>
      </c>
      <c r="H416" s="52">
        <v>2</v>
      </c>
      <c r="I416" s="52">
        <v>0</v>
      </c>
      <c r="J416" s="77"/>
      <c r="K416" s="78">
        <v>20121009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122</v>
      </c>
      <c r="G417" s="52">
        <v>29</v>
      </c>
      <c r="H417" s="52">
        <v>93</v>
      </c>
      <c r="I417" s="52">
        <v>0</v>
      </c>
      <c r="J417" s="77"/>
      <c r="K417" s="78">
        <v>20121207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3</v>
      </c>
      <c r="G418" s="52">
        <v>3</v>
      </c>
      <c r="H418" s="52">
        <v>0</v>
      </c>
      <c r="I418" s="52">
        <v>0</v>
      </c>
      <c r="J418" s="77"/>
      <c r="K418" s="78">
        <v>20121207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1</v>
      </c>
      <c r="G419" s="52">
        <v>1</v>
      </c>
      <c r="H419" s="52">
        <v>0</v>
      </c>
      <c r="I419" s="52">
        <v>0</v>
      </c>
      <c r="J419" s="77"/>
      <c r="K419" s="78">
        <v>20121207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3</v>
      </c>
      <c r="G420" s="52">
        <v>3</v>
      </c>
      <c r="H420" s="52">
        <v>0</v>
      </c>
      <c r="I420" s="52">
        <v>0</v>
      </c>
      <c r="J420" s="77"/>
      <c r="K420" s="78">
        <v>20121107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7"/>
      <c r="K421" s="78">
        <v>20121107</v>
      </c>
    </row>
    <row r="422" spans="1:1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13</v>
      </c>
      <c r="G422" s="52">
        <v>13</v>
      </c>
      <c r="H422" s="52">
        <v>0</v>
      </c>
      <c r="I422" s="52">
        <v>0</v>
      </c>
      <c r="J422" s="77"/>
      <c r="K422" s="78">
        <v>20121207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7"/>
      <c r="K423" s="78">
        <v>20121207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7"/>
      <c r="K424" s="78">
        <v>20121107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7"/>
      <c r="K425" s="78">
        <v>20121107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30</v>
      </c>
      <c r="G426" s="52">
        <v>24</v>
      </c>
      <c r="H426" s="52">
        <v>0</v>
      </c>
      <c r="I426" s="52">
        <v>6</v>
      </c>
      <c r="J426" s="77"/>
      <c r="K426" s="78">
        <v>20121107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1</v>
      </c>
      <c r="G427" s="52">
        <v>1</v>
      </c>
      <c r="H427" s="52">
        <v>0</v>
      </c>
      <c r="I427" s="52">
        <v>0</v>
      </c>
      <c r="J427" s="77"/>
      <c r="K427" s="78">
        <v>20121207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38</v>
      </c>
      <c r="G428" s="52">
        <v>38</v>
      </c>
      <c r="H428" s="52">
        <v>0</v>
      </c>
      <c r="I428" s="52">
        <v>0</v>
      </c>
      <c r="J428" s="77"/>
      <c r="K428" s="78">
        <v>20121207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18</v>
      </c>
      <c r="G429" s="52">
        <v>16</v>
      </c>
      <c r="H429" s="52">
        <v>2</v>
      </c>
      <c r="I429" s="52">
        <v>0</v>
      </c>
      <c r="J429" s="77"/>
      <c r="K429" s="78">
        <v>20121107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4</v>
      </c>
      <c r="G430" s="52">
        <v>4</v>
      </c>
      <c r="H430" s="52">
        <v>0</v>
      </c>
      <c r="I430" s="52">
        <v>0</v>
      </c>
      <c r="J430" s="77"/>
      <c r="K430" s="78">
        <v>20121207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3</v>
      </c>
      <c r="G431" s="52">
        <v>3</v>
      </c>
      <c r="H431" s="52">
        <v>0</v>
      </c>
      <c r="I431" s="52">
        <v>0</v>
      </c>
      <c r="J431" s="77"/>
      <c r="K431" s="78">
        <v>20121207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66</v>
      </c>
      <c r="G432" s="52">
        <v>66</v>
      </c>
      <c r="H432" s="52">
        <v>0</v>
      </c>
      <c r="I432" s="52">
        <v>0</v>
      </c>
      <c r="J432" s="77"/>
      <c r="K432" s="78">
        <v>20121107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7"/>
      <c r="K433" s="78">
        <v>20121207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16</v>
      </c>
      <c r="G434" s="52">
        <v>16</v>
      </c>
      <c r="H434" s="52">
        <v>0</v>
      </c>
      <c r="I434" s="52">
        <v>0</v>
      </c>
      <c r="J434" s="77"/>
      <c r="K434" s="78">
        <v>20121207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7</v>
      </c>
      <c r="G435" s="52">
        <v>7</v>
      </c>
      <c r="H435" s="52">
        <v>0</v>
      </c>
      <c r="I435" s="52">
        <v>0</v>
      </c>
      <c r="J435" s="77"/>
      <c r="K435" s="78">
        <v>20121107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11</v>
      </c>
      <c r="G436" s="52">
        <v>11</v>
      </c>
      <c r="H436" s="52">
        <v>0</v>
      </c>
      <c r="I436" s="52">
        <v>0</v>
      </c>
      <c r="J436" s="77"/>
      <c r="K436" s="78">
        <v>20121207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15</v>
      </c>
      <c r="G437" s="52">
        <v>15</v>
      </c>
      <c r="H437" s="52">
        <v>0</v>
      </c>
      <c r="I437" s="52">
        <v>0</v>
      </c>
      <c r="J437" s="77"/>
      <c r="K437" s="78">
        <v>20121207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55</v>
      </c>
      <c r="G438" s="52">
        <v>0</v>
      </c>
      <c r="H438" s="52">
        <v>55</v>
      </c>
      <c r="I438" s="52">
        <v>0</v>
      </c>
      <c r="J438" s="77"/>
      <c r="K438" s="78">
        <v>20121207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7"/>
      <c r="K439" s="78">
        <v>20121107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42</v>
      </c>
      <c r="G440" s="52">
        <v>3</v>
      </c>
      <c r="H440" s="52">
        <v>39</v>
      </c>
      <c r="I440" s="52">
        <v>0</v>
      </c>
      <c r="J440" s="77"/>
      <c r="K440" s="78">
        <v>20121207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14</v>
      </c>
      <c r="G441" s="52">
        <v>14</v>
      </c>
      <c r="H441" s="52">
        <v>0</v>
      </c>
      <c r="I441" s="52">
        <v>0</v>
      </c>
      <c r="J441" s="77"/>
      <c r="K441" s="78">
        <v>20121107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7"/>
      <c r="K442" s="78">
        <v>20121207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1</v>
      </c>
      <c r="G443" s="52">
        <v>1</v>
      </c>
      <c r="H443" s="52">
        <v>0</v>
      </c>
      <c r="I443" s="52">
        <v>0</v>
      </c>
      <c r="J443" s="77"/>
      <c r="K443" s="78">
        <v>20121207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1</v>
      </c>
      <c r="G444" s="52">
        <v>1</v>
      </c>
      <c r="H444" s="52">
        <v>0</v>
      </c>
      <c r="I444" s="52">
        <v>0</v>
      </c>
      <c r="J444" s="77"/>
      <c r="K444" s="78">
        <v>20121107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5</v>
      </c>
      <c r="G445" s="52">
        <v>5</v>
      </c>
      <c r="H445" s="52">
        <v>0</v>
      </c>
      <c r="I445" s="52">
        <v>0</v>
      </c>
      <c r="J445" s="77"/>
      <c r="K445" s="78">
        <v>20121107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1</v>
      </c>
      <c r="G446" s="52">
        <v>1</v>
      </c>
      <c r="H446" s="52">
        <v>0</v>
      </c>
      <c r="I446" s="52">
        <v>0</v>
      </c>
      <c r="J446" s="77"/>
      <c r="K446" s="78" t="s">
        <v>1716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10</v>
      </c>
      <c r="G447" s="52">
        <v>10</v>
      </c>
      <c r="H447" s="52">
        <v>0</v>
      </c>
      <c r="I447" s="52">
        <v>0</v>
      </c>
      <c r="J447" s="77"/>
      <c r="K447" s="78">
        <v>20121107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5</v>
      </c>
      <c r="G448" s="52">
        <v>5</v>
      </c>
      <c r="H448" s="52">
        <v>0</v>
      </c>
      <c r="I448" s="52">
        <v>0</v>
      </c>
      <c r="J448" s="77"/>
      <c r="K448" s="78">
        <v>20121107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70</v>
      </c>
      <c r="G449" s="52">
        <v>70</v>
      </c>
      <c r="H449" s="52">
        <v>0</v>
      </c>
      <c r="I449" s="52">
        <v>0</v>
      </c>
      <c r="J449" s="77"/>
      <c r="K449" s="78">
        <v>20121207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115</v>
      </c>
      <c r="G450" s="52">
        <v>44</v>
      </c>
      <c r="H450" s="52">
        <v>71</v>
      </c>
      <c r="I450" s="52">
        <v>0</v>
      </c>
      <c r="J450" s="77"/>
      <c r="K450" s="78">
        <v>20121207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84</v>
      </c>
      <c r="G451" s="52">
        <v>84</v>
      </c>
      <c r="H451" s="52">
        <v>0</v>
      </c>
      <c r="I451" s="52">
        <v>0</v>
      </c>
      <c r="J451" s="77"/>
      <c r="K451" s="78">
        <v>20121207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3</v>
      </c>
      <c r="G452" s="52">
        <v>3</v>
      </c>
      <c r="H452" s="52">
        <v>0</v>
      </c>
      <c r="I452" s="52">
        <v>0</v>
      </c>
      <c r="J452" s="77"/>
      <c r="K452" s="78">
        <v>20121207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5</v>
      </c>
      <c r="G453" s="52">
        <v>5</v>
      </c>
      <c r="H453" s="52">
        <v>0</v>
      </c>
      <c r="I453" s="52">
        <v>0</v>
      </c>
      <c r="J453" s="77"/>
      <c r="K453" s="78">
        <v>20121107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0</v>
      </c>
      <c r="G454" s="52">
        <v>0</v>
      </c>
      <c r="H454" s="52">
        <v>0</v>
      </c>
      <c r="I454" s="52">
        <v>0</v>
      </c>
      <c r="J454" s="77"/>
      <c r="K454" s="78">
        <v>20121107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61</v>
      </c>
      <c r="G455" s="52">
        <v>61</v>
      </c>
      <c r="H455" s="52">
        <v>0</v>
      </c>
      <c r="I455" s="52">
        <v>0</v>
      </c>
      <c r="J455" s="77"/>
      <c r="K455" s="78">
        <v>20121107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37</v>
      </c>
      <c r="G456" s="52">
        <v>37</v>
      </c>
      <c r="H456" s="52">
        <v>0</v>
      </c>
      <c r="I456" s="52">
        <v>0</v>
      </c>
      <c r="J456" s="77"/>
      <c r="K456" s="78">
        <v>20121207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7</v>
      </c>
      <c r="G457" s="52">
        <v>7</v>
      </c>
      <c r="H457" s="52">
        <v>0</v>
      </c>
      <c r="I457" s="52">
        <v>0</v>
      </c>
      <c r="J457" s="77"/>
      <c r="K457" s="78" t="s">
        <v>1716</v>
      </c>
    </row>
    <row r="458" spans="1:1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347</v>
      </c>
      <c r="G458" s="52">
        <v>333</v>
      </c>
      <c r="H458" s="52">
        <v>14</v>
      </c>
      <c r="I458" s="52">
        <v>0</v>
      </c>
      <c r="J458" s="77"/>
      <c r="K458" s="78">
        <v>20121107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18</v>
      </c>
      <c r="G459" s="52">
        <v>18</v>
      </c>
      <c r="H459" s="52">
        <v>0</v>
      </c>
      <c r="I459" s="52">
        <v>0</v>
      </c>
      <c r="J459" s="77"/>
      <c r="K459" s="78">
        <v>20121107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47</v>
      </c>
      <c r="G460" s="52">
        <v>42</v>
      </c>
      <c r="H460" s="52">
        <v>5</v>
      </c>
      <c r="I460" s="52">
        <v>0</v>
      </c>
      <c r="J460" s="77"/>
      <c r="K460" s="78">
        <v>20121107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53</v>
      </c>
      <c r="G461" s="52">
        <v>53</v>
      </c>
      <c r="H461" s="52">
        <v>0</v>
      </c>
      <c r="I461" s="52">
        <v>0</v>
      </c>
      <c r="J461" s="77"/>
      <c r="K461" s="78">
        <v>20121107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14</v>
      </c>
      <c r="G462" s="52">
        <v>14</v>
      </c>
      <c r="H462" s="52">
        <v>0</v>
      </c>
      <c r="I462" s="52">
        <v>0</v>
      </c>
      <c r="J462" s="77"/>
      <c r="K462" s="78">
        <v>20121107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7"/>
      <c r="K463" s="78" t="s">
        <v>1716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56</v>
      </c>
      <c r="G464" s="52">
        <v>56</v>
      </c>
      <c r="H464" s="52">
        <v>0</v>
      </c>
      <c r="I464" s="52">
        <v>0</v>
      </c>
      <c r="J464" s="77"/>
      <c r="K464" s="78">
        <v>20121107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3</v>
      </c>
      <c r="G465" s="52">
        <v>3</v>
      </c>
      <c r="H465" s="52">
        <v>0</v>
      </c>
      <c r="I465" s="52">
        <v>0</v>
      </c>
      <c r="J465" s="77"/>
      <c r="K465" s="78">
        <v>20121107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3</v>
      </c>
      <c r="G466" s="52">
        <v>3</v>
      </c>
      <c r="H466" s="52">
        <v>0</v>
      </c>
      <c r="I466" s="52">
        <v>0</v>
      </c>
      <c r="J466" s="77"/>
      <c r="K466" s="78">
        <v>20121207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6</v>
      </c>
      <c r="G467" s="52">
        <v>6</v>
      </c>
      <c r="H467" s="52">
        <v>0</v>
      </c>
      <c r="I467" s="52">
        <v>0</v>
      </c>
      <c r="J467" s="77"/>
      <c r="K467" s="78">
        <v>20121207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19</v>
      </c>
      <c r="G468" s="52">
        <v>19</v>
      </c>
      <c r="H468" s="52">
        <v>0</v>
      </c>
      <c r="I468" s="52">
        <v>0</v>
      </c>
      <c r="J468" s="77"/>
      <c r="K468" s="78">
        <v>20121107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6</v>
      </c>
      <c r="G469" s="52">
        <v>6</v>
      </c>
      <c r="H469" s="52">
        <v>0</v>
      </c>
      <c r="I469" s="52">
        <v>0</v>
      </c>
      <c r="J469" s="77"/>
      <c r="K469" s="78">
        <v>20121107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16</v>
      </c>
      <c r="G470" s="52">
        <v>2</v>
      </c>
      <c r="H470" s="52">
        <v>14</v>
      </c>
      <c r="I470" s="52">
        <v>0</v>
      </c>
      <c r="J470" s="77"/>
      <c r="K470" s="78">
        <v>20121207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3</v>
      </c>
      <c r="G471" s="52">
        <v>3</v>
      </c>
      <c r="H471" s="52">
        <v>0</v>
      </c>
      <c r="I471" s="52">
        <v>0</v>
      </c>
      <c r="J471" s="77"/>
      <c r="K471" s="78">
        <v>20121207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10</v>
      </c>
      <c r="G472" s="52">
        <v>10</v>
      </c>
      <c r="H472" s="52">
        <v>0</v>
      </c>
      <c r="I472" s="52">
        <v>0</v>
      </c>
      <c r="J472" s="77"/>
      <c r="K472" s="78">
        <v>20121207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7"/>
      <c r="K473" s="78">
        <v>20121107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117</v>
      </c>
      <c r="G474" s="52">
        <v>57</v>
      </c>
      <c r="H474" s="52">
        <v>60</v>
      </c>
      <c r="I474" s="52">
        <v>0</v>
      </c>
      <c r="J474" s="77"/>
      <c r="K474" s="78">
        <v>20121207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10</v>
      </c>
      <c r="G475" s="52">
        <v>10</v>
      </c>
      <c r="H475" s="52">
        <v>0</v>
      </c>
      <c r="I475" s="52">
        <v>0</v>
      </c>
      <c r="J475" s="77"/>
      <c r="K475" s="78">
        <v>20121107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7"/>
      <c r="K476" s="78">
        <v>20121107</v>
      </c>
    </row>
    <row r="477" spans="1:1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182</v>
      </c>
      <c r="G477" s="52">
        <v>51</v>
      </c>
      <c r="H477" s="52">
        <v>131</v>
      </c>
      <c r="I477" s="52">
        <v>0</v>
      </c>
      <c r="J477" s="77"/>
      <c r="K477" s="78">
        <v>20121107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7"/>
      <c r="K478" s="78">
        <v>20121107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86</v>
      </c>
      <c r="G479" s="52">
        <v>7</v>
      </c>
      <c r="H479" s="52">
        <v>79</v>
      </c>
      <c r="I479" s="52">
        <v>0</v>
      </c>
      <c r="J479" s="77"/>
      <c r="K479" s="78">
        <v>20121107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7"/>
      <c r="K480" s="78">
        <v>20121207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2</v>
      </c>
      <c r="G481" s="52">
        <v>2</v>
      </c>
      <c r="H481" s="52">
        <v>0</v>
      </c>
      <c r="I481" s="52">
        <v>0</v>
      </c>
      <c r="J481" s="77"/>
      <c r="K481" s="78">
        <v>20121207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1</v>
      </c>
      <c r="G482" s="52">
        <v>1</v>
      </c>
      <c r="H482" s="52">
        <v>0</v>
      </c>
      <c r="I482" s="52">
        <v>0</v>
      </c>
      <c r="J482" s="77"/>
      <c r="K482" s="78">
        <v>20121107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7"/>
      <c r="K483" s="78">
        <v>20121107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61</v>
      </c>
      <c r="G484" s="52">
        <v>18</v>
      </c>
      <c r="H484" s="52">
        <v>43</v>
      </c>
      <c r="I484" s="52">
        <v>0</v>
      </c>
      <c r="J484" s="77"/>
      <c r="K484" s="78">
        <v>20121107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>
        <v>36</v>
      </c>
      <c r="G485" s="52">
        <v>9</v>
      </c>
      <c r="H485" s="52">
        <v>27</v>
      </c>
      <c r="I485" s="52">
        <v>0</v>
      </c>
      <c r="J485" s="77"/>
      <c r="K485" s="78" t="s">
        <v>1716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2</v>
      </c>
      <c r="G486" s="52">
        <v>2</v>
      </c>
      <c r="H486" s="52">
        <v>0</v>
      </c>
      <c r="I486" s="52">
        <v>0</v>
      </c>
      <c r="J486" s="77"/>
      <c r="K486" s="78">
        <v>20121207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7"/>
      <c r="K487" s="78">
        <v>20121107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7"/>
      <c r="K488" s="78">
        <v>20121107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1</v>
      </c>
      <c r="G489" s="52">
        <v>0</v>
      </c>
      <c r="H489" s="52">
        <v>0</v>
      </c>
      <c r="I489" s="52">
        <v>1</v>
      </c>
      <c r="J489" s="77"/>
      <c r="K489" s="78">
        <v>20121107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7"/>
      <c r="K490" s="78">
        <v>20121107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17</v>
      </c>
      <c r="G491" s="52">
        <v>17</v>
      </c>
      <c r="H491" s="52">
        <v>0</v>
      </c>
      <c r="I491" s="52">
        <v>0</v>
      </c>
      <c r="J491" s="77"/>
      <c r="K491" s="78">
        <v>20121107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3</v>
      </c>
      <c r="G492" s="52">
        <v>3</v>
      </c>
      <c r="H492" s="52">
        <v>0</v>
      </c>
      <c r="I492" s="52">
        <v>0</v>
      </c>
      <c r="J492" s="77"/>
      <c r="K492" s="78">
        <v>20121207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49</v>
      </c>
      <c r="G493" s="52">
        <v>9</v>
      </c>
      <c r="H493" s="52">
        <v>40</v>
      </c>
      <c r="I493" s="52">
        <v>0</v>
      </c>
      <c r="J493" s="77"/>
      <c r="K493" s="78">
        <v>20121107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1</v>
      </c>
      <c r="G494" s="52">
        <v>1</v>
      </c>
      <c r="H494" s="52">
        <v>0</v>
      </c>
      <c r="I494" s="52">
        <v>0</v>
      </c>
      <c r="J494" s="77"/>
      <c r="K494" s="78">
        <v>20121107</v>
      </c>
    </row>
    <row r="495" spans="1:1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1</v>
      </c>
      <c r="G495" s="52">
        <v>1</v>
      </c>
      <c r="H495" s="52">
        <v>0</v>
      </c>
      <c r="I495" s="52">
        <v>0</v>
      </c>
      <c r="J495" s="77"/>
      <c r="K495" s="78">
        <v>20121107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7"/>
      <c r="K496" s="78">
        <v>20121107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2</v>
      </c>
      <c r="G497" s="52">
        <v>2</v>
      </c>
      <c r="H497" s="52">
        <v>0</v>
      </c>
      <c r="I497" s="52">
        <v>0</v>
      </c>
      <c r="J497" s="77"/>
      <c r="K497" s="78">
        <v>20121107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7"/>
      <c r="K498" s="78">
        <v>20121107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10</v>
      </c>
      <c r="G499" s="52">
        <v>10</v>
      </c>
      <c r="H499" s="52">
        <v>0</v>
      </c>
      <c r="I499" s="52">
        <v>0</v>
      </c>
      <c r="J499" s="77"/>
      <c r="K499" s="78">
        <v>20121107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7"/>
      <c r="K500" s="78">
        <v>20121107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3</v>
      </c>
      <c r="G501" s="52">
        <v>3</v>
      </c>
      <c r="H501" s="52">
        <v>0</v>
      </c>
      <c r="I501" s="52">
        <v>0</v>
      </c>
      <c r="J501" s="77"/>
      <c r="K501" s="78">
        <v>20121107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5</v>
      </c>
      <c r="G502" s="52">
        <v>5</v>
      </c>
      <c r="H502" s="52">
        <v>0</v>
      </c>
      <c r="I502" s="52">
        <v>0</v>
      </c>
      <c r="J502" s="77"/>
      <c r="K502" s="78">
        <v>20121207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3</v>
      </c>
      <c r="G503" s="52">
        <v>3</v>
      </c>
      <c r="H503" s="52">
        <v>0</v>
      </c>
      <c r="I503" s="52">
        <v>0</v>
      </c>
      <c r="J503" s="77"/>
      <c r="K503" s="78">
        <v>20121107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5</v>
      </c>
      <c r="G504" s="52">
        <v>5</v>
      </c>
      <c r="H504" s="52">
        <v>0</v>
      </c>
      <c r="I504" s="52">
        <v>0</v>
      </c>
      <c r="J504" s="77"/>
      <c r="K504" s="78">
        <v>20121107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7"/>
      <c r="K505" s="78">
        <v>20121107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15</v>
      </c>
      <c r="G506" s="52">
        <v>15</v>
      </c>
      <c r="H506" s="52">
        <v>0</v>
      </c>
      <c r="I506" s="52">
        <v>0</v>
      </c>
      <c r="J506" s="77"/>
      <c r="K506" s="78">
        <v>20121107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4</v>
      </c>
      <c r="G507" s="52">
        <v>4</v>
      </c>
      <c r="H507" s="52">
        <v>0</v>
      </c>
      <c r="I507" s="52">
        <v>0</v>
      </c>
      <c r="J507" s="77"/>
      <c r="K507" s="78">
        <v>20121107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7"/>
      <c r="K508" s="78">
        <v>20121207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7"/>
      <c r="K509" s="78">
        <v>20121107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11</v>
      </c>
      <c r="G510" s="52">
        <v>11</v>
      </c>
      <c r="H510" s="52">
        <v>0</v>
      </c>
      <c r="I510" s="52">
        <v>0</v>
      </c>
      <c r="J510" s="77"/>
      <c r="K510" s="78">
        <v>20121107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2</v>
      </c>
      <c r="G511" s="52">
        <v>2</v>
      </c>
      <c r="H511" s="52">
        <v>0</v>
      </c>
      <c r="I511" s="52">
        <v>0</v>
      </c>
      <c r="J511" s="77"/>
      <c r="K511" s="78">
        <v>20121207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7"/>
      <c r="K512" s="78">
        <v>20121107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3</v>
      </c>
      <c r="G513" s="52">
        <v>3</v>
      </c>
      <c r="H513" s="52">
        <v>0</v>
      </c>
      <c r="I513" s="52">
        <v>0</v>
      </c>
      <c r="J513" s="77"/>
      <c r="K513" s="78">
        <v>20121107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19</v>
      </c>
      <c r="G514" s="52">
        <v>11</v>
      </c>
      <c r="H514" s="52">
        <v>8</v>
      </c>
      <c r="I514" s="52">
        <v>0</v>
      </c>
      <c r="J514" s="77"/>
      <c r="K514" s="78">
        <v>20121107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7"/>
      <c r="K515" s="78" t="s">
        <v>1716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494</v>
      </c>
      <c r="G516" s="52">
        <v>128</v>
      </c>
      <c r="H516" s="52">
        <v>366</v>
      </c>
      <c r="I516" s="52">
        <v>0</v>
      </c>
      <c r="J516" s="77"/>
      <c r="K516" s="78">
        <v>20121207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3</v>
      </c>
      <c r="G517" s="52">
        <v>3</v>
      </c>
      <c r="H517" s="52">
        <v>0</v>
      </c>
      <c r="I517" s="52">
        <v>0</v>
      </c>
      <c r="J517" s="77"/>
      <c r="K517" s="78">
        <v>20121207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70</v>
      </c>
      <c r="G518" s="52">
        <v>70</v>
      </c>
      <c r="H518" s="52">
        <v>0</v>
      </c>
      <c r="I518" s="52">
        <v>0</v>
      </c>
      <c r="J518" s="77"/>
      <c r="K518" s="78">
        <v>20121107</v>
      </c>
    </row>
    <row r="519" spans="1:1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1</v>
      </c>
      <c r="G519" s="52">
        <v>1</v>
      </c>
      <c r="H519" s="52">
        <v>0</v>
      </c>
      <c r="I519" s="52">
        <v>0</v>
      </c>
      <c r="J519" s="77"/>
      <c r="K519" s="78">
        <v>20121107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7"/>
      <c r="K520" s="78">
        <v>20121107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9</v>
      </c>
      <c r="G521" s="52">
        <v>9</v>
      </c>
      <c r="H521" s="52">
        <v>0</v>
      </c>
      <c r="I521" s="52">
        <v>0</v>
      </c>
      <c r="J521" s="77"/>
      <c r="K521" s="78">
        <v>20121207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>
        <v>0</v>
      </c>
      <c r="G522" s="52">
        <v>0</v>
      </c>
      <c r="H522" s="52">
        <v>0</v>
      </c>
      <c r="I522" s="52">
        <v>0</v>
      </c>
      <c r="J522" s="77"/>
      <c r="K522" s="78">
        <v>20121207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1</v>
      </c>
      <c r="G523" s="52">
        <v>1</v>
      </c>
      <c r="H523" s="52">
        <v>0</v>
      </c>
      <c r="I523" s="52">
        <v>0</v>
      </c>
      <c r="J523" s="77"/>
      <c r="K523" s="78">
        <v>20121207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158</v>
      </c>
      <c r="G524" s="52">
        <v>2</v>
      </c>
      <c r="H524" s="52">
        <v>156</v>
      </c>
      <c r="I524" s="52">
        <v>0</v>
      </c>
      <c r="J524" s="77"/>
      <c r="K524" s="78">
        <v>20121207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7"/>
      <c r="K525" s="78">
        <v>20121107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7"/>
      <c r="K526" s="78">
        <v>20121207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7"/>
      <c r="K527" s="78">
        <v>20121107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51</v>
      </c>
      <c r="G528" s="52">
        <v>51</v>
      </c>
      <c r="H528" s="52">
        <v>0</v>
      </c>
      <c r="I528" s="52">
        <v>0</v>
      </c>
      <c r="J528" s="77"/>
      <c r="K528" s="78">
        <v>20121207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9</v>
      </c>
      <c r="G529" s="52">
        <v>9</v>
      </c>
      <c r="H529" s="52">
        <v>0</v>
      </c>
      <c r="I529" s="52">
        <v>0</v>
      </c>
      <c r="J529" s="77"/>
      <c r="K529" s="78">
        <v>20121009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7"/>
      <c r="K530" s="78" t="s">
        <v>1716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1</v>
      </c>
      <c r="G531" s="52">
        <v>1</v>
      </c>
      <c r="H531" s="52">
        <v>0</v>
      </c>
      <c r="I531" s="52">
        <v>0</v>
      </c>
      <c r="J531" s="77"/>
      <c r="K531" s="78">
        <v>20121107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7"/>
      <c r="K532" s="78">
        <v>20121107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2</v>
      </c>
      <c r="G533" s="52">
        <v>2</v>
      </c>
      <c r="H533" s="52">
        <v>0</v>
      </c>
      <c r="I533" s="52">
        <v>0</v>
      </c>
      <c r="J533" s="77"/>
      <c r="K533" s="78">
        <v>20121207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10</v>
      </c>
      <c r="G534" s="52">
        <v>10</v>
      </c>
      <c r="H534" s="52">
        <v>0</v>
      </c>
      <c r="I534" s="52">
        <v>0</v>
      </c>
      <c r="J534" s="77"/>
      <c r="K534" s="78">
        <v>20121107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7"/>
      <c r="K535" s="78">
        <v>20121107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7"/>
      <c r="K536" s="78">
        <v>20121107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1</v>
      </c>
      <c r="G537" s="52">
        <v>1</v>
      </c>
      <c r="H537" s="52">
        <v>0</v>
      </c>
      <c r="I537" s="52">
        <v>0</v>
      </c>
      <c r="J537" s="77"/>
      <c r="K537" s="78">
        <v>20121207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7"/>
      <c r="K538" s="78">
        <v>20121107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1</v>
      </c>
      <c r="G539" s="52">
        <v>1</v>
      </c>
      <c r="H539" s="52">
        <v>0</v>
      </c>
      <c r="I539" s="52">
        <v>0</v>
      </c>
      <c r="J539" s="77"/>
      <c r="K539" s="78">
        <v>20121107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23</v>
      </c>
      <c r="G540" s="52">
        <v>5</v>
      </c>
      <c r="H540" s="52">
        <v>18</v>
      </c>
      <c r="I540" s="52">
        <v>0</v>
      </c>
      <c r="J540" s="77"/>
      <c r="K540" s="78">
        <v>20121107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5</v>
      </c>
      <c r="G541" s="52">
        <v>5</v>
      </c>
      <c r="H541" s="52">
        <v>0</v>
      </c>
      <c r="I541" s="52">
        <v>0</v>
      </c>
      <c r="J541" s="77"/>
      <c r="K541" s="78">
        <v>20121207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7"/>
      <c r="K542" s="78">
        <v>20121107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5</v>
      </c>
      <c r="G543" s="52">
        <v>5</v>
      </c>
      <c r="H543" s="52">
        <v>0</v>
      </c>
      <c r="I543" s="52">
        <v>0</v>
      </c>
      <c r="J543" s="77"/>
      <c r="K543" s="78">
        <v>20121107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7"/>
      <c r="K544" s="78">
        <v>20121107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7"/>
      <c r="K545" s="78">
        <v>20121207</v>
      </c>
    </row>
    <row r="546" spans="1:1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7"/>
      <c r="K546" s="78">
        <v>20121207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21</v>
      </c>
      <c r="G547" s="52">
        <v>21</v>
      </c>
      <c r="H547" s="52">
        <v>0</v>
      </c>
      <c r="I547" s="52">
        <v>0</v>
      </c>
      <c r="J547" s="77"/>
      <c r="K547" s="78">
        <v>20121107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7"/>
      <c r="K548" s="78">
        <v>20121107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4</v>
      </c>
      <c r="G549" s="52">
        <v>4</v>
      </c>
      <c r="H549" s="52">
        <v>0</v>
      </c>
      <c r="I549" s="52">
        <v>0</v>
      </c>
      <c r="J549" s="77"/>
      <c r="K549" s="78">
        <v>20121207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7"/>
      <c r="K550" s="78">
        <v>20121107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1</v>
      </c>
      <c r="G551" s="52">
        <v>1</v>
      </c>
      <c r="H551" s="52">
        <v>0</v>
      </c>
      <c r="I551" s="52">
        <v>0</v>
      </c>
      <c r="J551" s="77"/>
      <c r="K551" s="78">
        <v>20121107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7"/>
      <c r="K552" s="78" t="s">
        <v>1716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5</v>
      </c>
      <c r="G553" s="52">
        <v>4</v>
      </c>
      <c r="H553" s="52">
        <v>0</v>
      </c>
      <c r="I553" s="52">
        <v>1</v>
      </c>
      <c r="J553" s="77"/>
      <c r="K553" s="78">
        <v>20121107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18</v>
      </c>
      <c r="G554" s="52">
        <v>18</v>
      </c>
      <c r="H554" s="52">
        <v>0</v>
      </c>
      <c r="I554" s="52">
        <v>0</v>
      </c>
      <c r="J554" s="77"/>
      <c r="K554" s="78">
        <v>20121009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66</v>
      </c>
      <c r="G555" s="52">
        <v>3</v>
      </c>
      <c r="H555" s="52">
        <v>63</v>
      </c>
      <c r="I555" s="52">
        <v>0</v>
      </c>
      <c r="J555" s="77"/>
      <c r="K555" s="78">
        <v>20121107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60</v>
      </c>
      <c r="G556" s="52">
        <v>9</v>
      </c>
      <c r="H556" s="52">
        <v>51</v>
      </c>
      <c r="I556" s="52">
        <v>0</v>
      </c>
      <c r="J556" s="77"/>
      <c r="K556" s="78">
        <v>20121107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94</v>
      </c>
      <c r="G557" s="52">
        <v>61</v>
      </c>
      <c r="H557" s="52">
        <v>33</v>
      </c>
      <c r="I557" s="52">
        <v>0</v>
      </c>
      <c r="J557" s="77"/>
      <c r="K557" s="78">
        <v>20121018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2</v>
      </c>
      <c r="G558" s="52">
        <v>2</v>
      </c>
      <c r="H558" s="52">
        <v>0</v>
      </c>
      <c r="I558" s="52">
        <v>0</v>
      </c>
      <c r="J558" s="77"/>
      <c r="K558" s="78">
        <v>20121107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1</v>
      </c>
      <c r="G559" s="52">
        <v>1</v>
      </c>
      <c r="H559" s="52">
        <v>0</v>
      </c>
      <c r="I559" s="52">
        <v>0</v>
      </c>
      <c r="J559" s="77"/>
      <c r="K559" s="78">
        <v>20121107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13</v>
      </c>
      <c r="G560" s="52">
        <v>13</v>
      </c>
      <c r="H560" s="52">
        <v>0</v>
      </c>
      <c r="I560" s="52">
        <v>0</v>
      </c>
      <c r="J560" s="77"/>
      <c r="K560" s="78">
        <v>20121107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9</v>
      </c>
      <c r="G561" s="52">
        <v>9</v>
      </c>
      <c r="H561" s="52">
        <v>0</v>
      </c>
      <c r="I561" s="52">
        <v>0</v>
      </c>
      <c r="J561" s="77"/>
      <c r="K561" s="78">
        <v>20121107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86</v>
      </c>
      <c r="G562" s="52">
        <v>17</v>
      </c>
      <c r="H562" s="52">
        <v>69</v>
      </c>
      <c r="I562" s="52">
        <v>0</v>
      </c>
      <c r="J562" s="77"/>
      <c r="K562" s="78">
        <v>20121207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5</v>
      </c>
      <c r="G563" s="52">
        <v>5</v>
      </c>
      <c r="H563" s="52">
        <v>0</v>
      </c>
      <c r="I563" s="52">
        <v>0</v>
      </c>
      <c r="J563" s="77"/>
      <c r="K563" s="78">
        <v>20121207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1</v>
      </c>
      <c r="G564" s="52">
        <v>1</v>
      </c>
      <c r="H564" s="52">
        <v>0</v>
      </c>
      <c r="I564" s="52">
        <v>0</v>
      </c>
      <c r="J564" s="77"/>
      <c r="K564" s="78">
        <v>20121207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2</v>
      </c>
      <c r="G565" s="52">
        <v>2</v>
      </c>
      <c r="H565" s="52">
        <v>0</v>
      </c>
      <c r="I565" s="52">
        <v>0</v>
      </c>
      <c r="J565" s="77"/>
      <c r="K565" s="78">
        <v>20121107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173</v>
      </c>
      <c r="G566" s="52">
        <v>2</v>
      </c>
      <c r="H566" s="52">
        <v>171</v>
      </c>
      <c r="I566" s="52">
        <v>0</v>
      </c>
      <c r="J566" s="77"/>
      <c r="K566" s="78">
        <v>20121107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7"/>
      <c r="K567" s="78">
        <v>20121107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1</v>
      </c>
      <c r="G568" s="52">
        <v>1</v>
      </c>
      <c r="H568" s="52">
        <v>0</v>
      </c>
      <c r="I568" s="52">
        <v>0</v>
      </c>
      <c r="J568" s="77"/>
      <c r="K568" s="78">
        <v>20121107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13</v>
      </c>
      <c r="G569" s="52">
        <v>13</v>
      </c>
      <c r="H569" s="52">
        <v>0</v>
      </c>
      <c r="I569" s="52">
        <v>0</v>
      </c>
      <c r="J569" s="77"/>
      <c r="K569" s="78">
        <v>20121207</v>
      </c>
    </row>
    <row r="570" spans="1:1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18</v>
      </c>
      <c r="G570" s="52">
        <v>18</v>
      </c>
      <c r="H570" s="52">
        <v>0</v>
      </c>
      <c r="I570" s="52">
        <v>0</v>
      </c>
      <c r="J570" s="77"/>
      <c r="K570" s="78">
        <v>20121207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9</v>
      </c>
      <c r="G571" s="52">
        <v>9</v>
      </c>
      <c r="H571" s="52">
        <v>0</v>
      </c>
      <c r="I571" s="52">
        <v>0</v>
      </c>
      <c r="J571" s="77"/>
      <c r="K571" s="78">
        <v>20121107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15</v>
      </c>
      <c r="G572" s="52">
        <v>10</v>
      </c>
      <c r="H572" s="52">
        <v>5</v>
      </c>
      <c r="I572" s="52">
        <v>0</v>
      </c>
      <c r="J572" s="77"/>
      <c r="K572" s="78">
        <v>20121107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31</v>
      </c>
      <c r="G573" s="52">
        <v>31</v>
      </c>
      <c r="H573" s="52">
        <v>0</v>
      </c>
      <c r="I573" s="52">
        <v>0</v>
      </c>
      <c r="J573" s="77"/>
      <c r="K573" s="78">
        <v>20121207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7"/>
      <c r="K574" s="78">
        <v>20121107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4</v>
      </c>
      <c r="G575" s="52">
        <v>4</v>
      </c>
      <c r="H575" s="52">
        <v>0</v>
      </c>
      <c r="I575" s="52">
        <v>0</v>
      </c>
      <c r="J575" s="77"/>
      <c r="K575" s="78">
        <v>20121207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7"/>
      <c r="K576" s="78">
        <v>20121107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7"/>
      <c r="K577" s="78">
        <v>20121207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1</v>
      </c>
      <c r="G578" s="52">
        <v>1</v>
      </c>
      <c r="H578" s="52">
        <v>0</v>
      </c>
      <c r="I578" s="52">
        <v>0</v>
      </c>
      <c r="J578" s="77"/>
      <c r="K578" s="78">
        <v>20121107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7"/>
      <c r="K579" s="78">
        <v>20121107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3</v>
      </c>
      <c r="G580" s="52">
        <v>3</v>
      </c>
      <c r="H580" s="52">
        <v>0</v>
      </c>
      <c r="I580" s="52">
        <v>0</v>
      </c>
      <c r="J580" s="77"/>
      <c r="K580" s="78">
        <v>20121207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1</v>
      </c>
      <c r="G581" s="52">
        <v>1</v>
      </c>
      <c r="H581" s="52">
        <v>0</v>
      </c>
      <c r="I581" s="52">
        <v>0</v>
      </c>
      <c r="J581" s="77"/>
      <c r="K581" s="78">
        <v>20121107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2</v>
      </c>
      <c r="G582" s="52">
        <v>0</v>
      </c>
      <c r="H582" s="52">
        <v>2</v>
      </c>
      <c r="I582" s="52">
        <v>0</v>
      </c>
      <c r="J582" s="77"/>
      <c r="K582" s="78">
        <v>20121107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7"/>
      <c r="K583" s="78">
        <v>20121107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1</v>
      </c>
      <c r="G584" s="52">
        <v>1</v>
      </c>
      <c r="H584" s="52">
        <v>0</v>
      </c>
      <c r="I584" s="52">
        <v>0</v>
      </c>
      <c r="J584" s="77"/>
      <c r="K584" s="78">
        <v>20121207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3</v>
      </c>
      <c r="G585" s="52">
        <v>3</v>
      </c>
      <c r="H585" s="52">
        <v>0</v>
      </c>
      <c r="I585" s="52">
        <v>0</v>
      </c>
      <c r="J585" s="77"/>
      <c r="K585" s="78">
        <v>20121207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2</v>
      </c>
      <c r="G586" s="52">
        <v>2</v>
      </c>
      <c r="H586" s="52">
        <v>0</v>
      </c>
      <c r="I586" s="52">
        <v>0</v>
      </c>
      <c r="J586" s="77"/>
      <c r="K586" s="78">
        <v>20121107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1</v>
      </c>
      <c r="G587" s="52">
        <v>1</v>
      </c>
      <c r="H587" s="52">
        <v>0</v>
      </c>
      <c r="I587" s="52">
        <v>0</v>
      </c>
      <c r="J587" s="77"/>
      <c r="K587" s="78">
        <v>20121107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7"/>
      <c r="K588" s="78">
        <v>20121207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5</v>
      </c>
      <c r="G589" s="52">
        <v>5</v>
      </c>
      <c r="H589" s="52">
        <v>0</v>
      </c>
      <c r="I589" s="52">
        <v>0</v>
      </c>
      <c r="J589" s="77"/>
      <c r="K589" s="78">
        <v>20121107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7"/>
      <c r="K590" s="78">
        <v>20121207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3</v>
      </c>
      <c r="G591" s="52">
        <v>3</v>
      </c>
      <c r="H591" s="52">
        <v>0</v>
      </c>
      <c r="I591" s="52">
        <v>0</v>
      </c>
      <c r="J591" s="77"/>
      <c r="K591" s="78">
        <v>20121107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52">
        <v>0</v>
      </c>
      <c r="G592" s="52">
        <v>0</v>
      </c>
      <c r="H592" s="52">
        <v>0</v>
      </c>
      <c r="I592" s="52">
        <v>0</v>
      </c>
      <c r="J592" s="77"/>
      <c r="K592" s="83" t="s">
        <v>991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2</v>
      </c>
      <c r="G593" s="52">
        <v>2</v>
      </c>
      <c r="H593" s="52">
        <v>0</v>
      </c>
      <c r="I593" s="52">
        <v>0</v>
      </c>
      <c r="J593" s="77"/>
      <c r="K593" s="78">
        <v>20121107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7"/>
      <c r="K594" s="78">
        <v>20121107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17</v>
      </c>
      <c r="G595" s="52">
        <v>17</v>
      </c>
      <c r="H595" s="52">
        <v>0</v>
      </c>
      <c r="I595" s="52">
        <v>0</v>
      </c>
      <c r="J595" s="77"/>
      <c r="K595" s="78">
        <v>20121107</v>
      </c>
    </row>
    <row r="596" spans="1:1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7"/>
      <c r="K596" s="78">
        <v>20121107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7"/>
      <c r="K597" s="78">
        <v>20121207</v>
      </c>
    </row>
    <row r="598" spans="1:11" ht="1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8"/>
      <c r="K598" s="78">
        <v>20121107</v>
      </c>
    </row>
    <row r="599" ht="15">
      <c r="K599" s="78"/>
    </row>
    <row r="600" ht="15">
      <c r="K600" s="78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4"/>
    </row>
    <row r="2" spans="1:11" s="15" customFormat="1" ht="12.75">
      <c r="A2" s="14" t="s">
        <v>1728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1097</v>
      </c>
      <c r="C5" s="1" t="s">
        <v>1101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1100</v>
      </c>
      <c r="B6" s="8" t="s">
        <v>1098</v>
      </c>
      <c r="C6" s="11" t="s">
        <v>1102</v>
      </c>
      <c r="D6" s="10" t="s">
        <v>1099</v>
      </c>
      <c r="E6" s="9" t="s">
        <v>988</v>
      </c>
      <c r="F6" s="26" t="s">
        <v>985</v>
      </c>
      <c r="G6" s="29" t="s">
        <v>986</v>
      </c>
      <c r="H6" s="29" t="s">
        <v>994</v>
      </c>
      <c r="I6" s="29" t="s">
        <v>987</v>
      </c>
      <c r="K6" s="29" t="s">
        <v>989</v>
      </c>
    </row>
    <row r="7" spans="1:11" s="3" customFormat="1" ht="13.5" thickTop="1">
      <c r="A7" s="19"/>
      <c r="B7" s="23"/>
      <c r="C7" s="18"/>
      <c r="D7" s="22" t="s">
        <v>1240</v>
      </c>
      <c r="E7" s="24"/>
      <c r="F7" s="76">
        <f>SUM(F31:F53)</f>
        <v>43</v>
      </c>
      <c r="G7" s="22">
        <f>SUM(G31:G53)</f>
        <v>40</v>
      </c>
      <c r="H7" s="22">
        <f>SUM(H31:H53)</f>
        <v>0</v>
      </c>
      <c r="I7" s="22">
        <f>SUM(I31:I53)</f>
        <v>3</v>
      </c>
      <c r="K7" s="27"/>
    </row>
    <row r="8" spans="1:11" s="3" customFormat="1" ht="12.75">
      <c r="A8" s="19"/>
      <c r="B8" s="23"/>
      <c r="C8" s="18"/>
      <c r="D8" s="22" t="s">
        <v>1307</v>
      </c>
      <c r="E8" s="24"/>
      <c r="F8" s="76">
        <f>SUM(F54:F123)</f>
        <v>45</v>
      </c>
      <c r="G8" s="22">
        <f>SUM(G54:G123)</f>
        <v>42</v>
      </c>
      <c r="H8" s="22">
        <f>SUM(H54:H123)</f>
        <v>3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1518</v>
      </c>
      <c r="E9" s="24"/>
      <c r="F9" s="76">
        <f>SUM(F124:F163)</f>
        <v>23</v>
      </c>
      <c r="G9" s="22">
        <f>SUM(G124:G163)</f>
        <v>23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1637</v>
      </c>
      <c r="E10" s="24"/>
      <c r="F10" s="76">
        <f>SUM(F164:F200)</f>
        <v>18</v>
      </c>
      <c r="G10" s="22">
        <f>SUM(G164:G200)</f>
        <v>18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58</v>
      </c>
      <c r="G11" s="22">
        <f>SUM(G201:G216)</f>
        <v>58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11</v>
      </c>
      <c r="G12" s="22">
        <f>SUM(G217:G230)</f>
        <v>8</v>
      </c>
      <c r="H12" s="22">
        <f>SUM(H217:H230)</f>
        <v>3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183</v>
      </c>
      <c r="G13" s="22">
        <f>SUM(G231:G252)</f>
        <v>15</v>
      </c>
      <c r="H13" s="22">
        <f>SUM(H231:H252)</f>
        <v>168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190</v>
      </c>
      <c r="E14" s="24"/>
      <c r="F14" s="76">
        <f>SUM(F253:F276)</f>
        <v>63</v>
      </c>
      <c r="G14" s="22">
        <f>SUM(G253:G276)</f>
        <v>63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261</v>
      </c>
      <c r="E15" s="24"/>
      <c r="F15" s="76">
        <f>SUM(F277:F288)</f>
        <v>53</v>
      </c>
      <c r="G15" s="22">
        <f>SUM(G277:G288)</f>
        <v>1</v>
      </c>
      <c r="H15" s="22">
        <f>SUM(H277:H288)</f>
        <v>52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298</v>
      </c>
      <c r="E16" s="24"/>
      <c r="F16" s="76">
        <f>SUM(F289:F314)</f>
        <v>7</v>
      </c>
      <c r="G16" s="22">
        <f>SUM(G289:G314)</f>
        <v>7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377</v>
      </c>
      <c r="E17" s="24"/>
      <c r="F17" s="76">
        <f>SUM(F315:F327)</f>
        <v>178</v>
      </c>
      <c r="G17" s="22">
        <f>SUM(G315:G327)</f>
        <v>14</v>
      </c>
      <c r="H17" s="22">
        <f>SUM(H315:H327)</f>
        <v>162</v>
      </c>
      <c r="I17" s="22">
        <f>SUM(I315:I327)</f>
        <v>2</v>
      </c>
      <c r="K17" s="27"/>
    </row>
    <row r="18" spans="1:11" s="3" customFormat="1" ht="12.75">
      <c r="A18" s="19"/>
      <c r="B18" s="23"/>
      <c r="C18" s="18"/>
      <c r="D18" s="22" t="s">
        <v>413</v>
      </c>
      <c r="E18" s="24"/>
      <c r="F18" s="76">
        <f>SUM(F328:F352)</f>
        <v>156</v>
      </c>
      <c r="G18" s="22">
        <f>SUM(G328:G352)</f>
        <v>63</v>
      </c>
      <c r="H18" s="22">
        <f>SUM(H328:H352)</f>
        <v>93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487</v>
      </c>
      <c r="E19" s="24"/>
      <c r="F19" s="76">
        <f>SUM(F353:F405)</f>
        <v>149</v>
      </c>
      <c r="G19" s="22">
        <f>SUM(G353:G405)</f>
        <v>62</v>
      </c>
      <c r="H19" s="22">
        <f>SUM(H353:H405)</f>
        <v>87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645</v>
      </c>
      <c r="E20" s="24"/>
      <c r="F20" s="76">
        <f>SUM(F406:F444)</f>
        <v>40</v>
      </c>
      <c r="G20" s="22">
        <f>SUM(G406:G444)</f>
        <v>40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762</v>
      </c>
      <c r="E21" s="24"/>
      <c r="F21" s="76">
        <f>SUM(F445:F477)</f>
        <v>185</v>
      </c>
      <c r="G21" s="22">
        <f>SUM(G445:G477)</f>
        <v>98</v>
      </c>
      <c r="H21" s="22">
        <f>SUM(H445:H477)</f>
        <v>87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860</v>
      </c>
      <c r="E22" s="24"/>
      <c r="F22" s="76">
        <f>SUM(F478:F493)</f>
        <v>13</v>
      </c>
      <c r="G22" s="22">
        <f>SUM(G478:G493)</f>
        <v>3</v>
      </c>
      <c r="H22" s="22">
        <f>SUM(H478:H493)</f>
        <v>10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908</v>
      </c>
      <c r="E23" s="24"/>
      <c r="F23" s="76">
        <f>SUM(F494:F508)</f>
        <v>5</v>
      </c>
      <c r="G23" s="22">
        <f>SUM(G494:G508)</f>
        <v>5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958</v>
      </c>
      <c r="E24" s="24"/>
      <c r="F24" s="76">
        <f>SUM(F509:F529)</f>
        <v>46</v>
      </c>
      <c r="G24" s="22">
        <f>SUM(G509:G529)</f>
        <v>46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1031</v>
      </c>
      <c r="E25" s="24"/>
      <c r="F25" s="76">
        <f>SUM(F530:F553)</f>
        <v>8</v>
      </c>
      <c r="G25" s="22">
        <f>SUM(G530:G553)</f>
        <v>7</v>
      </c>
      <c r="H25" s="22">
        <f>SUM(H530:H553)</f>
        <v>0</v>
      </c>
      <c r="I25" s="22">
        <f>SUM(I530:I553)</f>
        <v>1</v>
      </c>
      <c r="K25" s="27"/>
    </row>
    <row r="26" spans="1:11" s="3" customFormat="1" ht="12.75">
      <c r="A26" s="19"/>
      <c r="B26" s="23"/>
      <c r="C26" s="18"/>
      <c r="D26" s="22" t="s">
        <v>1114</v>
      </c>
      <c r="E26" s="24"/>
      <c r="F26" s="76">
        <f>SUM(F554:F574)</f>
        <v>12</v>
      </c>
      <c r="G26" s="22">
        <f>SUM(G554:G574)</f>
        <v>12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1179</v>
      </c>
      <c r="E27" s="24"/>
      <c r="F27" s="76">
        <f>SUM(F575:F597)</f>
        <v>2</v>
      </c>
      <c r="G27" s="22">
        <f>SUM(G575:G597)</f>
        <v>2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1103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984</v>
      </c>
      <c r="E29" s="24"/>
      <c r="F29" s="76">
        <f>SUM(F7:F28)</f>
        <v>1298</v>
      </c>
      <c r="G29" s="22">
        <f>SUM(G7:G28)</f>
        <v>627</v>
      </c>
      <c r="H29" s="22">
        <f>SUM(H7:H28)</f>
        <v>665</v>
      </c>
      <c r="I29" s="22">
        <f>SUM(I7:I28)</f>
        <v>6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7"/>
      <c r="K31" s="80">
        <v>20121107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9</v>
      </c>
      <c r="G32" s="52">
        <v>7</v>
      </c>
      <c r="H32" s="52">
        <v>0</v>
      </c>
      <c r="I32" s="52">
        <v>2</v>
      </c>
      <c r="J32" s="77"/>
      <c r="K32" s="80">
        <v>20121107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0</v>
      </c>
      <c r="G33" s="52">
        <v>0</v>
      </c>
      <c r="H33" s="52">
        <v>0</v>
      </c>
      <c r="I33" s="52">
        <v>0</v>
      </c>
      <c r="J33" s="77"/>
      <c r="K33" s="80">
        <v>20121107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0</v>
      </c>
      <c r="G34" s="52">
        <v>0</v>
      </c>
      <c r="H34" s="52">
        <v>0</v>
      </c>
      <c r="I34" s="52">
        <v>0</v>
      </c>
      <c r="J34" s="77"/>
      <c r="K34" s="80">
        <v>20121207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0</v>
      </c>
      <c r="G35" s="52">
        <v>0</v>
      </c>
      <c r="H35" s="52">
        <v>0</v>
      </c>
      <c r="I35" s="52">
        <v>0</v>
      </c>
      <c r="J35" s="77"/>
      <c r="K35" s="80">
        <v>20121207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 t="s">
        <v>318</v>
      </c>
      <c r="G36" s="52" t="s">
        <v>318</v>
      </c>
      <c r="H36" s="52" t="s">
        <v>318</v>
      </c>
      <c r="I36" s="52" t="s">
        <v>318</v>
      </c>
      <c r="J36" s="77"/>
      <c r="K36" s="78" t="s">
        <v>318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1</v>
      </c>
      <c r="G37" s="52">
        <v>1</v>
      </c>
      <c r="H37" s="52">
        <v>0</v>
      </c>
      <c r="I37" s="52">
        <v>0</v>
      </c>
      <c r="J37" s="77"/>
      <c r="K37" s="80">
        <v>20121107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6</v>
      </c>
      <c r="G38" s="52">
        <v>6</v>
      </c>
      <c r="H38" s="52">
        <v>0</v>
      </c>
      <c r="I38" s="52">
        <v>0</v>
      </c>
      <c r="J38" s="77"/>
      <c r="K38" s="80">
        <v>20121107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0</v>
      </c>
      <c r="G39" s="52">
        <v>0</v>
      </c>
      <c r="H39" s="52">
        <v>0</v>
      </c>
      <c r="I39" s="52">
        <v>0</v>
      </c>
      <c r="J39" s="77"/>
      <c r="K39" s="80">
        <v>20121107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2</v>
      </c>
      <c r="G40" s="52">
        <v>1</v>
      </c>
      <c r="H40" s="52">
        <v>0</v>
      </c>
      <c r="I40" s="52">
        <v>1</v>
      </c>
      <c r="J40" s="77"/>
      <c r="K40" s="80">
        <v>20121107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5</v>
      </c>
      <c r="G41" s="52">
        <v>5</v>
      </c>
      <c r="H41" s="52">
        <v>0</v>
      </c>
      <c r="I41" s="52">
        <v>0</v>
      </c>
      <c r="J41" s="77"/>
      <c r="K41" s="80">
        <v>20121107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3</v>
      </c>
      <c r="G42" s="52">
        <v>3</v>
      </c>
      <c r="H42" s="52">
        <v>0</v>
      </c>
      <c r="I42" s="52">
        <v>0</v>
      </c>
      <c r="J42" s="77"/>
      <c r="K42" s="80">
        <v>20121207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0</v>
      </c>
      <c r="G43" s="52">
        <v>0</v>
      </c>
      <c r="H43" s="52">
        <v>0</v>
      </c>
      <c r="I43" s="52">
        <v>0</v>
      </c>
      <c r="J43" s="77"/>
      <c r="K43" s="80">
        <v>20121107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0</v>
      </c>
      <c r="G44" s="52">
        <v>0</v>
      </c>
      <c r="H44" s="52">
        <v>0</v>
      </c>
      <c r="I44" s="52">
        <v>0</v>
      </c>
      <c r="J44" s="77"/>
      <c r="K44" s="80">
        <v>20121207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 t="s">
        <v>318</v>
      </c>
      <c r="G45" s="52" t="s">
        <v>318</v>
      </c>
      <c r="H45" s="52" t="s">
        <v>318</v>
      </c>
      <c r="I45" s="52" t="s">
        <v>318</v>
      </c>
      <c r="J45" s="77"/>
      <c r="K45" s="78" t="s">
        <v>318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15</v>
      </c>
      <c r="G46" s="52">
        <v>15</v>
      </c>
      <c r="H46" s="52">
        <v>0</v>
      </c>
      <c r="I46" s="52">
        <v>0</v>
      </c>
      <c r="J46" s="77"/>
      <c r="K46" s="80">
        <v>20121107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0</v>
      </c>
      <c r="G47" s="52">
        <v>0</v>
      </c>
      <c r="H47" s="52">
        <v>0</v>
      </c>
      <c r="I47" s="52">
        <v>0</v>
      </c>
      <c r="J47" s="77"/>
      <c r="K47" s="80">
        <v>20121107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1</v>
      </c>
      <c r="G48" s="52">
        <v>1</v>
      </c>
      <c r="H48" s="52">
        <v>0</v>
      </c>
      <c r="I48" s="52">
        <v>0</v>
      </c>
      <c r="J48" s="77"/>
      <c r="K48" s="80">
        <v>20121107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1</v>
      </c>
      <c r="G49" s="52">
        <v>1</v>
      </c>
      <c r="H49" s="52">
        <v>0</v>
      </c>
      <c r="I49" s="52">
        <v>0</v>
      </c>
      <c r="J49" s="77"/>
      <c r="K49" s="80">
        <v>20121107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7"/>
      <c r="K50" s="80">
        <v>20121207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0</v>
      </c>
      <c r="G51" s="52">
        <v>0</v>
      </c>
      <c r="H51" s="52">
        <v>0</v>
      </c>
      <c r="I51" s="52">
        <v>0</v>
      </c>
      <c r="J51" s="77"/>
      <c r="K51" s="80">
        <v>20121107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 t="s">
        <v>318</v>
      </c>
      <c r="G52" s="52" t="s">
        <v>318</v>
      </c>
      <c r="H52" s="52" t="s">
        <v>318</v>
      </c>
      <c r="I52" s="52" t="s">
        <v>318</v>
      </c>
      <c r="J52" s="77"/>
      <c r="K52" s="78" t="s">
        <v>318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7"/>
      <c r="K53" s="80">
        <v>20121107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0</v>
      </c>
      <c r="G54" s="52">
        <v>0</v>
      </c>
      <c r="H54" s="52">
        <v>0</v>
      </c>
      <c r="I54" s="52">
        <v>0</v>
      </c>
      <c r="J54" s="77"/>
      <c r="K54" s="80">
        <v>20121107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1</v>
      </c>
      <c r="G55" s="52">
        <v>1</v>
      </c>
      <c r="H55" s="52">
        <v>0</v>
      </c>
      <c r="I55" s="52">
        <v>0</v>
      </c>
      <c r="J55" s="77"/>
      <c r="K55" s="80">
        <v>20121107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0</v>
      </c>
      <c r="G56" s="52">
        <v>0</v>
      </c>
      <c r="H56" s="52">
        <v>0</v>
      </c>
      <c r="I56" s="52">
        <v>0</v>
      </c>
      <c r="J56" s="77"/>
      <c r="K56" s="80">
        <v>20121107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7"/>
      <c r="K57" s="80">
        <v>20121207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7"/>
      <c r="K58" s="80">
        <v>20121207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1</v>
      </c>
      <c r="G59" s="52">
        <v>1</v>
      </c>
      <c r="H59" s="52">
        <v>0</v>
      </c>
      <c r="I59" s="52">
        <v>0</v>
      </c>
      <c r="J59" s="77"/>
      <c r="K59" s="80">
        <v>20121107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0</v>
      </c>
      <c r="G60" s="52">
        <v>0</v>
      </c>
      <c r="H60" s="52">
        <v>0</v>
      </c>
      <c r="I60" s="52">
        <v>0</v>
      </c>
      <c r="J60" s="77"/>
      <c r="K60" s="80">
        <v>20121107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2</v>
      </c>
      <c r="G61" s="52">
        <v>2</v>
      </c>
      <c r="H61" s="52">
        <v>0</v>
      </c>
      <c r="I61" s="52">
        <v>0</v>
      </c>
      <c r="J61" s="77"/>
      <c r="K61" s="80">
        <v>20121207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0</v>
      </c>
      <c r="G62" s="52">
        <v>0</v>
      </c>
      <c r="H62" s="52">
        <v>0</v>
      </c>
      <c r="I62" s="52">
        <v>0</v>
      </c>
      <c r="J62" s="77"/>
      <c r="K62" s="80">
        <v>20121107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 t="s">
        <v>318</v>
      </c>
      <c r="G63" s="52" t="s">
        <v>318</v>
      </c>
      <c r="H63" s="52" t="s">
        <v>318</v>
      </c>
      <c r="I63" s="52" t="s">
        <v>318</v>
      </c>
      <c r="J63" s="77"/>
      <c r="K63" s="78" t="s">
        <v>318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2</v>
      </c>
      <c r="G64" s="52">
        <v>2</v>
      </c>
      <c r="H64" s="52">
        <v>0</v>
      </c>
      <c r="I64" s="52">
        <v>0</v>
      </c>
      <c r="J64" s="77"/>
      <c r="K64" s="80">
        <v>20121207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0</v>
      </c>
      <c r="G65" s="52">
        <v>0</v>
      </c>
      <c r="H65" s="52">
        <v>0</v>
      </c>
      <c r="I65" s="52">
        <v>0</v>
      </c>
      <c r="J65" s="77"/>
      <c r="K65" s="80">
        <v>20121207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0</v>
      </c>
      <c r="G66" s="52">
        <v>0</v>
      </c>
      <c r="H66" s="52">
        <v>0</v>
      </c>
      <c r="I66" s="52">
        <v>0</v>
      </c>
      <c r="J66" s="77"/>
      <c r="K66" s="80">
        <v>20121107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0</v>
      </c>
      <c r="G67" s="52">
        <v>0</v>
      </c>
      <c r="H67" s="52">
        <v>0</v>
      </c>
      <c r="I67" s="52">
        <v>0</v>
      </c>
      <c r="J67" s="77"/>
      <c r="K67" s="80">
        <v>20121207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0</v>
      </c>
      <c r="G68" s="52">
        <v>0</v>
      </c>
      <c r="H68" s="52">
        <v>0</v>
      </c>
      <c r="I68" s="52">
        <v>0</v>
      </c>
      <c r="J68" s="77"/>
      <c r="K68" s="80">
        <v>20121107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1</v>
      </c>
      <c r="G69" s="52">
        <v>1</v>
      </c>
      <c r="H69" s="52">
        <v>0</v>
      </c>
      <c r="I69" s="52">
        <v>0</v>
      </c>
      <c r="J69" s="77"/>
      <c r="K69" s="80">
        <v>20121207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0</v>
      </c>
      <c r="G70" s="52">
        <v>0</v>
      </c>
      <c r="H70" s="52">
        <v>0</v>
      </c>
      <c r="I70" s="52">
        <v>0</v>
      </c>
      <c r="J70" s="77"/>
      <c r="K70" s="80">
        <v>20121207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0</v>
      </c>
      <c r="G71" s="52">
        <v>0</v>
      </c>
      <c r="H71" s="52">
        <v>0</v>
      </c>
      <c r="I71" s="52">
        <v>0</v>
      </c>
      <c r="J71" s="77"/>
      <c r="K71" s="80">
        <v>20121107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3</v>
      </c>
      <c r="G72" s="52">
        <v>0</v>
      </c>
      <c r="H72" s="52">
        <v>3</v>
      </c>
      <c r="I72" s="52">
        <v>0</v>
      </c>
      <c r="J72" s="77"/>
      <c r="K72" s="80">
        <v>20121107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1</v>
      </c>
      <c r="G73" s="52">
        <v>1</v>
      </c>
      <c r="H73" s="52">
        <v>0</v>
      </c>
      <c r="I73" s="52">
        <v>0</v>
      </c>
      <c r="J73" s="77"/>
      <c r="K73" s="80">
        <v>20121107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0</v>
      </c>
      <c r="G74" s="52">
        <v>0</v>
      </c>
      <c r="H74" s="52">
        <v>0</v>
      </c>
      <c r="I74" s="52">
        <v>0</v>
      </c>
      <c r="J74" s="77"/>
      <c r="K74" s="80">
        <v>20121207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0</v>
      </c>
      <c r="G75" s="52">
        <v>0</v>
      </c>
      <c r="H75" s="52">
        <v>0</v>
      </c>
      <c r="I75" s="52">
        <v>0</v>
      </c>
      <c r="J75" s="77"/>
      <c r="K75" s="80">
        <v>20121009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0</v>
      </c>
      <c r="G76" s="52">
        <v>0</v>
      </c>
      <c r="H76" s="52">
        <v>0</v>
      </c>
      <c r="I76" s="52">
        <v>0</v>
      </c>
      <c r="J76" s="77"/>
      <c r="K76" s="80">
        <v>20121107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0</v>
      </c>
      <c r="G77" s="52">
        <v>0</v>
      </c>
      <c r="H77" s="52">
        <v>0</v>
      </c>
      <c r="I77" s="52">
        <v>0</v>
      </c>
      <c r="J77" s="77"/>
      <c r="K77" s="80">
        <v>20121107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1</v>
      </c>
      <c r="G78" s="52">
        <v>1</v>
      </c>
      <c r="H78" s="52">
        <v>0</v>
      </c>
      <c r="I78" s="52">
        <v>0</v>
      </c>
      <c r="J78" s="77"/>
      <c r="K78" s="80">
        <v>20121207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0</v>
      </c>
      <c r="G79" s="52">
        <v>0</v>
      </c>
      <c r="H79" s="52">
        <v>0</v>
      </c>
      <c r="I79" s="52">
        <v>0</v>
      </c>
      <c r="J79" s="77"/>
      <c r="K79" s="80">
        <v>20121107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0</v>
      </c>
      <c r="G80" s="52">
        <v>0</v>
      </c>
      <c r="H80" s="52">
        <v>0</v>
      </c>
      <c r="I80" s="52">
        <v>0</v>
      </c>
      <c r="J80" s="77"/>
      <c r="K80" s="80">
        <v>20121107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7"/>
      <c r="K81" s="80">
        <v>20121207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0</v>
      </c>
      <c r="G82" s="52">
        <v>0</v>
      </c>
      <c r="H82" s="52">
        <v>0</v>
      </c>
      <c r="I82" s="52">
        <v>0</v>
      </c>
      <c r="J82" s="77"/>
      <c r="K82" s="80">
        <v>20121107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7"/>
      <c r="K83" s="80">
        <v>20121107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0</v>
      </c>
      <c r="G84" s="52">
        <v>0</v>
      </c>
      <c r="H84" s="52">
        <v>0</v>
      </c>
      <c r="I84" s="52">
        <v>0</v>
      </c>
      <c r="J84" s="77"/>
      <c r="K84" s="80">
        <v>20121107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0</v>
      </c>
      <c r="G85" s="52">
        <v>0</v>
      </c>
      <c r="H85" s="52">
        <v>0</v>
      </c>
      <c r="I85" s="52">
        <v>0</v>
      </c>
      <c r="J85" s="77"/>
      <c r="K85" s="80">
        <v>20121107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2</v>
      </c>
      <c r="G86" s="52">
        <v>2</v>
      </c>
      <c r="H86" s="52">
        <v>0</v>
      </c>
      <c r="I86" s="52">
        <v>0</v>
      </c>
      <c r="J86" s="77"/>
      <c r="K86" s="80">
        <v>20121107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0</v>
      </c>
      <c r="G87" s="52">
        <v>0</v>
      </c>
      <c r="H87" s="52">
        <v>0</v>
      </c>
      <c r="I87" s="52">
        <v>0</v>
      </c>
      <c r="J87" s="77"/>
      <c r="K87" s="80">
        <v>20121207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7"/>
      <c r="K88" s="80">
        <v>20121107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1</v>
      </c>
      <c r="G89" s="52">
        <v>1</v>
      </c>
      <c r="H89" s="52">
        <v>0</v>
      </c>
      <c r="I89" s="52">
        <v>0</v>
      </c>
      <c r="J89" s="77"/>
      <c r="K89" s="80">
        <v>20121107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0</v>
      </c>
      <c r="G90" s="52">
        <v>0</v>
      </c>
      <c r="H90" s="52">
        <v>0</v>
      </c>
      <c r="I90" s="52">
        <v>0</v>
      </c>
      <c r="J90" s="77"/>
      <c r="K90" s="80">
        <v>20121009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0</v>
      </c>
      <c r="G91" s="52">
        <v>0</v>
      </c>
      <c r="H91" s="52">
        <v>0</v>
      </c>
      <c r="I91" s="52">
        <v>0</v>
      </c>
      <c r="J91" s="77"/>
      <c r="K91" s="80">
        <v>20121207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7"/>
      <c r="K92" s="80">
        <v>20121107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0</v>
      </c>
      <c r="G93" s="52">
        <v>0</v>
      </c>
      <c r="H93" s="52">
        <v>0</v>
      </c>
      <c r="I93" s="52">
        <v>0</v>
      </c>
      <c r="J93" s="77"/>
      <c r="K93" s="80">
        <v>20121107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0</v>
      </c>
      <c r="G94" s="52">
        <v>0</v>
      </c>
      <c r="H94" s="52">
        <v>0</v>
      </c>
      <c r="I94" s="52">
        <v>0</v>
      </c>
      <c r="J94" s="77"/>
      <c r="K94" s="80">
        <v>20121207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0</v>
      </c>
      <c r="G95" s="52">
        <v>0</v>
      </c>
      <c r="H95" s="52">
        <v>0</v>
      </c>
      <c r="I95" s="52">
        <v>0</v>
      </c>
      <c r="J95" s="77"/>
      <c r="K95" s="80">
        <v>20121207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0</v>
      </c>
      <c r="G96" s="52">
        <v>0</v>
      </c>
      <c r="H96" s="52">
        <v>0</v>
      </c>
      <c r="I96" s="52">
        <v>0</v>
      </c>
      <c r="J96" s="77"/>
      <c r="K96" s="80">
        <v>20121107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0</v>
      </c>
      <c r="G97" s="52">
        <v>0</v>
      </c>
      <c r="H97" s="52">
        <v>0</v>
      </c>
      <c r="I97" s="52">
        <v>0</v>
      </c>
      <c r="J97" s="77"/>
      <c r="K97" s="80">
        <v>20121207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10</v>
      </c>
      <c r="G98" s="52">
        <v>10</v>
      </c>
      <c r="H98" s="52">
        <v>0</v>
      </c>
      <c r="I98" s="52">
        <v>0</v>
      </c>
      <c r="J98" s="77"/>
      <c r="K98" s="80">
        <v>20121107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2</v>
      </c>
      <c r="G99" s="52">
        <v>2</v>
      </c>
      <c r="H99" s="52">
        <v>0</v>
      </c>
      <c r="I99" s="52">
        <v>0</v>
      </c>
      <c r="J99" s="77"/>
      <c r="K99" s="80">
        <v>20121107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0</v>
      </c>
      <c r="G100" s="52">
        <v>0</v>
      </c>
      <c r="H100" s="52">
        <v>0</v>
      </c>
      <c r="I100" s="52">
        <v>0</v>
      </c>
      <c r="J100" s="77"/>
      <c r="K100" s="80">
        <v>20121207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0</v>
      </c>
      <c r="G101" s="52">
        <v>0</v>
      </c>
      <c r="H101" s="52">
        <v>0</v>
      </c>
      <c r="I101" s="52">
        <v>0</v>
      </c>
      <c r="J101" s="77"/>
      <c r="K101" s="80">
        <v>20121107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0</v>
      </c>
      <c r="G102" s="52">
        <v>0</v>
      </c>
      <c r="H102" s="52">
        <v>0</v>
      </c>
      <c r="I102" s="52">
        <v>0</v>
      </c>
      <c r="J102" s="77"/>
      <c r="K102" s="80">
        <v>20121107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7"/>
      <c r="K103" s="80">
        <v>20121207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0</v>
      </c>
      <c r="G104" s="52">
        <v>0</v>
      </c>
      <c r="H104" s="52">
        <v>0</v>
      </c>
      <c r="I104" s="52">
        <v>0</v>
      </c>
      <c r="J104" s="77"/>
      <c r="K104" s="80">
        <v>20121207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0</v>
      </c>
      <c r="G105" s="52">
        <v>0</v>
      </c>
      <c r="H105" s="52">
        <v>0</v>
      </c>
      <c r="I105" s="52">
        <v>0</v>
      </c>
      <c r="J105" s="77"/>
      <c r="K105" s="80">
        <v>20121207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1</v>
      </c>
      <c r="G106" s="52">
        <v>1</v>
      </c>
      <c r="H106" s="52">
        <v>0</v>
      </c>
      <c r="I106" s="52">
        <v>0</v>
      </c>
      <c r="J106" s="77"/>
      <c r="K106" s="80">
        <v>20121207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0</v>
      </c>
      <c r="G107" s="52">
        <v>0</v>
      </c>
      <c r="H107" s="52">
        <v>0</v>
      </c>
      <c r="I107" s="52">
        <v>0</v>
      </c>
      <c r="J107" s="77"/>
      <c r="K107" s="80">
        <v>20121107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0</v>
      </c>
      <c r="G108" s="52">
        <v>0</v>
      </c>
      <c r="H108" s="52">
        <v>0</v>
      </c>
      <c r="I108" s="52">
        <v>0</v>
      </c>
      <c r="J108" s="77"/>
      <c r="K108" s="80">
        <v>20121107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0</v>
      </c>
      <c r="G109" s="52">
        <v>0</v>
      </c>
      <c r="H109" s="52">
        <v>0</v>
      </c>
      <c r="I109" s="52">
        <v>0</v>
      </c>
      <c r="J109" s="77"/>
      <c r="K109" s="80">
        <v>20121107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2</v>
      </c>
      <c r="G110" s="52">
        <v>2</v>
      </c>
      <c r="H110" s="52">
        <v>0</v>
      </c>
      <c r="I110" s="52">
        <v>0</v>
      </c>
      <c r="J110" s="77"/>
      <c r="K110" s="80">
        <v>20121207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0</v>
      </c>
      <c r="G111" s="52">
        <v>0</v>
      </c>
      <c r="H111" s="52">
        <v>0</v>
      </c>
      <c r="I111" s="52">
        <v>0</v>
      </c>
      <c r="J111" s="77"/>
      <c r="K111" s="80">
        <v>20121207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0</v>
      </c>
      <c r="G112" s="52">
        <v>0</v>
      </c>
      <c r="H112" s="52">
        <v>0</v>
      </c>
      <c r="I112" s="52">
        <v>0</v>
      </c>
      <c r="J112" s="77"/>
      <c r="K112" s="80">
        <v>20121207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4</v>
      </c>
      <c r="G113" s="52">
        <v>4</v>
      </c>
      <c r="H113" s="52">
        <v>0</v>
      </c>
      <c r="I113" s="52">
        <v>0</v>
      </c>
      <c r="J113" s="77"/>
      <c r="K113" s="80">
        <v>20121107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2</v>
      </c>
      <c r="G114" s="52">
        <v>2</v>
      </c>
      <c r="H114" s="52">
        <v>0</v>
      </c>
      <c r="I114" s="52">
        <v>0</v>
      </c>
      <c r="J114" s="77"/>
      <c r="K114" s="80">
        <v>20121107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7"/>
      <c r="K115" s="80">
        <v>20121107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4</v>
      </c>
      <c r="G116" s="52">
        <v>4</v>
      </c>
      <c r="H116" s="52">
        <v>0</v>
      </c>
      <c r="I116" s="52">
        <v>0</v>
      </c>
      <c r="J116" s="77"/>
      <c r="K116" s="80">
        <v>20121207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0</v>
      </c>
      <c r="G117" s="52">
        <v>0</v>
      </c>
      <c r="H117" s="52">
        <v>0</v>
      </c>
      <c r="I117" s="52">
        <v>0</v>
      </c>
      <c r="J117" s="77"/>
      <c r="K117" s="80">
        <v>20121107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4</v>
      </c>
      <c r="G118" s="52">
        <v>4</v>
      </c>
      <c r="H118" s="52">
        <v>0</v>
      </c>
      <c r="I118" s="52">
        <v>0</v>
      </c>
      <c r="J118" s="77"/>
      <c r="K118" s="80">
        <v>20121207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0</v>
      </c>
      <c r="G119" s="52">
        <v>0</v>
      </c>
      <c r="H119" s="52">
        <v>0</v>
      </c>
      <c r="I119" s="52">
        <v>0</v>
      </c>
      <c r="J119" s="77"/>
      <c r="K119" s="80">
        <v>20121207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1</v>
      </c>
      <c r="G120" s="52">
        <v>1</v>
      </c>
      <c r="H120" s="52">
        <v>0</v>
      </c>
      <c r="I120" s="52">
        <v>0</v>
      </c>
      <c r="J120" s="77"/>
      <c r="K120" s="80">
        <v>20121107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0</v>
      </c>
      <c r="G121" s="52">
        <v>0</v>
      </c>
      <c r="H121" s="52">
        <v>0</v>
      </c>
      <c r="I121" s="52">
        <v>0</v>
      </c>
      <c r="J121" s="77"/>
      <c r="K121" s="80">
        <v>20121207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0</v>
      </c>
      <c r="G122" s="52">
        <v>0</v>
      </c>
      <c r="H122" s="52">
        <v>0</v>
      </c>
      <c r="I122" s="52">
        <v>0</v>
      </c>
      <c r="J122" s="77"/>
      <c r="K122" s="80">
        <v>20121207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0</v>
      </c>
      <c r="G123" s="52">
        <v>0</v>
      </c>
      <c r="H123" s="52">
        <v>0</v>
      </c>
      <c r="I123" s="52">
        <v>0</v>
      </c>
      <c r="J123" s="77"/>
      <c r="K123" s="80">
        <v>20121207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0</v>
      </c>
      <c r="G124" s="52">
        <v>0</v>
      </c>
      <c r="H124" s="52">
        <v>0</v>
      </c>
      <c r="I124" s="52">
        <v>0</v>
      </c>
      <c r="J124" s="77"/>
      <c r="K124" s="80">
        <v>20121107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7"/>
      <c r="K125" s="80">
        <v>20121107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0</v>
      </c>
      <c r="G126" s="52">
        <v>0</v>
      </c>
      <c r="H126" s="52">
        <v>0</v>
      </c>
      <c r="I126" s="52">
        <v>0</v>
      </c>
      <c r="J126" s="77"/>
      <c r="K126" s="80">
        <v>20121207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0</v>
      </c>
      <c r="G127" s="52">
        <v>0</v>
      </c>
      <c r="H127" s="52">
        <v>0</v>
      </c>
      <c r="I127" s="52">
        <v>0</v>
      </c>
      <c r="J127" s="77"/>
      <c r="K127" s="80">
        <v>20121107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0</v>
      </c>
      <c r="G128" s="52">
        <v>0</v>
      </c>
      <c r="H128" s="52">
        <v>0</v>
      </c>
      <c r="I128" s="52">
        <v>0</v>
      </c>
      <c r="J128" s="77"/>
      <c r="K128" s="80">
        <v>20121107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0</v>
      </c>
      <c r="G129" s="52">
        <v>0</v>
      </c>
      <c r="H129" s="52">
        <v>0</v>
      </c>
      <c r="I129" s="52">
        <v>0</v>
      </c>
      <c r="J129" s="77"/>
      <c r="K129" s="80">
        <v>20121207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3</v>
      </c>
      <c r="G130" s="52">
        <v>3</v>
      </c>
      <c r="H130" s="52">
        <v>0</v>
      </c>
      <c r="I130" s="52">
        <v>0</v>
      </c>
      <c r="J130" s="77"/>
      <c r="K130" s="80">
        <v>20121107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0</v>
      </c>
      <c r="G131" s="52">
        <v>0</v>
      </c>
      <c r="H131" s="52">
        <v>0</v>
      </c>
      <c r="I131" s="52">
        <v>0</v>
      </c>
      <c r="J131" s="77"/>
      <c r="K131" s="80">
        <v>20121207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0</v>
      </c>
      <c r="G132" s="52">
        <v>0</v>
      </c>
      <c r="H132" s="52">
        <v>0</v>
      </c>
      <c r="I132" s="52">
        <v>0</v>
      </c>
      <c r="J132" s="77"/>
      <c r="K132" s="80">
        <v>20121207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8</v>
      </c>
      <c r="G133" s="52">
        <v>8</v>
      </c>
      <c r="H133" s="52">
        <v>0</v>
      </c>
      <c r="I133" s="52">
        <v>0</v>
      </c>
      <c r="J133" s="77"/>
      <c r="K133" s="80">
        <v>20121107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0</v>
      </c>
      <c r="G134" s="52">
        <v>0</v>
      </c>
      <c r="H134" s="52">
        <v>0</v>
      </c>
      <c r="I134" s="52">
        <v>0</v>
      </c>
      <c r="J134" s="77"/>
      <c r="K134" s="80">
        <v>20121107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0</v>
      </c>
      <c r="G135" s="52">
        <v>0</v>
      </c>
      <c r="H135" s="52">
        <v>0</v>
      </c>
      <c r="I135" s="52">
        <v>0</v>
      </c>
      <c r="J135" s="77"/>
      <c r="K135" s="80">
        <v>20121207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 t="s">
        <v>318</v>
      </c>
      <c r="G136" s="52" t="s">
        <v>318</v>
      </c>
      <c r="H136" s="52" t="s">
        <v>318</v>
      </c>
      <c r="I136" s="52" t="s">
        <v>318</v>
      </c>
      <c r="J136" s="77"/>
      <c r="K136" s="78" t="s">
        <v>318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7"/>
      <c r="K137" s="80">
        <v>20121107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1</v>
      </c>
      <c r="G138" s="52">
        <v>1</v>
      </c>
      <c r="H138" s="52">
        <v>0</v>
      </c>
      <c r="I138" s="52">
        <v>0</v>
      </c>
      <c r="J138" s="77"/>
      <c r="K138" s="80">
        <v>20121207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0</v>
      </c>
      <c r="G139" s="52">
        <v>0</v>
      </c>
      <c r="H139" s="52">
        <v>0</v>
      </c>
      <c r="I139" s="52">
        <v>0</v>
      </c>
      <c r="J139" s="77"/>
      <c r="K139" s="80">
        <v>20121107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0</v>
      </c>
      <c r="G140" s="52">
        <v>0</v>
      </c>
      <c r="H140" s="52">
        <v>0</v>
      </c>
      <c r="I140" s="52">
        <v>0</v>
      </c>
      <c r="J140" s="77"/>
      <c r="K140" s="80">
        <v>20121107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1</v>
      </c>
      <c r="G141" s="52">
        <v>1</v>
      </c>
      <c r="H141" s="52">
        <v>0</v>
      </c>
      <c r="I141" s="52">
        <v>0</v>
      </c>
      <c r="J141" s="77"/>
      <c r="K141" s="80">
        <v>20121207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0</v>
      </c>
      <c r="G142" s="52">
        <v>0</v>
      </c>
      <c r="H142" s="52">
        <v>0</v>
      </c>
      <c r="I142" s="52">
        <v>0</v>
      </c>
      <c r="J142" s="77"/>
      <c r="K142" s="80">
        <v>20121107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3</v>
      </c>
      <c r="G143" s="52">
        <v>3</v>
      </c>
      <c r="H143" s="52">
        <v>0</v>
      </c>
      <c r="I143" s="52">
        <v>0</v>
      </c>
      <c r="J143" s="77"/>
      <c r="K143" s="80">
        <v>20121107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0</v>
      </c>
      <c r="G144" s="52">
        <v>0</v>
      </c>
      <c r="H144" s="52">
        <v>0</v>
      </c>
      <c r="I144" s="52">
        <v>0</v>
      </c>
      <c r="J144" s="77"/>
      <c r="K144" s="80">
        <v>20121207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0</v>
      </c>
      <c r="G145" s="52">
        <v>0</v>
      </c>
      <c r="H145" s="52">
        <v>0</v>
      </c>
      <c r="I145" s="52">
        <v>0</v>
      </c>
      <c r="J145" s="77"/>
      <c r="K145" s="80">
        <v>20121107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7"/>
      <c r="K146" s="80">
        <v>20121107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3</v>
      </c>
      <c r="G147" s="52">
        <v>3</v>
      </c>
      <c r="H147" s="52">
        <v>0</v>
      </c>
      <c r="I147" s="52">
        <v>0</v>
      </c>
      <c r="J147" s="77"/>
      <c r="K147" s="80">
        <v>20121107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7"/>
      <c r="K148" s="80">
        <v>20121107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1</v>
      </c>
      <c r="G149" s="52">
        <v>1</v>
      </c>
      <c r="H149" s="52">
        <v>0</v>
      </c>
      <c r="I149" s="52">
        <v>0</v>
      </c>
      <c r="J149" s="77"/>
      <c r="K149" s="80">
        <v>20121107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0</v>
      </c>
      <c r="G150" s="52">
        <v>0</v>
      </c>
      <c r="H150" s="52">
        <v>0</v>
      </c>
      <c r="I150" s="52">
        <v>0</v>
      </c>
      <c r="J150" s="77"/>
      <c r="K150" s="80">
        <v>20121107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7"/>
      <c r="K151" s="80">
        <v>20121107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0</v>
      </c>
      <c r="G152" s="52">
        <v>0</v>
      </c>
      <c r="H152" s="52">
        <v>0</v>
      </c>
      <c r="I152" s="52">
        <v>0</v>
      </c>
      <c r="J152" s="77"/>
      <c r="K152" s="80">
        <v>20121107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0</v>
      </c>
      <c r="G153" s="52">
        <v>0</v>
      </c>
      <c r="H153" s="52">
        <v>0</v>
      </c>
      <c r="I153" s="52">
        <v>0</v>
      </c>
      <c r="J153" s="77"/>
      <c r="K153" s="80">
        <v>20121207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7"/>
      <c r="K154" s="80">
        <v>20121207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1</v>
      </c>
      <c r="G155" s="52">
        <v>1</v>
      </c>
      <c r="H155" s="52">
        <v>0</v>
      </c>
      <c r="I155" s="52">
        <v>0</v>
      </c>
      <c r="J155" s="77"/>
      <c r="K155" s="80">
        <v>20121207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0</v>
      </c>
      <c r="G156" s="52">
        <v>0</v>
      </c>
      <c r="H156" s="52">
        <v>0</v>
      </c>
      <c r="I156" s="52">
        <v>0</v>
      </c>
      <c r="J156" s="77"/>
      <c r="K156" s="80">
        <v>20121107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1</v>
      </c>
      <c r="G157" s="52">
        <v>1</v>
      </c>
      <c r="H157" s="52">
        <v>0</v>
      </c>
      <c r="I157" s="52">
        <v>0</v>
      </c>
      <c r="J157" s="77"/>
      <c r="K157" s="80">
        <v>20121207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7"/>
      <c r="K158" s="80">
        <v>20121207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1</v>
      </c>
      <c r="G159" s="52">
        <v>1</v>
      </c>
      <c r="H159" s="52">
        <v>0</v>
      </c>
      <c r="I159" s="52">
        <v>0</v>
      </c>
      <c r="J159" s="77"/>
      <c r="K159" s="80">
        <v>20121107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0</v>
      </c>
      <c r="G160" s="52">
        <v>0</v>
      </c>
      <c r="H160" s="52">
        <v>0</v>
      </c>
      <c r="I160" s="52">
        <v>0</v>
      </c>
      <c r="J160" s="77"/>
      <c r="K160" s="80">
        <v>20121207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0</v>
      </c>
      <c r="G161" s="52">
        <v>0</v>
      </c>
      <c r="H161" s="52">
        <v>0</v>
      </c>
      <c r="I161" s="52">
        <v>0</v>
      </c>
      <c r="J161" s="77"/>
      <c r="K161" s="80">
        <v>20121107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>
        <v>0</v>
      </c>
      <c r="G162" s="52">
        <v>0</v>
      </c>
      <c r="H162" s="52">
        <v>0</v>
      </c>
      <c r="I162" s="52">
        <v>0</v>
      </c>
      <c r="J162" s="77"/>
      <c r="K162" s="80">
        <v>20121207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 t="s">
        <v>318</v>
      </c>
      <c r="G163" s="52" t="s">
        <v>318</v>
      </c>
      <c r="H163" s="52" t="s">
        <v>318</v>
      </c>
      <c r="I163" s="52" t="s">
        <v>318</v>
      </c>
      <c r="J163" s="77"/>
      <c r="K163" s="78" t="s">
        <v>318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0</v>
      </c>
      <c r="G164" s="52">
        <v>0</v>
      </c>
      <c r="H164" s="52">
        <v>0</v>
      </c>
      <c r="I164" s="52">
        <v>0</v>
      </c>
      <c r="J164" s="77"/>
      <c r="K164" s="80">
        <v>20121107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 t="s">
        <v>318</v>
      </c>
      <c r="G165" s="52" t="s">
        <v>318</v>
      </c>
      <c r="H165" s="52" t="s">
        <v>318</v>
      </c>
      <c r="I165" s="52" t="s">
        <v>318</v>
      </c>
      <c r="J165" s="77"/>
      <c r="K165" s="78" t="s">
        <v>318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7"/>
      <c r="K166" s="80">
        <v>20121107</v>
      </c>
    </row>
    <row r="167" spans="1:11" s="5" customFormat="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0</v>
      </c>
      <c r="G167" s="52">
        <v>0</v>
      </c>
      <c r="H167" s="52">
        <v>0</v>
      </c>
      <c r="I167" s="52">
        <v>0</v>
      </c>
      <c r="J167" s="77"/>
      <c r="K167" s="80">
        <v>20121107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1</v>
      </c>
      <c r="G168" s="52">
        <v>1</v>
      </c>
      <c r="H168" s="52">
        <v>0</v>
      </c>
      <c r="I168" s="52">
        <v>0</v>
      </c>
      <c r="J168" s="77"/>
      <c r="K168" s="80">
        <v>20121107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3</v>
      </c>
      <c r="G169" s="52">
        <v>3</v>
      </c>
      <c r="H169" s="52">
        <v>0</v>
      </c>
      <c r="I169" s="52">
        <v>0</v>
      </c>
      <c r="J169" s="77"/>
      <c r="K169" s="80">
        <v>20121107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7"/>
      <c r="K170" s="80">
        <v>20121207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0</v>
      </c>
      <c r="G171" s="52">
        <v>0</v>
      </c>
      <c r="H171" s="52">
        <v>0</v>
      </c>
      <c r="I171" s="52">
        <v>0</v>
      </c>
      <c r="J171" s="77"/>
      <c r="K171" s="80">
        <v>20121107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2</v>
      </c>
      <c r="G172" s="52">
        <v>2</v>
      </c>
      <c r="H172" s="52">
        <v>0</v>
      </c>
      <c r="I172" s="52">
        <v>0</v>
      </c>
      <c r="J172" s="77"/>
      <c r="K172" s="80">
        <v>20121107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2</v>
      </c>
      <c r="G173" s="52">
        <v>2</v>
      </c>
      <c r="H173" s="52">
        <v>0</v>
      </c>
      <c r="I173" s="52">
        <v>0</v>
      </c>
      <c r="J173" s="77"/>
      <c r="K173" s="80">
        <v>20121107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>
        <v>0</v>
      </c>
      <c r="G174" s="52">
        <v>0</v>
      </c>
      <c r="H174" s="52">
        <v>0</v>
      </c>
      <c r="I174" s="52">
        <v>0</v>
      </c>
      <c r="J174" s="77"/>
      <c r="K174" s="80">
        <v>20121207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0</v>
      </c>
      <c r="G175" s="52">
        <v>0</v>
      </c>
      <c r="H175" s="52">
        <v>0</v>
      </c>
      <c r="I175" s="52">
        <v>0</v>
      </c>
      <c r="J175" s="77"/>
      <c r="K175" s="80">
        <v>20121107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7"/>
      <c r="K176" s="80">
        <v>20121107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 t="s">
        <v>318</v>
      </c>
      <c r="G177" s="52" t="s">
        <v>318</v>
      </c>
      <c r="H177" s="52" t="s">
        <v>318</v>
      </c>
      <c r="I177" s="52" t="s">
        <v>318</v>
      </c>
      <c r="J177" s="77"/>
      <c r="K177" s="78" t="s">
        <v>318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7"/>
      <c r="K178" s="80">
        <v>20121107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1</v>
      </c>
      <c r="G179" s="52">
        <v>1</v>
      </c>
      <c r="H179" s="52">
        <v>0</v>
      </c>
      <c r="I179" s="52">
        <v>0</v>
      </c>
      <c r="J179" s="77"/>
      <c r="K179" s="80">
        <v>20121107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2</v>
      </c>
      <c r="G180" s="52">
        <v>2</v>
      </c>
      <c r="H180" s="52">
        <v>0</v>
      </c>
      <c r="I180" s="52">
        <v>0</v>
      </c>
      <c r="J180" s="77"/>
      <c r="K180" s="80">
        <v>20121207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7"/>
      <c r="K181" s="80">
        <v>20121107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7"/>
      <c r="K182" s="80">
        <v>20121107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7"/>
      <c r="K183" s="80">
        <v>20121107</v>
      </c>
    </row>
    <row r="184" spans="1:11" s="5" customFormat="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0</v>
      </c>
      <c r="G184" s="52">
        <v>0</v>
      </c>
      <c r="H184" s="52">
        <v>0</v>
      </c>
      <c r="I184" s="52">
        <v>0</v>
      </c>
      <c r="J184" s="77"/>
      <c r="K184" s="80">
        <v>20121107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0</v>
      </c>
      <c r="G185" s="52">
        <v>0</v>
      </c>
      <c r="H185" s="52">
        <v>0</v>
      </c>
      <c r="I185" s="52">
        <v>0</v>
      </c>
      <c r="J185" s="77"/>
      <c r="K185" s="80">
        <v>20121107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7"/>
      <c r="K186" s="80">
        <v>20121107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 t="s">
        <v>318</v>
      </c>
      <c r="G187" s="52" t="s">
        <v>318</v>
      </c>
      <c r="H187" s="52" t="s">
        <v>318</v>
      </c>
      <c r="I187" s="52" t="s">
        <v>318</v>
      </c>
      <c r="J187" s="77"/>
      <c r="K187" s="78" t="s">
        <v>318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7"/>
      <c r="K188" s="80">
        <v>20121107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7"/>
      <c r="K189" s="80">
        <v>20121207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7"/>
      <c r="K190" s="80">
        <v>20121207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2</v>
      </c>
      <c r="G191" s="52">
        <v>2</v>
      </c>
      <c r="H191" s="52">
        <v>0</v>
      </c>
      <c r="I191" s="52">
        <v>0</v>
      </c>
      <c r="J191" s="77"/>
      <c r="K191" s="80">
        <v>20121207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 t="s">
        <v>318</v>
      </c>
      <c r="G192" s="52" t="s">
        <v>318</v>
      </c>
      <c r="H192" s="52" t="s">
        <v>318</v>
      </c>
      <c r="I192" s="52" t="s">
        <v>318</v>
      </c>
      <c r="J192" s="77"/>
      <c r="K192" s="78" t="s">
        <v>318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7"/>
      <c r="K193" s="80">
        <v>20121107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7"/>
      <c r="K194" s="80">
        <v>20121107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0</v>
      </c>
      <c r="G195" s="52">
        <v>0</v>
      </c>
      <c r="H195" s="52">
        <v>0</v>
      </c>
      <c r="I195" s="52">
        <v>0</v>
      </c>
      <c r="J195" s="77"/>
      <c r="K195" s="80">
        <v>20121107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7"/>
      <c r="K196" s="80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1</v>
      </c>
      <c r="G197" s="52">
        <v>1</v>
      </c>
      <c r="H197" s="52">
        <v>0</v>
      </c>
      <c r="I197" s="52">
        <v>0</v>
      </c>
      <c r="J197" s="77"/>
      <c r="K197" s="80">
        <v>20121107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4</v>
      </c>
      <c r="G198" s="52">
        <v>4</v>
      </c>
      <c r="H198" s="52">
        <v>0</v>
      </c>
      <c r="I198" s="52">
        <v>0</v>
      </c>
      <c r="J198" s="77"/>
      <c r="K198" s="80">
        <v>20121107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7"/>
      <c r="K199" s="80">
        <v>20121207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7"/>
      <c r="K200" s="80">
        <v>20121207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9</v>
      </c>
      <c r="G201" s="52">
        <v>9</v>
      </c>
      <c r="H201" s="52">
        <v>0</v>
      </c>
      <c r="I201" s="52">
        <v>0</v>
      </c>
      <c r="J201" s="77"/>
      <c r="K201" s="80">
        <v>20121107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2</v>
      </c>
      <c r="G202" s="52">
        <v>2</v>
      </c>
      <c r="H202" s="52">
        <v>0</v>
      </c>
      <c r="I202" s="52">
        <v>0</v>
      </c>
      <c r="J202" s="77"/>
      <c r="K202" s="80">
        <v>20121107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1</v>
      </c>
      <c r="G203" s="52">
        <v>1</v>
      </c>
      <c r="H203" s="52">
        <v>0</v>
      </c>
      <c r="I203" s="52">
        <v>0</v>
      </c>
      <c r="J203" s="77"/>
      <c r="K203" s="80">
        <v>20121107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0</v>
      </c>
      <c r="G204" s="52">
        <v>0</v>
      </c>
      <c r="H204" s="52">
        <v>0</v>
      </c>
      <c r="I204" s="52">
        <v>0</v>
      </c>
      <c r="J204" s="77"/>
      <c r="K204" s="80">
        <v>20121207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2</v>
      </c>
      <c r="G205" s="52">
        <v>2</v>
      </c>
      <c r="H205" s="52">
        <v>0</v>
      </c>
      <c r="I205" s="52">
        <v>0</v>
      </c>
      <c r="J205" s="77"/>
      <c r="K205" s="80">
        <v>20121207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1</v>
      </c>
      <c r="G206" s="52">
        <v>1</v>
      </c>
      <c r="H206" s="52">
        <v>0</v>
      </c>
      <c r="I206" s="52">
        <v>0</v>
      </c>
      <c r="J206" s="77"/>
      <c r="K206" s="80">
        <v>20121107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1</v>
      </c>
      <c r="G207" s="52">
        <v>1</v>
      </c>
      <c r="H207" s="52">
        <v>0</v>
      </c>
      <c r="I207" s="52">
        <v>0</v>
      </c>
      <c r="J207" s="77"/>
      <c r="K207" s="80">
        <v>20121107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14</v>
      </c>
      <c r="G208" s="52">
        <v>14</v>
      </c>
      <c r="H208" s="52">
        <v>0</v>
      </c>
      <c r="I208" s="52">
        <v>0</v>
      </c>
      <c r="J208" s="77"/>
      <c r="K208" s="80">
        <v>20121107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14</v>
      </c>
      <c r="G209" s="52">
        <v>14</v>
      </c>
      <c r="H209" s="52">
        <v>0</v>
      </c>
      <c r="I209" s="52">
        <v>0</v>
      </c>
      <c r="J209" s="77"/>
      <c r="K209" s="80">
        <v>20121107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9</v>
      </c>
      <c r="G210" s="52">
        <v>9</v>
      </c>
      <c r="H210" s="52">
        <v>0</v>
      </c>
      <c r="I210" s="52">
        <v>0</v>
      </c>
      <c r="J210" s="77"/>
      <c r="K210" s="80">
        <v>20121107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1</v>
      </c>
      <c r="G211" s="52">
        <v>1</v>
      </c>
      <c r="H211" s="52">
        <v>0</v>
      </c>
      <c r="I211" s="52">
        <v>0</v>
      </c>
      <c r="J211" s="77"/>
      <c r="K211" s="80">
        <v>20121107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1</v>
      </c>
      <c r="G212" s="52">
        <v>1</v>
      </c>
      <c r="H212" s="52">
        <v>0</v>
      </c>
      <c r="I212" s="52">
        <v>0</v>
      </c>
      <c r="J212" s="77"/>
      <c r="K212" s="80">
        <v>20121207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1</v>
      </c>
      <c r="G213" s="52">
        <v>1</v>
      </c>
      <c r="H213" s="52">
        <v>0</v>
      </c>
      <c r="I213" s="52">
        <v>0</v>
      </c>
      <c r="J213" s="77"/>
      <c r="K213" s="80">
        <v>20121207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1</v>
      </c>
      <c r="G214" s="52">
        <v>1</v>
      </c>
      <c r="H214" s="52">
        <v>0</v>
      </c>
      <c r="I214" s="52">
        <v>0</v>
      </c>
      <c r="J214" s="77"/>
      <c r="K214" s="80">
        <v>20121207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0</v>
      </c>
      <c r="G215" s="52">
        <v>0</v>
      </c>
      <c r="H215" s="52">
        <v>0</v>
      </c>
      <c r="I215" s="52">
        <v>0</v>
      </c>
      <c r="J215" s="77"/>
      <c r="K215" s="80">
        <v>20121207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1</v>
      </c>
      <c r="G216" s="52">
        <v>1</v>
      </c>
      <c r="H216" s="52">
        <v>0</v>
      </c>
      <c r="I216" s="52">
        <v>0</v>
      </c>
      <c r="J216" s="77"/>
      <c r="K216" s="80">
        <v>20121207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7"/>
      <c r="K217" s="80">
        <v>20121207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1</v>
      </c>
      <c r="G218" s="52">
        <v>1</v>
      </c>
      <c r="H218" s="52">
        <v>0</v>
      </c>
      <c r="I218" s="52">
        <v>0</v>
      </c>
      <c r="J218" s="77"/>
      <c r="K218" s="80">
        <v>20121107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1</v>
      </c>
      <c r="G219" s="52">
        <v>1</v>
      </c>
      <c r="H219" s="52">
        <v>0</v>
      </c>
      <c r="I219" s="52">
        <v>0</v>
      </c>
      <c r="J219" s="77"/>
      <c r="K219" s="80">
        <v>20121207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1</v>
      </c>
      <c r="G220" s="52">
        <v>1</v>
      </c>
      <c r="H220" s="52">
        <v>0</v>
      </c>
      <c r="I220" s="52">
        <v>0</v>
      </c>
      <c r="J220" s="77"/>
      <c r="K220" s="80">
        <v>20121207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7"/>
      <c r="K221" s="80">
        <v>20121207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7"/>
      <c r="K222" s="80">
        <v>20121107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7"/>
      <c r="K223" s="80">
        <v>20121107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7"/>
      <c r="K224" s="80">
        <v>20121207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1</v>
      </c>
      <c r="G225" s="52">
        <v>1</v>
      </c>
      <c r="H225" s="52">
        <v>0</v>
      </c>
      <c r="I225" s="52">
        <v>0</v>
      </c>
      <c r="J225" s="77"/>
      <c r="K225" s="80">
        <v>20121207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1</v>
      </c>
      <c r="G226" s="52">
        <v>1</v>
      </c>
      <c r="H226" s="52">
        <v>0</v>
      </c>
      <c r="I226" s="52">
        <v>0</v>
      </c>
      <c r="J226" s="77"/>
      <c r="K226" s="80">
        <v>20121207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7"/>
      <c r="K227" s="80">
        <v>20121107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7"/>
      <c r="K228" s="80">
        <v>20121107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0</v>
      </c>
      <c r="G229" s="52">
        <v>0</v>
      </c>
      <c r="H229" s="52">
        <v>0</v>
      </c>
      <c r="I229" s="52">
        <v>0</v>
      </c>
      <c r="J229" s="77"/>
      <c r="K229" s="80">
        <v>20121207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6</v>
      </c>
      <c r="G230" s="52">
        <v>3</v>
      </c>
      <c r="H230" s="52">
        <v>3</v>
      </c>
      <c r="I230" s="52">
        <v>0</v>
      </c>
      <c r="J230" s="77"/>
      <c r="K230" s="80">
        <v>20121107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7"/>
      <c r="K231" s="80">
        <v>20121107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0</v>
      </c>
      <c r="G232" s="52">
        <v>0</v>
      </c>
      <c r="H232" s="52">
        <v>0</v>
      </c>
      <c r="I232" s="52">
        <v>0</v>
      </c>
      <c r="J232" s="77"/>
      <c r="K232" s="80">
        <v>20121107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0</v>
      </c>
      <c r="G233" s="52">
        <v>0</v>
      </c>
      <c r="H233" s="52">
        <v>0</v>
      </c>
      <c r="I233" s="52">
        <v>0</v>
      </c>
      <c r="J233" s="77"/>
      <c r="K233" s="80">
        <v>20121207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0</v>
      </c>
      <c r="G234" s="52">
        <v>0</v>
      </c>
      <c r="H234" s="52">
        <v>0</v>
      </c>
      <c r="I234" s="52">
        <v>0</v>
      </c>
      <c r="J234" s="77"/>
      <c r="K234" s="80">
        <v>20121107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74</v>
      </c>
      <c r="G235" s="52">
        <v>9</v>
      </c>
      <c r="H235" s="52">
        <v>65</v>
      </c>
      <c r="I235" s="52">
        <v>0</v>
      </c>
      <c r="J235" s="77"/>
      <c r="K235" s="80">
        <v>20121207</v>
      </c>
    </row>
    <row r="236" spans="1:11" s="5" customFormat="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0</v>
      </c>
      <c r="G236" s="52">
        <v>0</v>
      </c>
      <c r="H236" s="52">
        <v>0</v>
      </c>
      <c r="I236" s="52">
        <v>0</v>
      </c>
      <c r="J236" s="77"/>
      <c r="K236" s="80">
        <v>20121207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7"/>
      <c r="K237" s="80">
        <v>20121107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1</v>
      </c>
      <c r="G238" s="52">
        <v>1</v>
      </c>
      <c r="H238" s="52">
        <v>0</v>
      </c>
      <c r="I238" s="52">
        <v>0</v>
      </c>
      <c r="J238" s="77"/>
      <c r="K238" s="80">
        <v>20121207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1</v>
      </c>
      <c r="G239" s="52">
        <v>1</v>
      </c>
      <c r="H239" s="52">
        <v>0</v>
      </c>
      <c r="I239" s="52">
        <v>0</v>
      </c>
      <c r="J239" s="77"/>
      <c r="K239" s="80">
        <v>20121207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0</v>
      </c>
      <c r="G240" s="52">
        <v>0</v>
      </c>
      <c r="H240" s="52">
        <v>0</v>
      </c>
      <c r="I240" s="52">
        <v>0</v>
      </c>
      <c r="J240" s="77"/>
      <c r="K240" s="80">
        <v>20121207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64</v>
      </c>
      <c r="G241" s="52">
        <v>1</v>
      </c>
      <c r="H241" s="52">
        <v>63</v>
      </c>
      <c r="I241" s="52">
        <v>0</v>
      </c>
      <c r="J241" s="77"/>
      <c r="K241" s="80">
        <v>20121107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 t="s">
        <v>318</v>
      </c>
      <c r="G242" s="52" t="s">
        <v>318</v>
      </c>
      <c r="H242" s="52" t="s">
        <v>318</v>
      </c>
      <c r="I242" s="52" t="s">
        <v>318</v>
      </c>
      <c r="J242" s="77"/>
      <c r="K242" s="78" t="s">
        <v>318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0</v>
      </c>
      <c r="G243" s="52">
        <v>0</v>
      </c>
      <c r="H243" s="52">
        <v>0</v>
      </c>
      <c r="I243" s="52">
        <v>0</v>
      </c>
      <c r="J243" s="77"/>
      <c r="K243" s="80">
        <v>20121107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40</v>
      </c>
      <c r="G244" s="52">
        <v>0</v>
      </c>
      <c r="H244" s="52">
        <v>40</v>
      </c>
      <c r="I244" s="52">
        <v>0</v>
      </c>
      <c r="J244" s="77"/>
      <c r="K244" s="80">
        <v>20121207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0</v>
      </c>
      <c r="G245" s="52">
        <v>0</v>
      </c>
      <c r="H245" s="52">
        <v>0</v>
      </c>
      <c r="I245" s="52">
        <v>0</v>
      </c>
      <c r="J245" s="77"/>
      <c r="K245" s="80">
        <v>20121207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0</v>
      </c>
      <c r="G246" s="52">
        <v>0</v>
      </c>
      <c r="H246" s="52">
        <v>0</v>
      </c>
      <c r="I246" s="52">
        <v>0</v>
      </c>
      <c r="J246" s="77"/>
      <c r="K246" s="80">
        <v>20121018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7"/>
      <c r="K247" s="80">
        <v>20121107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7"/>
      <c r="K248" s="80">
        <v>20121207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7"/>
      <c r="K249" s="80">
        <v>20121207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1</v>
      </c>
      <c r="G250" s="52">
        <v>1</v>
      </c>
      <c r="H250" s="52">
        <v>0</v>
      </c>
      <c r="I250" s="52">
        <v>0</v>
      </c>
      <c r="J250" s="77"/>
      <c r="K250" s="80">
        <v>20121207</v>
      </c>
    </row>
    <row r="251" spans="1:11" s="5" customFormat="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0</v>
      </c>
      <c r="G251" s="52">
        <v>0</v>
      </c>
      <c r="H251" s="52">
        <v>0</v>
      </c>
      <c r="I251" s="52">
        <v>0</v>
      </c>
      <c r="J251" s="77"/>
      <c r="K251" s="80">
        <v>20121207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2</v>
      </c>
      <c r="G252" s="52">
        <v>2</v>
      </c>
      <c r="H252" s="52">
        <v>0</v>
      </c>
      <c r="I252" s="52">
        <v>0</v>
      </c>
      <c r="J252" s="77"/>
      <c r="K252" s="80">
        <v>20121107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6</v>
      </c>
      <c r="G253" s="52">
        <v>6</v>
      </c>
      <c r="H253" s="52">
        <v>0</v>
      </c>
      <c r="I253" s="52">
        <v>0</v>
      </c>
      <c r="J253" s="77"/>
      <c r="K253" s="80">
        <v>20121107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10</v>
      </c>
      <c r="G254" s="52">
        <v>10</v>
      </c>
      <c r="H254" s="52">
        <v>0</v>
      </c>
      <c r="I254" s="52">
        <v>0</v>
      </c>
      <c r="J254" s="77"/>
      <c r="K254" s="80">
        <v>20121107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6</v>
      </c>
      <c r="G255" s="52">
        <v>6</v>
      </c>
      <c r="H255" s="52">
        <v>0</v>
      </c>
      <c r="I255" s="52">
        <v>0</v>
      </c>
      <c r="J255" s="77"/>
      <c r="K255" s="80">
        <v>20121107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7"/>
      <c r="K256" s="80">
        <v>20121207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1</v>
      </c>
      <c r="G257" s="52">
        <v>1</v>
      </c>
      <c r="H257" s="52">
        <v>0</v>
      </c>
      <c r="I257" s="52">
        <v>0</v>
      </c>
      <c r="J257" s="77"/>
      <c r="K257" s="80">
        <v>20121207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5</v>
      </c>
      <c r="G258" s="52">
        <v>5</v>
      </c>
      <c r="H258" s="52">
        <v>0</v>
      </c>
      <c r="I258" s="52">
        <v>0</v>
      </c>
      <c r="J258" s="77"/>
      <c r="K258" s="80">
        <v>20121207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7"/>
      <c r="K259" s="80">
        <v>20121107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9</v>
      </c>
      <c r="G260" s="52">
        <v>9</v>
      </c>
      <c r="H260" s="52">
        <v>0</v>
      </c>
      <c r="I260" s="52">
        <v>0</v>
      </c>
      <c r="J260" s="77"/>
      <c r="K260" s="80">
        <v>20121107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7"/>
      <c r="K261" s="80">
        <v>20121107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7"/>
      <c r="K262" s="80">
        <v>20121207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19</v>
      </c>
      <c r="G263" s="52">
        <v>19</v>
      </c>
      <c r="H263" s="52">
        <v>0</v>
      </c>
      <c r="I263" s="52">
        <v>0</v>
      </c>
      <c r="J263" s="77"/>
      <c r="K263" s="80">
        <v>20121107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7"/>
      <c r="K264" s="80">
        <v>20121207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7"/>
      <c r="K265" s="80">
        <v>20121207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7"/>
      <c r="K266" s="80">
        <v>20121107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7"/>
      <c r="K267" s="80">
        <v>20121207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7"/>
      <c r="K268" s="80">
        <v>20121207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7"/>
      <c r="K269" s="80">
        <v>20121107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0</v>
      </c>
      <c r="G270" s="52">
        <v>0</v>
      </c>
      <c r="H270" s="52">
        <v>0</v>
      </c>
      <c r="I270" s="52">
        <v>0</v>
      </c>
      <c r="J270" s="77"/>
      <c r="K270" s="80">
        <v>20121107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 t="s">
        <v>318</v>
      </c>
      <c r="G271" s="52" t="s">
        <v>318</v>
      </c>
      <c r="H271" s="52" t="s">
        <v>318</v>
      </c>
      <c r="I271" s="52" t="s">
        <v>318</v>
      </c>
      <c r="J271" s="77"/>
      <c r="K271" s="78" t="s">
        <v>318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7"/>
      <c r="K272" s="80">
        <v>20121107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7"/>
      <c r="K273" s="80">
        <v>20121207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7"/>
      <c r="K274" s="80">
        <v>20121207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7"/>
      <c r="K275" s="80">
        <v>20121207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7</v>
      </c>
      <c r="G276" s="52">
        <v>7</v>
      </c>
      <c r="H276" s="52">
        <v>0</v>
      </c>
      <c r="I276" s="52">
        <v>0</v>
      </c>
      <c r="J276" s="77"/>
      <c r="K276" s="80">
        <v>20121107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6</v>
      </c>
      <c r="G277" s="52">
        <v>0</v>
      </c>
      <c r="H277" s="52">
        <v>6</v>
      </c>
      <c r="I277" s="52">
        <v>0</v>
      </c>
      <c r="J277" s="77"/>
      <c r="K277" s="80">
        <v>20121207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0</v>
      </c>
      <c r="G278" s="52">
        <v>0</v>
      </c>
      <c r="H278" s="52">
        <v>0</v>
      </c>
      <c r="I278" s="52">
        <v>0</v>
      </c>
      <c r="J278" s="77"/>
      <c r="K278" s="80">
        <v>20121107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7"/>
      <c r="K279" s="80">
        <v>20121107</v>
      </c>
    </row>
    <row r="280" spans="1:11" s="5" customFormat="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0</v>
      </c>
      <c r="G280" s="52">
        <v>0</v>
      </c>
      <c r="H280" s="52">
        <v>0</v>
      </c>
      <c r="I280" s="52">
        <v>0</v>
      </c>
      <c r="J280" s="77"/>
      <c r="K280" s="80">
        <v>20121107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0</v>
      </c>
      <c r="G281" s="52">
        <v>0</v>
      </c>
      <c r="H281" s="52">
        <v>0</v>
      </c>
      <c r="I281" s="52">
        <v>0</v>
      </c>
      <c r="J281" s="77"/>
      <c r="K281" s="80">
        <v>20121207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47</v>
      </c>
      <c r="G282" s="52">
        <v>1</v>
      </c>
      <c r="H282" s="52">
        <v>46</v>
      </c>
      <c r="I282" s="52">
        <v>0</v>
      </c>
      <c r="J282" s="77"/>
      <c r="K282" s="80">
        <v>20121207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0</v>
      </c>
      <c r="G283" s="52">
        <v>0</v>
      </c>
      <c r="H283" s="52">
        <v>0</v>
      </c>
      <c r="I283" s="52">
        <v>0</v>
      </c>
      <c r="J283" s="77"/>
      <c r="K283" s="80">
        <v>20121207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7"/>
      <c r="K284" s="80">
        <v>20121207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0</v>
      </c>
      <c r="G285" s="52">
        <v>0</v>
      </c>
      <c r="H285" s="52">
        <v>0</v>
      </c>
      <c r="I285" s="52">
        <v>0</v>
      </c>
      <c r="J285" s="77"/>
      <c r="K285" s="80">
        <v>20121207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0</v>
      </c>
      <c r="G286" s="52">
        <v>0</v>
      </c>
      <c r="H286" s="52">
        <v>0</v>
      </c>
      <c r="I286" s="52">
        <v>0</v>
      </c>
      <c r="J286" s="77"/>
      <c r="K286" s="80">
        <v>20121107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0</v>
      </c>
      <c r="G287" s="52">
        <v>0</v>
      </c>
      <c r="H287" s="52">
        <v>0</v>
      </c>
      <c r="I287" s="52">
        <v>0</v>
      </c>
      <c r="J287" s="77"/>
      <c r="K287" s="80">
        <v>20121207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0</v>
      </c>
      <c r="G288" s="52">
        <v>0</v>
      </c>
      <c r="H288" s="52">
        <v>0</v>
      </c>
      <c r="I288" s="52">
        <v>0</v>
      </c>
      <c r="J288" s="77"/>
      <c r="K288" s="80">
        <v>20121107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0</v>
      </c>
      <c r="G289" s="52">
        <v>0</v>
      </c>
      <c r="H289" s="52">
        <v>0</v>
      </c>
      <c r="I289" s="52">
        <v>0</v>
      </c>
      <c r="J289" s="77"/>
      <c r="K289" s="80">
        <v>20121107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0</v>
      </c>
      <c r="G290" s="52">
        <v>0</v>
      </c>
      <c r="H290" s="52">
        <v>0</v>
      </c>
      <c r="I290" s="52">
        <v>0</v>
      </c>
      <c r="J290" s="77"/>
      <c r="K290" s="80">
        <v>20121107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7"/>
      <c r="K291" s="80">
        <v>20121107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7"/>
      <c r="K292" s="80">
        <v>20121207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4</v>
      </c>
      <c r="G293" s="52">
        <v>4</v>
      </c>
      <c r="H293" s="52">
        <v>0</v>
      </c>
      <c r="I293" s="52">
        <v>0</v>
      </c>
      <c r="J293" s="77"/>
      <c r="K293" s="80">
        <v>20121107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7"/>
      <c r="K294" s="80">
        <v>20121107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 t="s">
        <v>318</v>
      </c>
      <c r="G295" s="52" t="s">
        <v>318</v>
      </c>
      <c r="H295" s="52" t="s">
        <v>318</v>
      </c>
      <c r="I295" s="52" t="s">
        <v>318</v>
      </c>
      <c r="J295" s="77"/>
      <c r="K295" s="78" t="s">
        <v>318</v>
      </c>
    </row>
    <row r="296" spans="1:11" s="5" customFormat="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7"/>
      <c r="K296" s="80">
        <v>20121207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7"/>
      <c r="K297" s="80">
        <v>20121107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0</v>
      </c>
      <c r="G298" s="52">
        <v>0</v>
      </c>
      <c r="H298" s="52">
        <v>0</v>
      </c>
      <c r="I298" s="52">
        <v>0</v>
      </c>
      <c r="J298" s="77"/>
      <c r="K298" s="80">
        <v>20121207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7"/>
      <c r="K299" s="80">
        <v>20121107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7"/>
      <c r="K300" s="80">
        <v>20121207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7"/>
      <c r="K301" s="80">
        <v>20121207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7"/>
      <c r="K302" s="80">
        <v>20121207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7"/>
      <c r="K303" s="80">
        <v>20121207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7"/>
      <c r="K304" s="80">
        <v>20121207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7"/>
      <c r="K305" s="80">
        <v>20121207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7"/>
      <c r="K306" s="80">
        <v>20121107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7"/>
      <c r="K307" s="80">
        <v>20121207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7"/>
      <c r="K308" s="80">
        <v>20121107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1</v>
      </c>
      <c r="G309" s="52">
        <v>1</v>
      </c>
      <c r="H309" s="52">
        <v>0</v>
      </c>
      <c r="I309" s="52">
        <v>0</v>
      </c>
      <c r="J309" s="77"/>
      <c r="K309" s="80">
        <v>20121207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2</v>
      </c>
      <c r="G310" s="52">
        <v>2</v>
      </c>
      <c r="H310" s="52">
        <v>0</v>
      </c>
      <c r="I310" s="52">
        <v>0</v>
      </c>
      <c r="J310" s="77"/>
      <c r="K310" s="80">
        <v>20121107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 t="s">
        <v>318</v>
      </c>
      <c r="G311" s="52" t="s">
        <v>318</v>
      </c>
      <c r="H311" s="52" t="s">
        <v>318</v>
      </c>
      <c r="I311" s="52" t="s">
        <v>318</v>
      </c>
      <c r="J311" s="77"/>
      <c r="K311" s="78" t="s">
        <v>318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0</v>
      </c>
      <c r="G312" s="52">
        <v>0</v>
      </c>
      <c r="H312" s="52">
        <v>0</v>
      </c>
      <c r="I312" s="52">
        <v>0</v>
      </c>
      <c r="J312" s="77"/>
      <c r="K312" s="80">
        <v>20121207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7"/>
      <c r="K313" s="80">
        <v>20121207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0</v>
      </c>
      <c r="G314" s="52">
        <v>0</v>
      </c>
      <c r="H314" s="52">
        <v>0</v>
      </c>
      <c r="I314" s="52">
        <v>0</v>
      </c>
      <c r="J314" s="77"/>
      <c r="K314" s="80">
        <v>20121207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1</v>
      </c>
      <c r="G315" s="52">
        <v>1</v>
      </c>
      <c r="H315" s="52">
        <v>0</v>
      </c>
      <c r="I315" s="52">
        <v>0</v>
      </c>
      <c r="J315" s="77"/>
      <c r="K315" s="80">
        <v>20121107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49</v>
      </c>
      <c r="G316" s="52">
        <v>1</v>
      </c>
      <c r="H316" s="52">
        <v>48</v>
      </c>
      <c r="I316" s="52">
        <v>0</v>
      </c>
      <c r="J316" s="77"/>
      <c r="K316" s="80">
        <v>20121107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8</v>
      </c>
      <c r="G317" s="52">
        <v>6</v>
      </c>
      <c r="H317" s="52">
        <v>0</v>
      </c>
      <c r="I317" s="52">
        <v>2</v>
      </c>
      <c r="J317" s="77"/>
      <c r="K317" s="80">
        <v>20121207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0</v>
      </c>
      <c r="G318" s="52">
        <v>0</v>
      </c>
      <c r="H318" s="52">
        <v>0</v>
      </c>
      <c r="I318" s="52">
        <v>0</v>
      </c>
      <c r="J318" s="77"/>
      <c r="K318" s="80">
        <v>20121207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7"/>
      <c r="K319" s="80">
        <v>20121207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60</v>
      </c>
      <c r="G320" s="52">
        <v>0</v>
      </c>
      <c r="H320" s="52">
        <v>60</v>
      </c>
      <c r="I320" s="52">
        <v>0</v>
      </c>
      <c r="J320" s="77"/>
      <c r="K320" s="80">
        <v>20121207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2</v>
      </c>
      <c r="G321" s="52">
        <v>2</v>
      </c>
      <c r="H321" s="52">
        <v>0</v>
      </c>
      <c r="I321" s="52">
        <v>0</v>
      </c>
      <c r="J321" s="77"/>
      <c r="K321" s="80">
        <v>20121107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7"/>
      <c r="K322" s="80">
        <v>20121107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0</v>
      </c>
      <c r="G323" s="52">
        <v>0</v>
      </c>
      <c r="H323" s="52">
        <v>0</v>
      </c>
      <c r="I323" s="52">
        <v>0</v>
      </c>
      <c r="J323" s="77"/>
      <c r="K323" s="80">
        <v>20121107</v>
      </c>
    </row>
    <row r="324" spans="1:11" s="5" customFormat="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1</v>
      </c>
      <c r="G324" s="52">
        <v>1</v>
      </c>
      <c r="H324" s="52">
        <v>0</v>
      </c>
      <c r="I324" s="52">
        <v>0</v>
      </c>
      <c r="J324" s="77"/>
      <c r="K324" s="80">
        <v>20121107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1</v>
      </c>
      <c r="G325" s="52">
        <v>1</v>
      </c>
      <c r="H325" s="52">
        <v>0</v>
      </c>
      <c r="I325" s="52">
        <v>0</v>
      </c>
      <c r="J325" s="77"/>
      <c r="K325" s="80">
        <v>20121107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41</v>
      </c>
      <c r="G326" s="52">
        <v>2</v>
      </c>
      <c r="H326" s="52">
        <v>39</v>
      </c>
      <c r="I326" s="52">
        <v>0</v>
      </c>
      <c r="J326" s="77"/>
      <c r="K326" s="80">
        <v>20121107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15</v>
      </c>
      <c r="G327" s="52">
        <v>0</v>
      </c>
      <c r="H327" s="52">
        <v>15</v>
      </c>
      <c r="I327" s="52">
        <v>0</v>
      </c>
      <c r="J327" s="77"/>
      <c r="K327" s="80">
        <v>20121107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7"/>
      <c r="K328" s="80">
        <v>20121107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0</v>
      </c>
      <c r="G329" s="52">
        <v>0</v>
      </c>
      <c r="H329" s="52">
        <v>0</v>
      </c>
      <c r="I329" s="52">
        <v>0</v>
      </c>
      <c r="J329" s="77"/>
      <c r="K329" s="80">
        <v>20121107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1</v>
      </c>
      <c r="G330" s="52">
        <v>1</v>
      </c>
      <c r="H330" s="52">
        <v>0</v>
      </c>
      <c r="I330" s="52">
        <v>0</v>
      </c>
      <c r="J330" s="77"/>
      <c r="K330" s="80">
        <v>20121207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0</v>
      </c>
      <c r="G331" s="52">
        <v>0</v>
      </c>
      <c r="H331" s="52">
        <v>0</v>
      </c>
      <c r="I331" s="52">
        <v>0</v>
      </c>
      <c r="J331" s="77"/>
      <c r="K331" s="80">
        <v>20121107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5</v>
      </c>
      <c r="G332" s="52">
        <v>5</v>
      </c>
      <c r="H332" s="52">
        <v>0</v>
      </c>
      <c r="I332" s="52">
        <v>0</v>
      </c>
      <c r="J332" s="77"/>
      <c r="K332" s="80">
        <v>20121107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0</v>
      </c>
      <c r="G333" s="52">
        <v>0</v>
      </c>
      <c r="H333" s="52">
        <v>0</v>
      </c>
      <c r="I333" s="52">
        <v>0</v>
      </c>
      <c r="J333" s="77"/>
      <c r="K333" s="80">
        <v>20121107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0</v>
      </c>
      <c r="G334" s="52">
        <v>0</v>
      </c>
      <c r="H334" s="52">
        <v>0</v>
      </c>
      <c r="I334" s="52">
        <v>0</v>
      </c>
      <c r="J334" s="77"/>
      <c r="K334" s="80">
        <v>20121207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7"/>
      <c r="K335" s="80">
        <v>20121207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2</v>
      </c>
      <c r="G336" s="52">
        <v>2</v>
      </c>
      <c r="H336" s="52">
        <v>0</v>
      </c>
      <c r="I336" s="52">
        <v>0</v>
      </c>
      <c r="J336" s="77"/>
      <c r="K336" s="80">
        <v>20121107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2</v>
      </c>
      <c r="G337" s="52">
        <v>2</v>
      </c>
      <c r="H337" s="52">
        <v>0</v>
      </c>
      <c r="I337" s="52">
        <v>0</v>
      </c>
      <c r="J337" s="77"/>
      <c r="K337" s="80">
        <v>20121107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1</v>
      </c>
      <c r="G338" s="52">
        <v>1</v>
      </c>
      <c r="H338" s="52">
        <v>0</v>
      </c>
      <c r="I338" s="52">
        <v>0</v>
      </c>
      <c r="J338" s="77"/>
      <c r="K338" s="80">
        <v>20121207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2</v>
      </c>
      <c r="G339" s="52">
        <v>2</v>
      </c>
      <c r="H339" s="52">
        <v>0</v>
      </c>
      <c r="I339" s="52">
        <v>0</v>
      </c>
      <c r="J339" s="77"/>
      <c r="K339" s="80">
        <v>20121107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23</v>
      </c>
      <c r="G340" s="52">
        <v>23</v>
      </c>
      <c r="H340" s="52">
        <v>0</v>
      </c>
      <c r="I340" s="52">
        <v>0</v>
      </c>
      <c r="J340" s="77"/>
      <c r="K340" s="80">
        <v>20121107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7"/>
      <c r="K341" s="80">
        <v>20121107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8</v>
      </c>
      <c r="G342" s="52">
        <v>8</v>
      </c>
      <c r="H342" s="52">
        <v>0</v>
      </c>
      <c r="I342" s="52">
        <v>0</v>
      </c>
      <c r="J342" s="77"/>
      <c r="K342" s="80">
        <v>20121107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2</v>
      </c>
      <c r="G343" s="52">
        <v>2</v>
      </c>
      <c r="H343" s="52">
        <v>0</v>
      </c>
      <c r="I343" s="52">
        <v>0</v>
      </c>
      <c r="J343" s="77"/>
      <c r="K343" s="80">
        <v>20121107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38</v>
      </c>
      <c r="G344" s="52">
        <v>8</v>
      </c>
      <c r="H344" s="52">
        <v>30</v>
      </c>
      <c r="I344" s="52">
        <v>0</v>
      </c>
      <c r="J344" s="77"/>
      <c r="K344" s="80">
        <v>20121107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0</v>
      </c>
      <c r="G345" s="52">
        <v>0</v>
      </c>
      <c r="H345" s="52">
        <v>0</v>
      </c>
      <c r="I345" s="52">
        <v>0</v>
      </c>
      <c r="J345" s="77"/>
      <c r="K345" s="80">
        <v>20121107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48</v>
      </c>
      <c r="G346" s="52">
        <v>1</v>
      </c>
      <c r="H346" s="52">
        <v>47</v>
      </c>
      <c r="I346" s="52">
        <v>0</v>
      </c>
      <c r="J346" s="77"/>
      <c r="K346" s="80">
        <v>20121107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 t="s">
        <v>318</v>
      </c>
      <c r="G347" s="52" t="s">
        <v>318</v>
      </c>
      <c r="H347" s="52" t="s">
        <v>318</v>
      </c>
      <c r="I347" s="52" t="s">
        <v>318</v>
      </c>
      <c r="J347" s="77"/>
      <c r="K347" s="78" t="s">
        <v>318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22</v>
      </c>
      <c r="G348" s="52">
        <v>6</v>
      </c>
      <c r="H348" s="52">
        <v>16</v>
      </c>
      <c r="I348" s="52">
        <v>0</v>
      </c>
      <c r="J348" s="77"/>
      <c r="K348" s="80">
        <v>20121107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0</v>
      </c>
      <c r="G349" s="52">
        <v>0</v>
      </c>
      <c r="H349" s="52">
        <v>0</v>
      </c>
      <c r="I349" s="52">
        <v>0</v>
      </c>
      <c r="J349" s="77"/>
      <c r="K349" s="80">
        <v>20121107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0</v>
      </c>
      <c r="G350" s="52">
        <v>0</v>
      </c>
      <c r="H350" s="52">
        <v>0</v>
      </c>
      <c r="I350" s="52">
        <v>0</v>
      </c>
      <c r="J350" s="77"/>
      <c r="K350" s="80">
        <v>20121207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7"/>
      <c r="K351" s="80">
        <v>20121107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2</v>
      </c>
      <c r="G352" s="52">
        <v>2</v>
      </c>
      <c r="H352" s="52">
        <v>0</v>
      </c>
      <c r="I352" s="52">
        <v>0</v>
      </c>
      <c r="J352" s="77"/>
      <c r="K352" s="80">
        <v>20121107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7"/>
      <c r="K353" s="80">
        <v>20121207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7"/>
      <c r="K354" s="80">
        <v>20121207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0</v>
      </c>
      <c r="G355" s="52">
        <v>0</v>
      </c>
      <c r="H355" s="52">
        <v>0</v>
      </c>
      <c r="I355" s="52">
        <v>0</v>
      </c>
      <c r="J355" s="77"/>
      <c r="K355" s="80">
        <v>20121207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0</v>
      </c>
      <c r="G356" s="52">
        <v>0</v>
      </c>
      <c r="H356" s="52">
        <v>0</v>
      </c>
      <c r="I356" s="52">
        <v>0</v>
      </c>
      <c r="J356" s="77"/>
      <c r="K356" s="80">
        <v>20121107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0</v>
      </c>
      <c r="G357" s="52">
        <v>0</v>
      </c>
      <c r="H357" s="52">
        <v>0</v>
      </c>
      <c r="I357" s="52">
        <v>0</v>
      </c>
      <c r="J357" s="77"/>
      <c r="K357" s="80">
        <v>20121207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0</v>
      </c>
      <c r="G358" s="52">
        <v>0</v>
      </c>
      <c r="H358" s="52">
        <v>0</v>
      </c>
      <c r="I358" s="52">
        <v>0</v>
      </c>
      <c r="J358" s="77"/>
      <c r="K358" s="80">
        <v>20121207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0</v>
      </c>
      <c r="G359" s="52">
        <v>0</v>
      </c>
      <c r="H359" s="52">
        <v>0</v>
      </c>
      <c r="I359" s="52">
        <v>0</v>
      </c>
      <c r="J359" s="77"/>
      <c r="K359" s="80">
        <v>20121207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2</v>
      </c>
      <c r="G360" s="52">
        <v>2</v>
      </c>
      <c r="H360" s="52">
        <v>0</v>
      </c>
      <c r="I360" s="52">
        <v>0</v>
      </c>
      <c r="J360" s="77"/>
      <c r="K360" s="80">
        <v>20121107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0</v>
      </c>
      <c r="G361" s="52">
        <v>0</v>
      </c>
      <c r="H361" s="52">
        <v>0</v>
      </c>
      <c r="I361" s="52">
        <v>0</v>
      </c>
      <c r="J361" s="77"/>
      <c r="K361" s="80">
        <v>20121207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0</v>
      </c>
      <c r="G362" s="52">
        <v>0</v>
      </c>
      <c r="H362" s="52">
        <v>0</v>
      </c>
      <c r="I362" s="52">
        <v>0</v>
      </c>
      <c r="J362" s="77"/>
      <c r="K362" s="80">
        <v>20121207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0</v>
      </c>
      <c r="G363" s="52">
        <v>0</v>
      </c>
      <c r="H363" s="52">
        <v>0</v>
      </c>
      <c r="I363" s="52">
        <v>0</v>
      </c>
      <c r="J363" s="77"/>
      <c r="K363" s="80">
        <v>20121207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0</v>
      </c>
      <c r="G364" s="52">
        <v>0</v>
      </c>
      <c r="H364" s="52">
        <v>0</v>
      </c>
      <c r="I364" s="52">
        <v>0</v>
      </c>
      <c r="J364" s="77"/>
      <c r="K364" s="80">
        <v>20121207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1</v>
      </c>
      <c r="G365" s="52">
        <v>1</v>
      </c>
      <c r="H365" s="52">
        <v>0</v>
      </c>
      <c r="I365" s="52">
        <v>0</v>
      </c>
      <c r="J365" s="77"/>
      <c r="K365" s="80">
        <v>20121107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0</v>
      </c>
      <c r="G366" s="52">
        <v>0</v>
      </c>
      <c r="H366" s="52">
        <v>0</v>
      </c>
      <c r="I366" s="52">
        <v>0</v>
      </c>
      <c r="J366" s="77"/>
      <c r="K366" s="80">
        <v>20121107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0</v>
      </c>
      <c r="G367" s="52">
        <v>0</v>
      </c>
      <c r="H367" s="52">
        <v>0</v>
      </c>
      <c r="I367" s="52">
        <v>0</v>
      </c>
      <c r="J367" s="77"/>
      <c r="K367" s="80">
        <v>20121207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7"/>
      <c r="K368" s="80">
        <v>20121207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0</v>
      </c>
      <c r="G369" s="52">
        <v>0</v>
      </c>
      <c r="H369" s="52">
        <v>0</v>
      </c>
      <c r="I369" s="52">
        <v>0</v>
      </c>
      <c r="J369" s="77"/>
      <c r="K369" s="80">
        <v>20121107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0</v>
      </c>
      <c r="G370" s="52">
        <v>0</v>
      </c>
      <c r="H370" s="52">
        <v>0</v>
      </c>
      <c r="I370" s="52">
        <v>0</v>
      </c>
      <c r="J370" s="77"/>
      <c r="K370" s="80">
        <v>20121207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31</v>
      </c>
      <c r="G371" s="52">
        <v>11</v>
      </c>
      <c r="H371" s="52">
        <v>20</v>
      </c>
      <c r="I371" s="52">
        <v>0</v>
      </c>
      <c r="J371" s="77"/>
      <c r="K371" s="80">
        <v>20121207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7"/>
      <c r="K372" s="80">
        <v>20121107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0</v>
      </c>
      <c r="G373" s="52">
        <v>0</v>
      </c>
      <c r="H373" s="52">
        <v>0</v>
      </c>
      <c r="I373" s="52">
        <v>0</v>
      </c>
      <c r="J373" s="77"/>
      <c r="K373" s="80">
        <v>20121207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7"/>
      <c r="K374" s="80">
        <v>20121207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2</v>
      </c>
      <c r="G375" s="52">
        <v>2</v>
      </c>
      <c r="H375" s="52">
        <v>0</v>
      </c>
      <c r="I375" s="52">
        <v>0</v>
      </c>
      <c r="J375" s="77"/>
      <c r="K375" s="80">
        <v>20121107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7"/>
      <c r="K376" s="80">
        <v>20121107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69</v>
      </c>
      <c r="G377" s="52">
        <v>2</v>
      </c>
      <c r="H377" s="52">
        <v>67</v>
      </c>
      <c r="I377" s="52">
        <v>0</v>
      </c>
      <c r="J377" s="77"/>
      <c r="K377" s="80">
        <v>20121107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12</v>
      </c>
      <c r="G378" s="52">
        <v>12</v>
      </c>
      <c r="H378" s="52">
        <v>0</v>
      </c>
      <c r="I378" s="52">
        <v>0</v>
      </c>
      <c r="J378" s="77"/>
      <c r="K378" s="80">
        <v>20121107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3</v>
      </c>
      <c r="G379" s="52">
        <v>3</v>
      </c>
      <c r="H379" s="52">
        <v>0</v>
      </c>
      <c r="I379" s="52">
        <v>0</v>
      </c>
      <c r="J379" s="77"/>
      <c r="K379" s="80">
        <v>20121207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4</v>
      </c>
      <c r="G380" s="52">
        <v>4</v>
      </c>
      <c r="H380" s="52">
        <v>0</v>
      </c>
      <c r="I380" s="52">
        <v>0</v>
      </c>
      <c r="J380" s="77"/>
      <c r="K380" s="80">
        <v>20121207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7"/>
      <c r="K381" s="80">
        <v>20121207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1</v>
      </c>
      <c r="G382" s="52">
        <v>1</v>
      </c>
      <c r="H382" s="52">
        <v>0</v>
      </c>
      <c r="I382" s="52">
        <v>0</v>
      </c>
      <c r="J382" s="77"/>
      <c r="K382" s="80">
        <v>20121107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5</v>
      </c>
      <c r="G383" s="52">
        <v>5</v>
      </c>
      <c r="H383" s="52">
        <v>0</v>
      </c>
      <c r="I383" s="52">
        <v>0</v>
      </c>
      <c r="J383" s="77"/>
      <c r="K383" s="80">
        <v>20121207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1</v>
      </c>
      <c r="G384" s="52">
        <v>1</v>
      </c>
      <c r="H384" s="52">
        <v>0</v>
      </c>
      <c r="I384" s="52">
        <v>0</v>
      </c>
      <c r="J384" s="77"/>
      <c r="K384" s="80">
        <v>20121207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1</v>
      </c>
      <c r="G385" s="52">
        <v>1</v>
      </c>
      <c r="H385" s="52">
        <v>0</v>
      </c>
      <c r="I385" s="52">
        <v>0</v>
      </c>
      <c r="J385" s="77"/>
      <c r="K385" s="80">
        <v>20121207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3</v>
      </c>
      <c r="G386" s="52">
        <v>3</v>
      </c>
      <c r="H386" s="52">
        <v>0</v>
      </c>
      <c r="I386" s="52">
        <v>0</v>
      </c>
      <c r="J386" s="77"/>
      <c r="K386" s="80">
        <v>20121207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0</v>
      </c>
      <c r="G387" s="52">
        <v>0</v>
      </c>
      <c r="H387" s="52">
        <v>0</v>
      </c>
      <c r="I387" s="52">
        <v>0</v>
      </c>
      <c r="J387" s="77"/>
      <c r="K387" s="80">
        <v>20121107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 t="s">
        <v>318</v>
      </c>
      <c r="G388" s="52" t="s">
        <v>318</v>
      </c>
      <c r="H388" s="52" t="s">
        <v>318</v>
      </c>
      <c r="I388" s="52" t="s">
        <v>318</v>
      </c>
      <c r="J388" s="77"/>
      <c r="K388" s="78" t="s">
        <v>318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3</v>
      </c>
      <c r="G389" s="52">
        <v>3</v>
      </c>
      <c r="H389" s="52">
        <v>0</v>
      </c>
      <c r="I389" s="52">
        <v>0</v>
      </c>
      <c r="J389" s="77"/>
      <c r="K389" s="80">
        <v>20121207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1</v>
      </c>
      <c r="G390" s="52">
        <v>1</v>
      </c>
      <c r="H390" s="52">
        <v>0</v>
      </c>
      <c r="I390" s="52">
        <v>0</v>
      </c>
      <c r="J390" s="77"/>
      <c r="K390" s="80">
        <v>20121107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0</v>
      </c>
      <c r="G391" s="52">
        <v>0</v>
      </c>
      <c r="H391" s="52">
        <v>0</v>
      </c>
      <c r="I391" s="52">
        <v>0</v>
      </c>
      <c r="J391" s="77"/>
      <c r="K391" s="80">
        <v>20121207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0</v>
      </c>
      <c r="G392" s="52">
        <v>0</v>
      </c>
      <c r="H392" s="52">
        <v>0</v>
      </c>
      <c r="I392" s="52">
        <v>0</v>
      </c>
      <c r="J392" s="77"/>
      <c r="K392" s="80">
        <v>20121107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7"/>
      <c r="K393" s="80">
        <v>20121107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2</v>
      </c>
      <c r="G394" s="52">
        <v>2</v>
      </c>
      <c r="H394" s="52">
        <v>0</v>
      </c>
      <c r="I394" s="52">
        <v>0</v>
      </c>
      <c r="J394" s="77"/>
      <c r="K394" s="80">
        <v>20121107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 t="s">
        <v>318</v>
      </c>
      <c r="G395" s="52" t="s">
        <v>318</v>
      </c>
      <c r="H395" s="52" t="s">
        <v>318</v>
      </c>
      <c r="I395" s="52" t="s">
        <v>318</v>
      </c>
      <c r="J395" s="77"/>
      <c r="K395" s="78" t="s">
        <v>318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1</v>
      </c>
      <c r="G396" s="52">
        <v>1</v>
      </c>
      <c r="H396" s="52">
        <v>0</v>
      </c>
      <c r="I396" s="52">
        <v>0</v>
      </c>
      <c r="J396" s="77"/>
      <c r="K396" s="80">
        <v>20121107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0</v>
      </c>
      <c r="G397" s="52">
        <v>0</v>
      </c>
      <c r="H397" s="52">
        <v>0</v>
      </c>
      <c r="I397" s="52">
        <v>0</v>
      </c>
      <c r="J397" s="77"/>
      <c r="K397" s="80">
        <v>20121207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7"/>
      <c r="K398" s="80">
        <v>20121107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0</v>
      </c>
      <c r="G399" s="52">
        <v>0</v>
      </c>
      <c r="H399" s="52">
        <v>0</v>
      </c>
      <c r="I399" s="52">
        <v>0</v>
      </c>
      <c r="J399" s="77"/>
      <c r="K399" s="80">
        <v>20121207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2</v>
      </c>
      <c r="G400" s="52">
        <v>2</v>
      </c>
      <c r="H400" s="52">
        <v>0</v>
      </c>
      <c r="I400" s="52">
        <v>0</v>
      </c>
      <c r="J400" s="77"/>
      <c r="K400" s="80">
        <v>20121107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0</v>
      </c>
      <c r="G401" s="52">
        <v>0</v>
      </c>
      <c r="H401" s="52">
        <v>0</v>
      </c>
      <c r="I401" s="52">
        <v>0</v>
      </c>
      <c r="J401" s="77"/>
      <c r="K401" s="80">
        <v>20121107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0</v>
      </c>
      <c r="G402" s="52">
        <v>0</v>
      </c>
      <c r="H402" s="52">
        <v>0</v>
      </c>
      <c r="I402" s="52">
        <v>0</v>
      </c>
      <c r="J402" s="77"/>
      <c r="K402" s="80">
        <v>20121107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0</v>
      </c>
      <c r="G403" s="52">
        <v>0</v>
      </c>
      <c r="H403" s="52">
        <v>0</v>
      </c>
      <c r="I403" s="52">
        <v>0</v>
      </c>
      <c r="J403" s="77"/>
      <c r="K403" s="80">
        <v>20121107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5</v>
      </c>
      <c r="G404" s="52">
        <v>5</v>
      </c>
      <c r="H404" s="52">
        <v>0</v>
      </c>
      <c r="I404" s="52">
        <v>0</v>
      </c>
      <c r="J404" s="77"/>
      <c r="K404" s="80">
        <v>20121107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 t="s">
        <v>318</v>
      </c>
      <c r="G405" s="52" t="s">
        <v>318</v>
      </c>
      <c r="H405" s="52" t="s">
        <v>318</v>
      </c>
      <c r="I405" s="52" t="s">
        <v>318</v>
      </c>
      <c r="J405" s="77"/>
      <c r="K405" s="78" t="s">
        <v>318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0</v>
      </c>
      <c r="G406" s="52">
        <v>0</v>
      </c>
      <c r="H406" s="52">
        <v>0</v>
      </c>
      <c r="I406" s="52">
        <v>0</v>
      </c>
      <c r="J406" s="77"/>
      <c r="K406" s="80">
        <v>20121207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 t="s">
        <v>318</v>
      </c>
      <c r="G407" s="52" t="s">
        <v>318</v>
      </c>
      <c r="H407" s="52" t="s">
        <v>318</v>
      </c>
      <c r="I407" s="52" t="s">
        <v>318</v>
      </c>
      <c r="J407" s="77"/>
      <c r="K407" s="78" t="s">
        <v>318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0</v>
      </c>
      <c r="G408" s="52">
        <v>0</v>
      </c>
      <c r="H408" s="52">
        <v>0</v>
      </c>
      <c r="I408" s="52">
        <v>0</v>
      </c>
      <c r="J408" s="77"/>
      <c r="K408" s="80">
        <v>20121107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1</v>
      </c>
      <c r="G409" s="52">
        <v>1</v>
      </c>
      <c r="H409" s="52">
        <v>0</v>
      </c>
      <c r="I409" s="52">
        <v>0</v>
      </c>
      <c r="J409" s="77"/>
      <c r="K409" s="80">
        <v>20121107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0</v>
      </c>
      <c r="G410" s="52">
        <v>0</v>
      </c>
      <c r="H410" s="52">
        <v>0</v>
      </c>
      <c r="I410" s="52">
        <v>0</v>
      </c>
      <c r="J410" s="77"/>
      <c r="K410" s="80">
        <v>20121107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0</v>
      </c>
      <c r="G411" s="52">
        <v>0</v>
      </c>
      <c r="H411" s="52">
        <v>0</v>
      </c>
      <c r="I411" s="52">
        <v>0</v>
      </c>
      <c r="J411" s="77"/>
      <c r="K411" s="80">
        <v>20121018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0</v>
      </c>
      <c r="G412" s="52">
        <v>0</v>
      </c>
      <c r="H412" s="52">
        <v>0</v>
      </c>
      <c r="I412" s="52">
        <v>0</v>
      </c>
      <c r="J412" s="77"/>
      <c r="K412" s="80">
        <v>20121107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2</v>
      </c>
      <c r="G413" s="52">
        <v>2</v>
      </c>
      <c r="H413" s="52">
        <v>0</v>
      </c>
      <c r="I413" s="52">
        <v>0</v>
      </c>
      <c r="J413" s="77"/>
      <c r="K413" s="80">
        <v>20121107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0</v>
      </c>
      <c r="G414" s="52">
        <v>0</v>
      </c>
      <c r="H414" s="52">
        <v>0</v>
      </c>
      <c r="I414" s="52">
        <v>0</v>
      </c>
      <c r="J414" s="77"/>
      <c r="K414" s="80">
        <v>20121107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0</v>
      </c>
      <c r="G415" s="52">
        <v>0</v>
      </c>
      <c r="H415" s="52">
        <v>0</v>
      </c>
      <c r="I415" s="52">
        <v>0</v>
      </c>
      <c r="J415" s="77"/>
      <c r="K415" s="80">
        <v>20121207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0</v>
      </c>
      <c r="G416" s="52">
        <v>0</v>
      </c>
      <c r="H416" s="52">
        <v>0</v>
      </c>
      <c r="I416" s="52">
        <v>0</v>
      </c>
      <c r="J416" s="77"/>
      <c r="K416" s="80">
        <v>20121009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2</v>
      </c>
      <c r="G417" s="52">
        <v>2</v>
      </c>
      <c r="H417" s="52">
        <v>0</v>
      </c>
      <c r="I417" s="52">
        <v>0</v>
      </c>
      <c r="J417" s="77"/>
      <c r="K417" s="80">
        <v>20121207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1</v>
      </c>
      <c r="G418" s="52">
        <v>1</v>
      </c>
      <c r="H418" s="52">
        <v>0</v>
      </c>
      <c r="I418" s="52">
        <v>0</v>
      </c>
      <c r="J418" s="77"/>
      <c r="K418" s="80">
        <v>20121207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0</v>
      </c>
      <c r="G419" s="52">
        <v>0</v>
      </c>
      <c r="H419" s="52">
        <v>0</v>
      </c>
      <c r="I419" s="52">
        <v>0</v>
      </c>
      <c r="J419" s="77"/>
      <c r="K419" s="80">
        <v>20121207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0</v>
      </c>
      <c r="G420" s="52">
        <v>0</v>
      </c>
      <c r="H420" s="52">
        <v>0</v>
      </c>
      <c r="I420" s="52">
        <v>0</v>
      </c>
      <c r="J420" s="77"/>
      <c r="K420" s="80">
        <v>20121107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7"/>
      <c r="K421" s="80">
        <v>20121107</v>
      </c>
    </row>
    <row r="422" spans="1:11" s="5" customFormat="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3</v>
      </c>
      <c r="G422" s="52">
        <v>3</v>
      </c>
      <c r="H422" s="52">
        <v>0</v>
      </c>
      <c r="I422" s="52">
        <v>0</v>
      </c>
      <c r="J422" s="77"/>
      <c r="K422" s="80">
        <v>20121207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7"/>
      <c r="K423" s="80">
        <v>20121207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7"/>
      <c r="K424" s="80">
        <v>20121107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7"/>
      <c r="K425" s="80">
        <v>20121107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1</v>
      </c>
      <c r="G426" s="52">
        <v>1</v>
      </c>
      <c r="H426" s="52">
        <v>0</v>
      </c>
      <c r="I426" s="52">
        <v>0</v>
      </c>
      <c r="J426" s="77"/>
      <c r="K426" s="80">
        <v>20121107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0</v>
      </c>
      <c r="G427" s="52">
        <v>0</v>
      </c>
      <c r="H427" s="52">
        <v>0</v>
      </c>
      <c r="I427" s="52">
        <v>0</v>
      </c>
      <c r="J427" s="77"/>
      <c r="K427" s="80">
        <v>20121207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0</v>
      </c>
      <c r="G428" s="52">
        <v>0</v>
      </c>
      <c r="H428" s="52">
        <v>0</v>
      </c>
      <c r="I428" s="52">
        <v>0</v>
      </c>
      <c r="J428" s="77"/>
      <c r="K428" s="80">
        <v>20121207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0</v>
      </c>
      <c r="G429" s="52">
        <v>0</v>
      </c>
      <c r="H429" s="52">
        <v>0</v>
      </c>
      <c r="I429" s="52">
        <v>0</v>
      </c>
      <c r="J429" s="77"/>
      <c r="K429" s="80">
        <v>20121107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0</v>
      </c>
      <c r="G430" s="52">
        <v>0</v>
      </c>
      <c r="H430" s="52">
        <v>0</v>
      </c>
      <c r="I430" s="52">
        <v>0</v>
      </c>
      <c r="J430" s="77"/>
      <c r="K430" s="80">
        <v>20121207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0</v>
      </c>
      <c r="G431" s="52">
        <v>0</v>
      </c>
      <c r="H431" s="52">
        <v>0</v>
      </c>
      <c r="I431" s="52">
        <v>0</v>
      </c>
      <c r="J431" s="77"/>
      <c r="K431" s="80">
        <v>20121207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21</v>
      </c>
      <c r="G432" s="52">
        <v>21</v>
      </c>
      <c r="H432" s="52">
        <v>0</v>
      </c>
      <c r="I432" s="52">
        <v>0</v>
      </c>
      <c r="J432" s="77"/>
      <c r="K432" s="80">
        <v>20121107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7"/>
      <c r="K433" s="80">
        <v>20121207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2</v>
      </c>
      <c r="G434" s="52">
        <v>2</v>
      </c>
      <c r="H434" s="52">
        <v>0</v>
      </c>
      <c r="I434" s="52">
        <v>0</v>
      </c>
      <c r="J434" s="77"/>
      <c r="K434" s="80">
        <v>20121207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1</v>
      </c>
      <c r="G435" s="52">
        <v>1</v>
      </c>
      <c r="H435" s="52">
        <v>0</v>
      </c>
      <c r="I435" s="52">
        <v>0</v>
      </c>
      <c r="J435" s="77"/>
      <c r="K435" s="80">
        <v>20121107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1</v>
      </c>
      <c r="G436" s="52">
        <v>1</v>
      </c>
      <c r="H436" s="52">
        <v>0</v>
      </c>
      <c r="I436" s="52">
        <v>0</v>
      </c>
      <c r="J436" s="77"/>
      <c r="K436" s="80">
        <v>20121207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3</v>
      </c>
      <c r="G437" s="52">
        <v>3</v>
      </c>
      <c r="H437" s="52">
        <v>0</v>
      </c>
      <c r="I437" s="52">
        <v>0</v>
      </c>
      <c r="J437" s="77"/>
      <c r="K437" s="80">
        <v>20121207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0</v>
      </c>
      <c r="G438" s="52">
        <v>0</v>
      </c>
      <c r="H438" s="52">
        <v>0</v>
      </c>
      <c r="I438" s="52">
        <v>0</v>
      </c>
      <c r="J438" s="77"/>
      <c r="K438" s="80">
        <v>20121207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7"/>
      <c r="K439" s="80">
        <v>20121107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1</v>
      </c>
      <c r="G440" s="52">
        <v>1</v>
      </c>
      <c r="H440" s="52">
        <v>0</v>
      </c>
      <c r="I440" s="52">
        <v>0</v>
      </c>
      <c r="J440" s="77"/>
      <c r="K440" s="80">
        <v>20121207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1</v>
      </c>
      <c r="G441" s="52">
        <v>1</v>
      </c>
      <c r="H441" s="52">
        <v>0</v>
      </c>
      <c r="I441" s="52">
        <v>0</v>
      </c>
      <c r="J441" s="77"/>
      <c r="K441" s="80">
        <v>20121107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7"/>
      <c r="K442" s="80">
        <v>20121207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0</v>
      </c>
      <c r="G443" s="52">
        <v>0</v>
      </c>
      <c r="H443" s="52">
        <v>0</v>
      </c>
      <c r="I443" s="52">
        <v>0</v>
      </c>
      <c r="J443" s="77"/>
      <c r="K443" s="80">
        <v>20121207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0</v>
      </c>
      <c r="G444" s="52">
        <v>0</v>
      </c>
      <c r="H444" s="52">
        <v>0</v>
      </c>
      <c r="I444" s="52">
        <v>0</v>
      </c>
      <c r="J444" s="77"/>
      <c r="K444" s="80">
        <v>20121107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1</v>
      </c>
      <c r="G445" s="52">
        <v>1</v>
      </c>
      <c r="H445" s="52">
        <v>0</v>
      </c>
      <c r="I445" s="52">
        <v>0</v>
      </c>
      <c r="J445" s="77"/>
      <c r="K445" s="80">
        <v>20121107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 t="s">
        <v>318</v>
      </c>
      <c r="G446" s="52" t="s">
        <v>318</v>
      </c>
      <c r="H446" s="52" t="s">
        <v>318</v>
      </c>
      <c r="I446" s="52" t="s">
        <v>318</v>
      </c>
      <c r="J446" s="77"/>
      <c r="K446" s="78" t="s">
        <v>318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3</v>
      </c>
      <c r="G447" s="52">
        <v>3</v>
      </c>
      <c r="H447" s="52">
        <v>0</v>
      </c>
      <c r="I447" s="52">
        <v>0</v>
      </c>
      <c r="J447" s="77"/>
      <c r="K447" s="80">
        <v>20121107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0</v>
      </c>
      <c r="G448" s="52">
        <v>0</v>
      </c>
      <c r="H448" s="52">
        <v>0</v>
      </c>
      <c r="I448" s="52">
        <v>0</v>
      </c>
      <c r="J448" s="77"/>
      <c r="K448" s="80">
        <v>20121107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5</v>
      </c>
      <c r="G449" s="52">
        <v>5</v>
      </c>
      <c r="H449" s="52">
        <v>0</v>
      </c>
      <c r="I449" s="52">
        <v>0</v>
      </c>
      <c r="J449" s="77"/>
      <c r="K449" s="80">
        <v>20121207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2</v>
      </c>
      <c r="G450" s="52">
        <v>2</v>
      </c>
      <c r="H450" s="52">
        <v>0</v>
      </c>
      <c r="I450" s="52">
        <v>0</v>
      </c>
      <c r="J450" s="77"/>
      <c r="K450" s="80">
        <v>20121207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15</v>
      </c>
      <c r="G451" s="52">
        <v>15</v>
      </c>
      <c r="H451" s="52">
        <v>0</v>
      </c>
      <c r="I451" s="52">
        <v>0</v>
      </c>
      <c r="J451" s="77"/>
      <c r="K451" s="80">
        <v>20121207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1</v>
      </c>
      <c r="G452" s="52">
        <v>1</v>
      </c>
      <c r="H452" s="52">
        <v>0</v>
      </c>
      <c r="I452" s="52">
        <v>0</v>
      </c>
      <c r="J452" s="77"/>
      <c r="K452" s="80">
        <v>20121207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0</v>
      </c>
      <c r="G453" s="52">
        <v>0</v>
      </c>
      <c r="H453" s="52">
        <v>0</v>
      </c>
      <c r="I453" s="52">
        <v>0</v>
      </c>
      <c r="J453" s="77"/>
      <c r="K453" s="80">
        <v>20121107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0</v>
      </c>
      <c r="G454" s="52">
        <v>0</v>
      </c>
      <c r="H454" s="52">
        <v>0</v>
      </c>
      <c r="I454" s="52">
        <v>0</v>
      </c>
      <c r="J454" s="77"/>
      <c r="K454" s="80">
        <v>20121107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2</v>
      </c>
      <c r="G455" s="52">
        <v>2</v>
      </c>
      <c r="H455" s="52">
        <v>0</v>
      </c>
      <c r="I455" s="52">
        <v>0</v>
      </c>
      <c r="J455" s="77"/>
      <c r="K455" s="80">
        <v>20121107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4</v>
      </c>
      <c r="G456" s="52">
        <v>4</v>
      </c>
      <c r="H456" s="52">
        <v>0</v>
      </c>
      <c r="I456" s="52">
        <v>0</v>
      </c>
      <c r="J456" s="77"/>
      <c r="K456" s="80">
        <v>20121207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 t="s">
        <v>318</v>
      </c>
      <c r="G457" s="52" t="s">
        <v>318</v>
      </c>
      <c r="H457" s="52" t="s">
        <v>318</v>
      </c>
      <c r="I457" s="52" t="s">
        <v>318</v>
      </c>
      <c r="J457" s="77"/>
      <c r="K457" s="78" t="s">
        <v>318</v>
      </c>
    </row>
    <row r="458" spans="1:11" s="5" customFormat="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12</v>
      </c>
      <c r="G458" s="52">
        <v>12</v>
      </c>
      <c r="H458" s="52">
        <v>0</v>
      </c>
      <c r="I458" s="52">
        <v>0</v>
      </c>
      <c r="J458" s="77"/>
      <c r="K458" s="80">
        <v>20121107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4</v>
      </c>
      <c r="G459" s="52">
        <v>4</v>
      </c>
      <c r="H459" s="52">
        <v>0</v>
      </c>
      <c r="I459" s="52">
        <v>0</v>
      </c>
      <c r="J459" s="77"/>
      <c r="K459" s="80">
        <v>20121107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2</v>
      </c>
      <c r="G460" s="52">
        <v>2</v>
      </c>
      <c r="H460" s="52">
        <v>0</v>
      </c>
      <c r="I460" s="52">
        <v>0</v>
      </c>
      <c r="J460" s="77"/>
      <c r="K460" s="80">
        <v>20121107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12</v>
      </c>
      <c r="G461" s="52">
        <v>12</v>
      </c>
      <c r="H461" s="52">
        <v>0</v>
      </c>
      <c r="I461" s="52">
        <v>0</v>
      </c>
      <c r="J461" s="77"/>
      <c r="K461" s="80">
        <v>20121107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0</v>
      </c>
      <c r="G462" s="52">
        <v>0</v>
      </c>
      <c r="H462" s="52">
        <v>0</v>
      </c>
      <c r="I462" s="52">
        <v>0</v>
      </c>
      <c r="J462" s="77"/>
      <c r="K462" s="80">
        <v>20121107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 t="s">
        <v>318</v>
      </c>
      <c r="G463" s="52" t="s">
        <v>318</v>
      </c>
      <c r="H463" s="52" t="s">
        <v>318</v>
      </c>
      <c r="I463" s="52" t="s">
        <v>318</v>
      </c>
      <c r="J463" s="77"/>
      <c r="K463" s="78" t="s">
        <v>318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9</v>
      </c>
      <c r="G464" s="52">
        <v>9</v>
      </c>
      <c r="H464" s="52">
        <v>0</v>
      </c>
      <c r="I464" s="52">
        <v>0</v>
      </c>
      <c r="J464" s="77"/>
      <c r="K464" s="80">
        <v>20121107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2</v>
      </c>
      <c r="G465" s="52">
        <v>2</v>
      </c>
      <c r="H465" s="52">
        <v>0</v>
      </c>
      <c r="I465" s="52">
        <v>0</v>
      </c>
      <c r="J465" s="77"/>
      <c r="K465" s="80">
        <v>20121107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0</v>
      </c>
      <c r="G466" s="52">
        <v>0</v>
      </c>
      <c r="H466" s="52">
        <v>0</v>
      </c>
      <c r="I466" s="52">
        <v>0</v>
      </c>
      <c r="J466" s="77"/>
      <c r="K466" s="80">
        <v>20121207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1</v>
      </c>
      <c r="G467" s="52">
        <v>1</v>
      </c>
      <c r="H467" s="52">
        <v>0</v>
      </c>
      <c r="I467" s="52">
        <v>0</v>
      </c>
      <c r="J467" s="77"/>
      <c r="K467" s="80">
        <v>20121207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4</v>
      </c>
      <c r="G468" s="52">
        <v>4</v>
      </c>
      <c r="H468" s="52">
        <v>0</v>
      </c>
      <c r="I468" s="52">
        <v>0</v>
      </c>
      <c r="J468" s="77"/>
      <c r="K468" s="80">
        <v>20121107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0</v>
      </c>
      <c r="G469" s="52">
        <v>0</v>
      </c>
      <c r="H469" s="52">
        <v>0</v>
      </c>
      <c r="I469" s="52">
        <v>0</v>
      </c>
      <c r="J469" s="77"/>
      <c r="K469" s="80">
        <v>20121107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14</v>
      </c>
      <c r="G470" s="52">
        <v>0</v>
      </c>
      <c r="H470" s="52">
        <v>14</v>
      </c>
      <c r="I470" s="52">
        <v>0</v>
      </c>
      <c r="J470" s="77"/>
      <c r="K470" s="80">
        <v>20121207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2</v>
      </c>
      <c r="G471" s="52">
        <v>2</v>
      </c>
      <c r="H471" s="52">
        <v>0</v>
      </c>
      <c r="I471" s="52">
        <v>0</v>
      </c>
      <c r="J471" s="77"/>
      <c r="K471" s="80">
        <v>20121207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1</v>
      </c>
      <c r="G472" s="52">
        <v>1</v>
      </c>
      <c r="H472" s="52">
        <v>0</v>
      </c>
      <c r="I472" s="52">
        <v>0</v>
      </c>
      <c r="J472" s="77"/>
      <c r="K472" s="80">
        <v>20121207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7"/>
      <c r="K473" s="80">
        <v>20121107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9</v>
      </c>
      <c r="G474" s="52">
        <v>9</v>
      </c>
      <c r="H474" s="52">
        <v>0</v>
      </c>
      <c r="I474" s="52">
        <v>0</v>
      </c>
      <c r="J474" s="77"/>
      <c r="K474" s="80">
        <v>20121207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2</v>
      </c>
      <c r="G475" s="52">
        <v>2</v>
      </c>
      <c r="H475" s="52">
        <v>0</v>
      </c>
      <c r="I475" s="52">
        <v>0</v>
      </c>
      <c r="J475" s="77"/>
      <c r="K475" s="80">
        <v>20121107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7"/>
      <c r="K476" s="80">
        <v>20121107</v>
      </c>
    </row>
    <row r="477" spans="1:11" s="5" customFormat="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78</v>
      </c>
      <c r="G477" s="52">
        <v>5</v>
      </c>
      <c r="H477" s="52">
        <v>73</v>
      </c>
      <c r="I477" s="52">
        <v>0</v>
      </c>
      <c r="J477" s="77"/>
      <c r="K477" s="80">
        <v>20121107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7"/>
      <c r="K478" s="80">
        <v>20121107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0</v>
      </c>
      <c r="G479" s="52">
        <v>0</v>
      </c>
      <c r="H479" s="52">
        <v>0</v>
      </c>
      <c r="I479" s="52">
        <v>0</v>
      </c>
      <c r="J479" s="77"/>
      <c r="K479" s="80">
        <v>20121107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7"/>
      <c r="K480" s="80">
        <v>20121207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0</v>
      </c>
      <c r="G481" s="52">
        <v>0</v>
      </c>
      <c r="H481" s="52">
        <v>0</v>
      </c>
      <c r="I481" s="52">
        <v>0</v>
      </c>
      <c r="J481" s="77"/>
      <c r="K481" s="80">
        <v>20121207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0</v>
      </c>
      <c r="G482" s="52">
        <v>0</v>
      </c>
      <c r="H482" s="52">
        <v>0</v>
      </c>
      <c r="I482" s="52">
        <v>0</v>
      </c>
      <c r="J482" s="77"/>
      <c r="K482" s="80">
        <v>20121107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7"/>
      <c r="K483" s="80">
        <v>20121107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0</v>
      </c>
      <c r="G484" s="52">
        <v>0</v>
      </c>
      <c r="H484" s="52">
        <v>0</v>
      </c>
      <c r="I484" s="52">
        <v>0</v>
      </c>
      <c r="J484" s="77"/>
      <c r="K484" s="80">
        <v>20121107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 t="s">
        <v>318</v>
      </c>
      <c r="G485" s="52" t="s">
        <v>318</v>
      </c>
      <c r="H485" s="52" t="s">
        <v>318</v>
      </c>
      <c r="I485" s="52" t="s">
        <v>318</v>
      </c>
      <c r="J485" s="77"/>
      <c r="K485" s="78" t="s">
        <v>318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1</v>
      </c>
      <c r="G486" s="52">
        <v>1</v>
      </c>
      <c r="H486" s="52">
        <v>0</v>
      </c>
      <c r="I486" s="52">
        <v>0</v>
      </c>
      <c r="J486" s="77"/>
      <c r="K486" s="80">
        <v>20121207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7"/>
      <c r="K487" s="80">
        <v>20121107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7"/>
      <c r="K488" s="80">
        <v>20121107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0</v>
      </c>
      <c r="G489" s="52">
        <v>0</v>
      </c>
      <c r="H489" s="52">
        <v>0</v>
      </c>
      <c r="I489" s="52">
        <v>0</v>
      </c>
      <c r="J489" s="77"/>
      <c r="K489" s="80">
        <v>20121107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7"/>
      <c r="K490" s="80">
        <v>20121107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1</v>
      </c>
      <c r="G491" s="52">
        <v>1</v>
      </c>
      <c r="H491" s="52">
        <v>0</v>
      </c>
      <c r="I491" s="52">
        <v>0</v>
      </c>
      <c r="J491" s="77"/>
      <c r="K491" s="80">
        <v>20121107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1</v>
      </c>
      <c r="G492" s="52">
        <v>1</v>
      </c>
      <c r="H492" s="52">
        <v>0</v>
      </c>
      <c r="I492" s="52">
        <v>0</v>
      </c>
      <c r="J492" s="77"/>
      <c r="K492" s="80">
        <v>20121207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10</v>
      </c>
      <c r="G493" s="52">
        <v>0</v>
      </c>
      <c r="H493" s="52">
        <v>10</v>
      </c>
      <c r="I493" s="52">
        <v>0</v>
      </c>
      <c r="J493" s="77"/>
      <c r="K493" s="80">
        <v>20121107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0</v>
      </c>
      <c r="G494" s="52">
        <v>0</v>
      </c>
      <c r="H494" s="52">
        <v>0</v>
      </c>
      <c r="I494" s="52">
        <v>0</v>
      </c>
      <c r="J494" s="77"/>
      <c r="K494" s="80">
        <v>20121107</v>
      </c>
    </row>
    <row r="495" spans="1:11" s="5" customFormat="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0</v>
      </c>
      <c r="G495" s="52">
        <v>0</v>
      </c>
      <c r="H495" s="52">
        <v>0</v>
      </c>
      <c r="I495" s="52">
        <v>0</v>
      </c>
      <c r="J495" s="77"/>
      <c r="K495" s="80">
        <v>20121107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7"/>
      <c r="K496" s="80">
        <v>20121107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0</v>
      </c>
      <c r="G497" s="52">
        <v>0</v>
      </c>
      <c r="H497" s="52">
        <v>0</v>
      </c>
      <c r="I497" s="52">
        <v>0</v>
      </c>
      <c r="J497" s="77"/>
      <c r="K497" s="80">
        <v>20121107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7"/>
      <c r="K498" s="80">
        <v>20121107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4</v>
      </c>
      <c r="G499" s="52">
        <v>4</v>
      </c>
      <c r="H499" s="52">
        <v>0</v>
      </c>
      <c r="I499" s="52">
        <v>0</v>
      </c>
      <c r="J499" s="77"/>
      <c r="K499" s="80">
        <v>20121107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7"/>
      <c r="K500" s="80">
        <v>20121107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1</v>
      </c>
      <c r="G501" s="52">
        <v>1</v>
      </c>
      <c r="H501" s="52">
        <v>0</v>
      </c>
      <c r="I501" s="52">
        <v>0</v>
      </c>
      <c r="J501" s="77"/>
      <c r="K501" s="80">
        <v>20121107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0</v>
      </c>
      <c r="G502" s="52">
        <v>0</v>
      </c>
      <c r="H502" s="52">
        <v>0</v>
      </c>
      <c r="I502" s="52">
        <v>0</v>
      </c>
      <c r="J502" s="77"/>
      <c r="K502" s="80">
        <v>20121207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0</v>
      </c>
      <c r="G503" s="52">
        <v>0</v>
      </c>
      <c r="H503" s="52">
        <v>0</v>
      </c>
      <c r="I503" s="52">
        <v>0</v>
      </c>
      <c r="J503" s="77"/>
      <c r="K503" s="80">
        <v>20121107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0</v>
      </c>
      <c r="G504" s="52">
        <v>0</v>
      </c>
      <c r="H504" s="52">
        <v>0</v>
      </c>
      <c r="I504" s="52">
        <v>0</v>
      </c>
      <c r="J504" s="77"/>
      <c r="K504" s="80">
        <v>20121107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7"/>
      <c r="K505" s="80">
        <v>20121107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0</v>
      </c>
      <c r="G506" s="52">
        <v>0</v>
      </c>
      <c r="H506" s="52">
        <v>0</v>
      </c>
      <c r="I506" s="52">
        <v>0</v>
      </c>
      <c r="J506" s="77"/>
      <c r="K506" s="80">
        <v>20121107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0</v>
      </c>
      <c r="G507" s="52">
        <v>0</v>
      </c>
      <c r="H507" s="52">
        <v>0</v>
      </c>
      <c r="I507" s="52">
        <v>0</v>
      </c>
      <c r="J507" s="77"/>
      <c r="K507" s="80">
        <v>20121107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7"/>
      <c r="K508" s="80">
        <v>20121207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7"/>
      <c r="K509" s="80">
        <v>20121107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0</v>
      </c>
      <c r="G510" s="52">
        <v>0</v>
      </c>
      <c r="H510" s="52">
        <v>0</v>
      </c>
      <c r="I510" s="52">
        <v>0</v>
      </c>
      <c r="J510" s="77"/>
      <c r="K510" s="80">
        <v>20121107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0</v>
      </c>
      <c r="G511" s="52">
        <v>0</v>
      </c>
      <c r="H511" s="52">
        <v>0</v>
      </c>
      <c r="I511" s="52">
        <v>0</v>
      </c>
      <c r="J511" s="77"/>
      <c r="K511" s="80">
        <v>20121207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7"/>
      <c r="K512" s="80">
        <v>20121107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1</v>
      </c>
      <c r="G513" s="52">
        <v>1</v>
      </c>
      <c r="H513" s="52">
        <v>0</v>
      </c>
      <c r="I513" s="52">
        <v>0</v>
      </c>
      <c r="J513" s="77"/>
      <c r="K513" s="80">
        <v>20121107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2</v>
      </c>
      <c r="G514" s="52">
        <v>2</v>
      </c>
      <c r="H514" s="52">
        <v>0</v>
      </c>
      <c r="I514" s="52">
        <v>0</v>
      </c>
      <c r="J514" s="77"/>
      <c r="K514" s="80">
        <v>20121107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 t="s">
        <v>318</v>
      </c>
      <c r="G515" s="52" t="s">
        <v>318</v>
      </c>
      <c r="H515" s="52" t="s">
        <v>318</v>
      </c>
      <c r="I515" s="52" t="s">
        <v>318</v>
      </c>
      <c r="J515" s="77"/>
      <c r="K515" s="78" t="s">
        <v>318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19</v>
      </c>
      <c r="G516" s="52">
        <v>19</v>
      </c>
      <c r="H516" s="52">
        <v>0</v>
      </c>
      <c r="I516" s="52">
        <v>0</v>
      </c>
      <c r="J516" s="77"/>
      <c r="K516" s="80">
        <v>20121207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0</v>
      </c>
      <c r="G517" s="52">
        <v>0</v>
      </c>
      <c r="H517" s="52">
        <v>0</v>
      </c>
      <c r="I517" s="52">
        <v>0</v>
      </c>
      <c r="J517" s="77"/>
      <c r="K517" s="80">
        <v>20121207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16</v>
      </c>
      <c r="G518" s="52">
        <v>16</v>
      </c>
      <c r="H518" s="52">
        <v>0</v>
      </c>
      <c r="I518" s="52">
        <v>0</v>
      </c>
      <c r="J518" s="77"/>
      <c r="K518" s="80">
        <v>20121107</v>
      </c>
    </row>
    <row r="519" spans="1:11" s="5" customFormat="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0</v>
      </c>
      <c r="G519" s="52">
        <v>0</v>
      </c>
      <c r="H519" s="52">
        <v>0</v>
      </c>
      <c r="I519" s="52">
        <v>0</v>
      </c>
      <c r="J519" s="77"/>
      <c r="K519" s="80">
        <v>20121107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7"/>
      <c r="K520" s="80">
        <v>20121107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1</v>
      </c>
      <c r="G521" s="52">
        <v>1</v>
      </c>
      <c r="H521" s="52">
        <v>0</v>
      </c>
      <c r="I521" s="52">
        <v>0</v>
      </c>
      <c r="J521" s="77"/>
      <c r="K521" s="80">
        <v>20121207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>
        <v>0</v>
      </c>
      <c r="G522" s="52">
        <v>0</v>
      </c>
      <c r="H522" s="52">
        <v>0</v>
      </c>
      <c r="I522" s="52">
        <v>0</v>
      </c>
      <c r="J522" s="77"/>
      <c r="K522" s="80">
        <v>20121207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0</v>
      </c>
      <c r="G523" s="52">
        <v>0</v>
      </c>
      <c r="H523" s="52">
        <v>0</v>
      </c>
      <c r="I523" s="52">
        <v>0</v>
      </c>
      <c r="J523" s="77"/>
      <c r="K523" s="80">
        <v>20121207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2</v>
      </c>
      <c r="G524" s="52">
        <v>2</v>
      </c>
      <c r="H524" s="52">
        <v>0</v>
      </c>
      <c r="I524" s="52">
        <v>0</v>
      </c>
      <c r="J524" s="77"/>
      <c r="K524" s="80">
        <v>20121207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7"/>
      <c r="K525" s="80">
        <v>20121107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7"/>
      <c r="K526" s="80">
        <v>20121207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7"/>
      <c r="K527" s="80">
        <v>20121107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5</v>
      </c>
      <c r="G528" s="52">
        <v>5</v>
      </c>
      <c r="H528" s="52">
        <v>0</v>
      </c>
      <c r="I528" s="52">
        <v>0</v>
      </c>
      <c r="J528" s="77"/>
      <c r="K528" s="80">
        <v>20121207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0</v>
      </c>
      <c r="G529" s="52">
        <v>0</v>
      </c>
      <c r="H529" s="52">
        <v>0</v>
      </c>
      <c r="I529" s="52">
        <v>0</v>
      </c>
      <c r="J529" s="77"/>
      <c r="K529" s="80">
        <v>20121009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 t="s">
        <v>318</v>
      </c>
      <c r="G530" s="52" t="s">
        <v>318</v>
      </c>
      <c r="H530" s="52" t="s">
        <v>318</v>
      </c>
      <c r="I530" s="52" t="s">
        <v>318</v>
      </c>
      <c r="J530" s="77"/>
      <c r="K530" s="78" t="s">
        <v>318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0</v>
      </c>
      <c r="G531" s="52">
        <v>0</v>
      </c>
      <c r="H531" s="52">
        <v>0</v>
      </c>
      <c r="I531" s="52">
        <v>0</v>
      </c>
      <c r="J531" s="77"/>
      <c r="K531" s="80">
        <v>20121107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7"/>
      <c r="K532" s="80">
        <v>20121107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0</v>
      </c>
      <c r="G533" s="52">
        <v>0</v>
      </c>
      <c r="H533" s="52">
        <v>0</v>
      </c>
      <c r="I533" s="52">
        <v>0</v>
      </c>
      <c r="J533" s="77"/>
      <c r="K533" s="80">
        <v>20121207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1</v>
      </c>
      <c r="G534" s="52">
        <v>1</v>
      </c>
      <c r="H534" s="52">
        <v>0</v>
      </c>
      <c r="I534" s="52">
        <v>0</v>
      </c>
      <c r="J534" s="77"/>
      <c r="K534" s="80">
        <v>20121107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7"/>
      <c r="K535" s="80">
        <v>20121107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7"/>
      <c r="K536" s="80">
        <v>20121107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1</v>
      </c>
      <c r="G537" s="52">
        <v>1</v>
      </c>
      <c r="H537" s="52">
        <v>0</v>
      </c>
      <c r="I537" s="52">
        <v>0</v>
      </c>
      <c r="J537" s="77"/>
      <c r="K537" s="80">
        <v>20121207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7"/>
      <c r="K538" s="80">
        <v>20121107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1</v>
      </c>
      <c r="G539" s="52">
        <v>1</v>
      </c>
      <c r="H539" s="52">
        <v>0</v>
      </c>
      <c r="I539" s="52">
        <v>0</v>
      </c>
      <c r="J539" s="77"/>
      <c r="K539" s="80">
        <v>20121107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1</v>
      </c>
      <c r="G540" s="52">
        <v>1</v>
      </c>
      <c r="H540" s="52">
        <v>0</v>
      </c>
      <c r="I540" s="52">
        <v>0</v>
      </c>
      <c r="J540" s="77"/>
      <c r="K540" s="80">
        <v>20121107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1</v>
      </c>
      <c r="G541" s="52">
        <v>1</v>
      </c>
      <c r="H541" s="52">
        <v>0</v>
      </c>
      <c r="I541" s="52">
        <v>0</v>
      </c>
      <c r="J541" s="77"/>
      <c r="K541" s="80">
        <v>20121207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7"/>
      <c r="K542" s="80">
        <v>20121107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1</v>
      </c>
      <c r="G543" s="52">
        <v>1</v>
      </c>
      <c r="H543" s="52">
        <v>0</v>
      </c>
      <c r="I543" s="52">
        <v>0</v>
      </c>
      <c r="J543" s="77"/>
      <c r="K543" s="80">
        <v>20121107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7"/>
      <c r="K544" s="80">
        <v>20121107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7"/>
      <c r="K545" s="80">
        <v>20121207</v>
      </c>
    </row>
    <row r="546" spans="1:11" s="5" customFormat="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7"/>
      <c r="K546" s="80">
        <v>20121207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1</v>
      </c>
      <c r="G547" s="52">
        <v>1</v>
      </c>
      <c r="H547" s="52">
        <v>0</v>
      </c>
      <c r="I547" s="52">
        <v>0</v>
      </c>
      <c r="J547" s="77"/>
      <c r="K547" s="80">
        <v>20121107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7"/>
      <c r="K548" s="80">
        <v>20121107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0</v>
      </c>
      <c r="G549" s="52">
        <v>0</v>
      </c>
      <c r="H549" s="52">
        <v>0</v>
      </c>
      <c r="I549" s="52">
        <v>0</v>
      </c>
      <c r="J549" s="77"/>
      <c r="K549" s="80">
        <v>20121207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7"/>
      <c r="K550" s="80">
        <v>20121107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0</v>
      </c>
      <c r="G551" s="52">
        <v>0</v>
      </c>
      <c r="H551" s="52">
        <v>0</v>
      </c>
      <c r="I551" s="52">
        <v>0</v>
      </c>
      <c r="J551" s="77"/>
      <c r="K551" s="80">
        <v>20121107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7"/>
      <c r="K552" s="80">
        <v>20121207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1</v>
      </c>
      <c r="G553" s="52">
        <v>0</v>
      </c>
      <c r="H553" s="52">
        <v>0</v>
      </c>
      <c r="I553" s="52">
        <v>1</v>
      </c>
      <c r="J553" s="77"/>
      <c r="K553" s="80">
        <v>20121107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1</v>
      </c>
      <c r="G554" s="52">
        <v>1</v>
      </c>
      <c r="H554" s="52">
        <v>0</v>
      </c>
      <c r="I554" s="52">
        <v>0</v>
      </c>
      <c r="J554" s="77"/>
      <c r="K554" s="80">
        <v>20121009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2</v>
      </c>
      <c r="G555" s="52">
        <v>2</v>
      </c>
      <c r="H555" s="52">
        <v>0</v>
      </c>
      <c r="I555" s="52">
        <v>0</v>
      </c>
      <c r="J555" s="77"/>
      <c r="K555" s="80">
        <v>20121107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0</v>
      </c>
      <c r="G556" s="52">
        <v>0</v>
      </c>
      <c r="H556" s="52">
        <v>0</v>
      </c>
      <c r="I556" s="52">
        <v>0</v>
      </c>
      <c r="J556" s="77"/>
      <c r="K556" s="80">
        <v>20121107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0</v>
      </c>
      <c r="G557" s="52">
        <v>0</v>
      </c>
      <c r="H557" s="52">
        <v>0</v>
      </c>
      <c r="I557" s="52">
        <v>0</v>
      </c>
      <c r="J557" s="77"/>
      <c r="K557" s="80">
        <v>20121018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0</v>
      </c>
      <c r="G558" s="52">
        <v>0</v>
      </c>
      <c r="H558" s="52">
        <v>0</v>
      </c>
      <c r="I558" s="52">
        <v>0</v>
      </c>
      <c r="J558" s="77"/>
      <c r="K558" s="80">
        <v>20121107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0</v>
      </c>
      <c r="G559" s="52">
        <v>0</v>
      </c>
      <c r="H559" s="52">
        <v>0</v>
      </c>
      <c r="I559" s="52">
        <v>0</v>
      </c>
      <c r="J559" s="77"/>
      <c r="K559" s="80">
        <v>20121107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0</v>
      </c>
      <c r="G560" s="52">
        <v>0</v>
      </c>
      <c r="H560" s="52">
        <v>0</v>
      </c>
      <c r="I560" s="52">
        <v>0</v>
      </c>
      <c r="J560" s="77"/>
      <c r="K560" s="80">
        <v>20121107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0</v>
      </c>
      <c r="G561" s="52">
        <v>0</v>
      </c>
      <c r="H561" s="52">
        <v>0</v>
      </c>
      <c r="I561" s="52">
        <v>0</v>
      </c>
      <c r="J561" s="77"/>
      <c r="K561" s="80">
        <v>20121107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1</v>
      </c>
      <c r="G562" s="52">
        <v>1</v>
      </c>
      <c r="H562" s="52">
        <v>0</v>
      </c>
      <c r="I562" s="52">
        <v>0</v>
      </c>
      <c r="J562" s="77"/>
      <c r="K562" s="80">
        <v>20121207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0</v>
      </c>
      <c r="G563" s="52">
        <v>0</v>
      </c>
      <c r="H563" s="52">
        <v>0</v>
      </c>
      <c r="I563" s="52">
        <v>0</v>
      </c>
      <c r="J563" s="77"/>
      <c r="K563" s="80">
        <v>20121207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0</v>
      </c>
      <c r="G564" s="52">
        <v>0</v>
      </c>
      <c r="H564" s="52">
        <v>0</v>
      </c>
      <c r="I564" s="52">
        <v>0</v>
      </c>
      <c r="J564" s="77"/>
      <c r="K564" s="80">
        <v>20121207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0</v>
      </c>
      <c r="G565" s="52">
        <v>0</v>
      </c>
      <c r="H565" s="52">
        <v>0</v>
      </c>
      <c r="I565" s="52">
        <v>0</v>
      </c>
      <c r="J565" s="77"/>
      <c r="K565" s="80">
        <v>20121107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0</v>
      </c>
      <c r="G566" s="52">
        <v>0</v>
      </c>
      <c r="H566" s="52">
        <v>0</v>
      </c>
      <c r="I566" s="52">
        <v>0</v>
      </c>
      <c r="J566" s="77"/>
      <c r="K566" s="80">
        <v>20121107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7"/>
      <c r="K567" s="80">
        <v>20121107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0</v>
      </c>
      <c r="G568" s="52">
        <v>0</v>
      </c>
      <c r="H568" s="52">
        <v>0</v>
      </c>
      <c r="I568" s="52">
        <v>0</v>
      </c>
      <c r="J568" s="77"/>
      <c r="K568" s="80">
        <v>20121107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3</v>
      </c>
      <c r="G569" s="52">
        <v>3</v>
      </c>
      <c r="H569" s="52">
        <v>0</v>
      </c>
      <c r="I569" s="52">
        <v>0</v>
      </c>
      <c r="J569" s="77"/>
      <c r="K569" s="80">
        <v>20121207</v>
      </c>
    </row>
    <row r="570" spans="1:11" s="5" customFormat="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1</v>
      </c>
      <c r="G570" s="52">
        <v>1</v>
      </c>
      <c r="H570" s="52">
        <v>0</v>
      </c>
      <c r="I570" s="52">
        <v>0</v>
      </c>
      <c r="J570" s="77"/>
      <c r="K570" s="80">
        <v>20121207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0</v>
      </c>
      <c r="G571" s="52">
        <v>0</v>
      </c>
      <c r="H571" s="52">
        <v>0</v>
      </c>
      <c r="I571" s="52">
        <v>0</v>
      </c>
      <c r="J571" s="77"/>
      <c r="K571" s="80">
        <v>20121107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1</v>
      </c>
      <c r="G572" s="52">
        <v>1</v>
      </c>
      <c r="H572" s="52">
        <v>0</v>
      </c>
      <c r="I572" s="52">
        <v>0</v>
      </c>
      <c r="J572" s="77"/>
      <c r="K572" s="80">
        <v>20121107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3</v>
      </c>
      <c r="G573" s="52">
        <v>3</v>
      </c>
      <c r="H573" s="52">
        <v>0</v>
      </c>
      <c r="I573" s="52">
        <v>0</v>
      </c>
      <c r="J573" s="77"/>
      <c r="K573" s="80">
        <v>20121207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7"/>
      <c r="K574" s="80">
        <v>20121107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0</v>
      </c>
      <c r="G575" s="52">
        <v>0</v>
      </c>
      <c r="H575" s="52">
        <v>0</v>
      </c>
      <c r="I575" s="52">
        <v>0</v>
      </c>
      <c r="J575" s="77"/>
      <c r="K575" s="80">
        <v>20121207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7"/>
      <c r="K576" s="80">
        <v>20121107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7"/>
      <c r="K577" s="80">
        <v>20121207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0</v>
      </c>
      <c r="G578" s="52">
        <v>0</v>
      </c>
      <c r="H578" s="52">
        <v>0</v>
      </c>
      <c r="I578" s="52">
        <v>0</v>
      </c>
      <c r="J578" s="77"/>
      <c r="K578" s="80">
        <v>20121107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7"/>
      <c r="K579" s="80">
        <v>20121107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0</v>
      </c>
      <c r="G580" s="52">
        <v>0</v>
      </c>
      <c r="H580" s="52">
        <v>0</v>
      </c>
      <c r="I580" s="52">
        <v>0</v>
      </c>
      <c r="J580" s="77"/>
      <c r="K580" s="80">
        <v>20121207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7"/>
      <c r="K581" s="80">
        <v>20121107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0</v>
      </c>
      <c r="G582" s="52">
        <v>0</v>
      </c>
      <c r="H582" s="52">
        <v>0</v>
      </c>
      <c r="I582" s="52">
        <v>0</v>
      </c>
      <c r="J582" s="77"/>
      <c r="K582" s="80">
        <v>20121107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7"/>
      <c r="K583" s="80">
        <v>20121107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0</v>
      </c>
      <c r="G584" s="52">
        <v>0</v>
      </c>
      <c r="H584" s="52">
        <v>0</v>
      </c>
      <c r="I584" s="52">
        <v>0</v>
      </c>
      <c r="J584" s="77"/>
      <c r="K584" s="80">
        <v>20121207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0</v>
      </c>
      <c r="G585" s="52">
        <v>0</v>
      </c>
      <c r="H585" s="52">
        <v>0</v>
      </c>
      <c r="I585" s="52">
        <v>0</v>
      </c>
      <c r="J585" s="77"/>
      <c r="K585" s="80">
        <v>20121207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1</v>
      </c>
      <c r="G586" s="52">
        <v>1</v>
      </c>
      <c r="H586" s="52">
        <v>0</v>
      </c>
      <c r="I586" s="52">
        <v>0</v>
      </c>
      <c r="J586" s="77"/>
      <c r="K586" s="80">
        <v>20121107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0</v>
      </c>
      <c r="G587" s="52">
        <v>0</v>
      </c>
      <c r="H587" s="52">
        <v>0</v>
      </c>
      <c r="I587" s="52">
        <v>0</v>
      </c>
      <c r="J587" s="77"/>
      <c r="K587" s="80">
        <v>20121107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7"/>
      <c r="K588" s="80">
        <v>20121207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0</v>
      </c>
      <c r="G589" s="52">
        <v>0</v>
      </c>
      <c r="H589" s="52">
        <v>0</v>
      </c>
      <c r="I589" s="52">
        <v>0</v>
      </c>
      <c r="J589" s="77"/>
      <c r="K589" s="80">
        <v>20121107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7"/>
      <c r="K590" s="80">
        <v>20121207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0</v>
      </c>
      <c r="G591" s="52">
        <v>0</v>
      </c>
      <c r="H591" s="52">
        <v>0</v>
      </c>
      <c r="I591" s="52">
        <v>0</v>
      </c>
      <c r="J591" s="77"/>
      <c r="K591" s="80">
        <v>20121107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82" t="s">
        <v>991</v>
      </c>
      <c r="G592" s="52"/>
      <c r="H592" s="52"/>
      <c r="I592" s="52"/>
      <c r="J592" s="77"/>
      <c r="K592" s="83" t="s">
        <v>991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1</v>
      </c>
      <c r="G593" s="52">
        <v>1</v>
      </c>
      <c r="H593" s="52">
        <v>0</v>
      </c>
      <c r="I593" s="52">
        <v>0</v>
      </c>
      <c r="J593" s="77"/>
      <c r="K593" s="80">
        <v>20121107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7"/>
      <c r="K594" s="80">
        <v>20121107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0</v>
      </c>
      <c r="G595" s="52">
        <v>0</v>
      </c>
      <c r="H595" s="52">
        <v>0</v>
      </c>
      <c r="I595" s="52">
        <v>0</v>
      </c>
      <c r="J595" s="77"/>
      <c r="K595" s="80">
        <v>20121107</v>
      </c>
    </row>
    <row r="596" spans="1:11" s="5" customFormat="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7"/>
      <c r="K596" s="80">
        <v>20121107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7"/>
      <c r="K597" s="80">
        <v>20121207</v>
      </c>
    </row>
    <row r="598" spans="1:11" s="6" customFormat="1" ht="15.7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8"/>
      <c r="K598" s="80">
        <v>20121107</v>
      </c>
    </row>
    <row r="599" spans="6:11" ht="15">
      <c r="F599" s="30"/>
      <c r="K599" s="78"/>
    </row>
    <row r="600" ht="15">
      <c r="K600" s="7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2012-12-19T14:02:56Z</dcterms:modified>
  <cp:category/>
  <cp:version/>
  <cp:contentType/>
  <cp:contentStatus/>
</cp:coreProperties>
</file>