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<sst xmlns="http://schemas.openxmlformats.org/spreadsheetml/2006/main" count="2403" uniqueCount="1734">
  <si>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</si>
  <si>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</si>
  <si>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</si>
  <si>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</si>
  <si>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</si>
  <si>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</si>
  <si>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</si>
  <si>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</si>
  <si>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</si>
  <si>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</si>
  <si>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</si>
  <si>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</si>
  <si>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</si>
  <si>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</si>
  <si>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</si>
  <si>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</si>
  <si>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</si>
  <si>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</si>
  <si>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</si>
  <si>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</si>
  <si>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</si>
  <si>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</si>
  <si>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</si>
  <si>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</si>
  <si>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</si>
  <si>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</si>
  <si>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</si>
  <si>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</si>
  <si>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</si>
  <si>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</si>
  <si>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</si>
  <si>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</si>
  <si>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</si>
  <si>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</si>
  <si>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</si>
  <si>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</si>
  <si>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</si>
  <si>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</si>
  <si>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</si>
  <si>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</si>
  <si>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</si>
  <si>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</si>
  <si>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</si>
  <si>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</si>
  <si>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</si>
  <si>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</si>
  <si>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</si>
  <si>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</si>
  <si>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</si>
  <si>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</si>
  <si>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</si>
  <si>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</si>
  <si>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</si>
  <si>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</si>
  <si>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</si>
  <si>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</si>
  <si>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</si>
  <si>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</si>
  <si>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</si>
  <si>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</si>
  <si>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</si>
  <si>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</si>
  <si>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</si>
  <si>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</si>
  <si>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</si>
  <si>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</si>
  <si>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</si>
  <si>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</si>
  <si>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</si>
  <si>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</si>
  <si>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</si>
  <si>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</si>
  <si>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</si>
  <si>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</si>
  <si>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</si>
  <si>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</si>
  <si>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</si>
  <si>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</si>
  <si>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</si>
  <si>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</si>
  <si>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</si>
  <si>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</si>
  <si>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</si>
  <si>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</si>
  <si>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</si>
  <si>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</si>
  <si>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</si>
  <si>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</si>
  <si>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</si>
  <si>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</si>
  <si>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</si>
  <si>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</si>
  <si>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</si>
  <si>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</si>
  <si>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</si>
  <si>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</si>
  <si>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</si>
  <si>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</si>
  <si>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</si>
  <si>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</si>
  <si>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</si>
  <si>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</si>
  <si>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</si>
  <si>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</si>
  <si>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</si>
  <si>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</si>
  <si>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</si>
  <si>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</si>
  <si>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</si>
  <si>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</si>
  <si>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</si>
  <si>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</si>
  <si>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</si>
  <si>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</si>
  <si>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</si>
  <si>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</si>
  <si>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</si>
  <si>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</si>
  <si>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</si>
  <si>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</si>
  <si>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</si>
  <si>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</si>
  <si>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</si>
  <si>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</si>
  <si>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</si>
  <si>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</si>
  <si>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</si>
  <si>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</si>
  <si>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</si>
  <si>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</si>
  <si>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</si>
  <si>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</si>
  <si>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</si>
  <si>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</si>
  <si>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</si>
  <si>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</si>
  <si>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</si>
  <si>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</si>
  <si>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</si>
  <si>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</si>
  <si>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</si>
  <si>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</si>
  <si>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</si>
  <si>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</si>
  <si>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</si>
  <si>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</si>
  <si>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</si>
  <si>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</si>
  <si>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</si>
  <si>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</si>
  <si>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</si>
  <si>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</si>
  <si>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</si>
  <si>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</si>
  <si>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</si>
  <si>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</si>
  <si>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</si>
  <si>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</si>
  <si>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</si>
  <si>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</si>
  <si>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</si>
  <si>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</si>
  <si>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</si>
  <si>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</si>
  <si>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</si>
  <si>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</si>
  <si>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</si>
  <si>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</si>
  <si>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</si>
  <si>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</si>
  <si>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</si>
  <si>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</si>
  <si>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</si>
  <si>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</si>
  <si>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</si>
  <si>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</si>
  <si>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</si>
  <si>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</si>
  <si>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</si>
  <si>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</si>
  <si>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</si>
  <si>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</si>
  <si>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</si>
  <si>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</si>
  <si>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</si>
  <si>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</si>
  <si>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</si>
  <si>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</si>
  <si>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</si>
  <si>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</si>
  <si>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</si>
  <si>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</si>
  <si>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</si>
  <si>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</si>
  <si>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</si>
  <si>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</si>
  <si>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</si>
  <si>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</si>
  <si>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</si>
  <si>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</si>
  <si>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</si>
  <si>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</si>
  <si>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</si>
  <si>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</si>
  <si>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</si>
  <si>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</si>
  <si>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</si>
  <si>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</si>
  <si>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</si>
  <si>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</si>
  <si>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</si>
  <si>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</si>
  <si>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</si>
  <si>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</si>
  <si>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</si>
  <si>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</si>
  <si>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</si>
  <si>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</si>
  <si>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</si>
  <si>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</si>
  <si>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</si>
  <si>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</si>
  <si>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</si>
  <si>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</si>
  <si>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</si>
  <si>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</si>
  <si>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</si>
  <si>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</si>
  <si>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</si>
  <si>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</si>
  <si>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</si>
  <si>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</si>
  <si>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</si>
  <si>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</si>
  <si>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</si>
  <si>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</si>
  <si>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</si>
  <si>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</si>
  <si>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</si>
  <si>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</si>
  <si>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</si>
  <si>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</si>
  <si>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</si>
  <si>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</si>
  <si>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</si>
  <si>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</si>
  <si>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</si>
  <si>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</si>
  <si>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</si>
  <si>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</si>
  <si>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</si>
  <si>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</si>
  <si>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</si>
  <si>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</si>
  <si>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</si>
  <si>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</si>
  <si>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</si>
  <si>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</si>
  <si>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</si>
  <si>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</si>
  <si>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</si>
  <si>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</si>
  <si>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</si>
  <si>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</si>
  <si>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</si>
  <si>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</si>
  <si>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</si>
  <si>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</si>
  <si>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</si>
  <si>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</si>
  <si>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</si>
  <si>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</si>
  <si>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</si>
  <si>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</si>
  <si>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</si>
  <si>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</si>
  <si>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</si>
  <si>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</si>
  <si>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</si>
  <si>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</si>
  <si>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</si>
  <si>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</si>
  <si>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</si>
  <si>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</si>
  <si>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</si>
  <si>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</si>
  <si>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</si>
  <si>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</si>
  <si>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</si>
  <si>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</si>
  <si>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</si>
  <si>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</si>
  <si>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</si>
  <si>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</si>
  <si>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</si>
  <si>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</si>
  <si>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</si>
  <si>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</si>
  <si>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</si>
  <si>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</si>
  <si>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</si>
  <si>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</si>
  <si>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</si>
  <si>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</si>
  <si>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</si>
  <si>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</si>
  <si>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</si>
  <si>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</si>
  <si>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</si>
  <si>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</si>
  <si>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</si>
  <si>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</si>
  <si>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</si>
  <si>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</si>
  <si>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</si>
  <si>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</si>
  <si>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</si>
  <si>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</si>
  <si>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</si>
  <si>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</si>
  <si>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</si>
  <si>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</si>
  <si>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</si>
  <si>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</si>
  <si>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</si>
  <si>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</si>
  <si>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</si>
  <si>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</si>
  <si>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</si>
  <si>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</si>
  <si>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</si>
  <si>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</si>
  <si>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</si>
  <si>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</si>
  <si>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</si>
  <si>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</si>
  <si>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</si>
  <si>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</si>
  <si>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</si>
  <si>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</si>
  <si>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</si>
  <si>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</si>
  <si>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</si>
  <si>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</si>
  <si>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</si>
  <si>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</si>
  <si>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</si>
  <si>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</si>
  <si>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</si>
  <si>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</si>
  <si>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</si>
  <si>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</si>
  <si>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</si>
  <si>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</si>
  <si>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</si>
  <si>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</si>
  <si>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</si>
  <si>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</si>
  <si>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</si>
  <si>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</si>
  <si>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</si>
  <si>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</si>
  <si>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</si>
  <si>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</si>
  <si>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</si>
  <si>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</si>
  <si>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</si>
  <si>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</si>
  <si>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</si>
  <si>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</si>
  <si>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</si>
  <si>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</si>
  <si>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</si>
  <si>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</si>
  <si>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</si>
  <si>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</si>
  <si>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</si>
  <si>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</si>
  <si>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</si>
  <si>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</si>
  <si>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</si>
  <si>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</si>
  <si>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</si>
  <si>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</si>
  <si>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</si>
  <si>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</si>
  <si>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</si>
  <si>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</si>
  <si>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</si>
  <si>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</si>
  <si>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</si>
  <si>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</si>
  <si>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</si>
  <si>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</si>
  <si>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</si>
  <si>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</si>
  <si>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</si>
  <si>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</si>
  <si>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</si>
  <si>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</si>
  <si>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</si>
  <si>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</si>
  <si>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</si>
  <si>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</si>
  <si>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</si>
  <si>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</si>
  <si>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</si>
  <si>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</si>
  <si>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</si>
  <si>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</si>
  <si>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</si>
  <si>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</si>
  <si>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</si>
  <si>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</si>
  <si>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</si>
  <si>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</si>
  <si>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</si>
  <si>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</si>
  <si>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</si>
  <si>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</si>
  <si>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</si>
  <si>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</si>
  <si>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</si>
  <si>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</si>
  <si>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</si>
  <si>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</si>
  <si>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</si>
  <si>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</si>
  <si>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</si>
  <si>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</si>
  <si>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</si>
  <si>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</si>
  <si>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</si>
  <si>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</si>
  <si>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</si>
  <si>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</si>
  <si>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</si>
  <si>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</si>
  <si>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</si>
  <si>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</si>
  <si>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</si>
  <si>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</si>
  <si>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</si>
  <si>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</si>
  <si>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</si>
  <si>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</si>
  <si>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</si>
  <si>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</si>
  <si>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</si>
  <si>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</si>
  <si>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</si>
  <si>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</si>
  <si>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</si>
  <si>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</si>
  <si>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</si>
  <si>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</si>
  <si>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</si>
  <si>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</si>
  <si>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</si>
  <si>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</si>
  <si>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</si>
  <si>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</si>
  <si>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</si>
  <si>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</si>
  <si>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</si>
  <si>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</si>
  <si>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</si>
  <si>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</si>
  <si>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</si>
  <si>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</si>
  <si>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</si>
  <si>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</si>
  <si>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</si>
  <si>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</si>
  <si>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</si>
  <si>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</si>
  <si>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</si>
  <si>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</si>
  <si>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</si>
  <si>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</si>
  <si>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</si>
  <si>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</si>
  <si>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</si>
  <si>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</si>
  <si>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</si>
  <si>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</si>
  <si>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</si>
  <si>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</si>
  <si>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</si>
  <si>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</si>
  <si>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</si>
  <si>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</si>
  <si>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</si>
  <si>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</si>
  <si>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</si>
  <si>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</si>
  <si>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</si>
  <si>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</si>
  <si>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</si>
  <si>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</si>
  <si>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</si>
  <si>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</si>
  <si>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</si>
  <si>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</si>
  <si>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</si>
  <si>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</si>
  <si>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</si>
  <si>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</si>
  <si>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</si>
  <si>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</si>
  <si>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</si>
  <si>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</si>
  <si>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</si>
  <si>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</si>
  <si>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</si>
  <si>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</si>
  <si>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</si>
  <si>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</si>
  <si>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</si>
  <si>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</si>
  <si>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</si>
  <si>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</si>
  <si>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</si>
  <si>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</si>
  <si>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</si>
  <si>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</si>
  <si>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</si>
  <si>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</si>
  <si>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</si>
  <si>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</si>
  <si>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</si>
  <si>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</si>
  <si>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</si>
  <si>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</si>
  <si>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</si>
  <si>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</si>
  <si>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</si>
  <si>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</si>
  <si>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</si>
  <si>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</si>
  <si>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</si>
  <si>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</si>
  <si>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</si>
  <si>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</si>
  <si>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</si>
  <si>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</si>
  <si>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</si>
  <si>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</si>
  <si>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</si>
  <si>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</si>
  <si>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</si>
  <si>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</si>
  <si>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</si>
  <si>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</si>
  <si>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</si>
  <si>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</si>
  <si>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</si>
  <si>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</si>
  <si>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</si>
  <si>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</si>
  <si>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</si>
  <si>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</si>
  <si>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</si>
  <si>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</si>
  <si>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</si>
  <si>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</si>
  <si>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</si>
  <si>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</si>
  <si>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</si>
  <si>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</si>
  <si>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</si>
  <si>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</si>
  <si>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</si>
  <si>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</si>
  <si>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</si>
  <si>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</si>
  <si>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</si>
  <si>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</si>
  <si>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</si>
  <si>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</si>
  <si>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</si>
  <si>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</si>
  <si>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</si>
  <si>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</si>
  <si>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</si>
  <si>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</si>
  <si>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</si>
  <si>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</si>
  <si>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</si>
  <si>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</si>
  <si>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</si>
  <si>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</si>
  <si>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</si>
  <si>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</si>
  <si>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</si>
  <si>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</si>
  <si>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</si>
  <si>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</si>
  <si>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</si>
  <si>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</si>
  <si>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</si>
  <si>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</si>
  <si>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</si>
  <si>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</si>
  <si>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</si>
  <si>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</si>
  <si>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</si>
  <si>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</si>
  <si>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</si>
  <si>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</si>
  <si>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</si>
  <si>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</si>
  <si>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</si>
  <si>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</si>
  <si>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</si>
  <si>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</si>
  <si>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</si>
  <si>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</si>
  <si>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</si>
  <si>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</si>
  <si>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</si>
  <si>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</si>
  <si>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</si>
  <si>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</si>
  <si>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</si>
  <si>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</si>
  <si>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</si>
  <si>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</si>
  <si>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</si>
  <si>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</si>
  <si>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</si>
  <si>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</si>
  <si>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</si>
  <si>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</si>
  <si>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</si>
  <si>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</si>
  <si>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</si>
  <si>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</si>
  <si>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</si>
  <si>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</si>
  <si>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</si>
  <si>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</si>
  <si>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</si>
  <si>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</si>
  <si>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</si>
  <si>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</si>
  <si>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</si>
  <si>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</si>
  <si>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</si>
  <si>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</si>
  <si>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</si>
  <si>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</si>
  <si>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</si>
  <si>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</si>
  <si>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</si>
  <si>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</si>
  <si>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</si>
  <si>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</si>
  <si>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</si>
  <si>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</si>
  <si>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</si>
  <si>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</si>
  <si>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</si>
  <si>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</si>
  <si>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</si>
  <si>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</si>
  <si>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</si>
  <si>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</si>
  <si>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</si>
  <si>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</si>
  <si>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</si>
  <si>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</si>
  <si>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</si>
  <si>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</si>
  <si>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</si>
  <si>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</si>
  <si>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</si>
  <si>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</si>
  <si>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</si>
  <si>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</si>
  <si>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</si>
  <si>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</si>
  <si>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</si>
  <si>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</si>
  <si>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</si>
  <si>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</si>
  <si>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</si>
  <si>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</si>
  <si>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</si>
  <si>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</si>
  <si>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</si>
  <si>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</si>
  <si>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</si>
  <si>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</si>
  <si>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</si>
  <si>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</si>
  <si>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</si>
  <si>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</si>
  <si>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</si>
  <si>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</si>
  <si>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</si>
  <si>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</si>
  <si>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</si>
  <si>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</si>
  <si>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</si>
  <si>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</si>
  <si>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</si>
  <si>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</si>
  <si>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</si>
  <si>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</si>
  <si>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</si>
  <si>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</si>
  <si>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</si>
  <si>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</si>
  <si>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</si>
  <si>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</si>
  <si>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</si>
  <si>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</si>
  <si>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</si>
  <si>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</si>
  <si>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</si>
  <si>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</si>
  <si>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</si>
  <si>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</si>
  <si>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</si>
  <si>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</si>
  <si>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</si>
  <si>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</si>
  <si>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</si>
  <si>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</si>
  <si>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</si>
  <si>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</si>
  <si>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</si>
  <si>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</si>
  <si>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</si>
  <si>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</si>
  <si>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</si>
  <si>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</si>
  <si>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</si>
  <si>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</si>
  <si>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</si>
  <si>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</si>
  <si>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</si>
  <si>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</si>
  <si>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</si>
  <si>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</si>
  <si>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</si>
  <si>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</si>
  <si>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</si>
  <si>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</si>
  <si>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</si>
  <si>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</si>
  <si>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</si>
  <si>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</si>
  <si>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</si>
  <si>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</si>
  <si>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</si>
  <si>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</si>
  <si>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</si>
  <si>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</si>
  <si>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</si>
  <si>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</si>
  <si>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</si>
  <si>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</si>
  <si>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</si>
  <si>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</si>
  <si>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</si>
  <si>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</si>
  <si>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</si>
  <si>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</si>
  <si>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</si>
  <si>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</si>
  <si>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</si>
  <si>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</si>
  <si>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</si>
  <si>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</si>
  <si>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</si>
  <si>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</si>
  <si>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</si>
  <si>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</si>
  <si>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</si>
  <si>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</si>
  <si>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</si>
  <si>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</si>
  <si>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</si>
  <si>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</si>
  <si>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</si>
  <si>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</si>
  <si>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</si>
  <si>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</si>
  <si>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</si>
  <si>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</si>
  <si>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</si>
  <si>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</si>
  <si>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</si>
  <si>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</si>
  <si>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</si>
  <si>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</si>
  <si>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</si>
  <si>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</si>
  <si>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</si>
  <si>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</si>
  <si>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</si>
  <si>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</si>
  <si>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</si>
  <si>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</si>
  <si>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</si>
  <si>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</si>
  <si>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</si>
  <si>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</si>
  <si>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</si>
  <si>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</si>
  <si>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</si>
  <si>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</si>
  <si>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</si>
  <si>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</si>
  <si>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</si>
  <si>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</si>
  <si>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</si>
  <si>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</si>
  <si>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</si>
  <si>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</si>
  <si>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</si>
  <si>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</si>
  <si>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</si>
  <si>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</si>
  <si>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</si>
  <si>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</si>
  <si>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</si>
  <si>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</si>
  <si>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</si>
  <si>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</si>
  <si>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</si>
  <si>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</si>
  <si>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</si>
  <si>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</si>
  <si>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</si>
  <si>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</si>
  <si>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</si>
  <si>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</si>
  <si>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</si>
  <si>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</si>
  <si>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</si>
  <si>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</si>
  <si>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</si>
  <si>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</si>
  <si>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</si>
  <si>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</si>
  <si>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</si>
  <si>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</si>
  <si>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</si>
  <si>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</si>
  <si>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</si>
  <si>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</si>
  <si>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</si>
  <si>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</si>
  <si>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</si>
  <si>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</si>
  <si>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</si>
  <si>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</si>
  <si>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</si>
  <si>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</si>
  <si>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</si>
  <si>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</si>
  <si>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</si>
  <si>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</si>
  <si>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</si>
  <si>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</si>
  <si>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</si>
  <si>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</si>
  <si>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</si>
  <si>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</si>
  <si>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</si>
  <si>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</si>
  <si>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</si>
  <si>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</si>
  <si>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</si>
  <si>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</si>
  <si>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</si>
  <si>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</si>
  <si>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</si>
  <si>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</si>
  <si>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</si>
  <si>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</si>
  <si>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</si>
  <si>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</si>
  <si>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</si>
  <si>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</si>
  <si>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</si>
  <si>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</si>
  <si>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</si>
  <si>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</si>
  <si>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</si>
  <si>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</si>
  <si>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</si>
  <si>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</si>
  <si>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</si>
  <si>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</si>
  <si>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</si>
  <si>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</si>
  <si>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</si>
  <si>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</si>
  <si>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</si>
  <si>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</si>
  <si>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</si>
  <si>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</si>
  <si>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</si>
  <si>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</si>
  <si>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</si>
  <si>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</si>
  <si>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</si>
  <si>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</si>
  <si>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</si>
  <si>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</si>
  <si>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</si>
  <si>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</si>
  <si>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</si>
  <si>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</si>
  <si>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</si>
  <si>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</si>
  <si>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</si>
  <si>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</si>
  <si>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</si>
  <si>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</si>
  <si>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</si>
  <si>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</si>
  <si>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</si>
  <si>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</si>
  <si>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</si>
  <si>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</si>
  <si>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</si>
  <si>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</si>
  <si>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</si>
  <si>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</si>
  <si>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</si>
  <si>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</si>
  <si>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</si>
  <si>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</si>
  <si>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</si>
  <si>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</si>
  <si>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</si>
  <si>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</si>
  <si>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</si>
  <si>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</si>
  <si>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</si>
  <si>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</si>
  <si>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</si>
  <si>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</si>
  <si>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</si>
  <si>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</si>
  <si>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</si>
  <si>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</si>
  <si>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</si>
  <si>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</si>
  <si>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</si>
  <si>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</si>
  <si>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</si>
  <si>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</si>
  <si>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</si>
  <si>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</si>
  <si>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</si>
  <si>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</si>
  <si>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</si>
  <si>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</si>
  <si>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</si>
  <si>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</si>
  <si>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</si>
  <si>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</si>
  <si>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</si>
  <si>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</si>
  <si>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</si>
  <si>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</si>
  <si>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</si>
  <si>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</si>
  <si>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</si>
  <si>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</si>
  <si>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</si>
  <si>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</si>
  <si>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</si>
  <si>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</si>
  <si>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</si>
  <si>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</si>
  <si>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</si>
  <si>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</si>
  <si>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</si>
  <si>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</si>
  <si>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</si>
  <si>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</si>
  <si>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</si>
  <si>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</si>
  <si>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</si>
  <si>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</si>
  <si>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</si>
  <si>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</si>
  <si>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</si>
  <si>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</si>
  <si>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</si>
  <si>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</si>
  <si>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</si>
  <si>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</si>
  <si>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</si>
  <si>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</si>
  <si>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</si>
  <si>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</si>
  <si>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</si>
  <si>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</si>
  <si>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</si>
  <si>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</si>
  <si>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</si>
  <si>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</si>
  <si>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</si>
  <si>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</si>
  <si>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</si>
  <si>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</si>
  <si>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</si>
  <si>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</si>
  <si>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</si>
  <si>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</si>
  <si>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</si>
  <si>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</si>
  <si>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</si>
  <si>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</si>
  <si>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</si>
  <si>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</si>
  <si>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</si>
  <si>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</si>
  <si>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</si>
  <si>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</si>
  <si>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</si>
  <si>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</si>
  <si>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</si>
  <si>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</si>
  <si>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</si>
  <si>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</si>
  <si>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</si>
  <si>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</si>
  <si>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</si>
  <si>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</si>
  <si>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</si>
  <si>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</si>
  <si>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</si>
  <si>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</si>
  <si>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</si>
  <si>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</si>
  <si>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</si>
  <si>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</si>
  <si>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</si>
  <si>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</si>
  <si>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</si>
  <si>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</si>
  <si>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</si>
  <si>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</si>
  <si>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</si>
  <si>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</si>
  <si>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</si>
  <si>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</si>
  <si>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</si>
  <si>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</si>
  <si>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</si>
  <si>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</si>
  <si>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</si>
  <si>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</si>
  <si>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</si>
  <si>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</si>
  <si>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</si>
  <si>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</si>
  <si>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</si>
  <si>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</si>
  <si>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</si>
  <si>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</si>
  <si>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</si>
  <si>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</si>
  <si>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</si>
  <si>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</si>
  <si>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</si>
  <si>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</si>
  <si>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</si>
  <si>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</si>
  <si>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</si>
  <si>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</si>
  <si>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</si>
  <si>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</si>
  <si>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</si>
  <si>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</si>
  <si>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</si>
  <si>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</si>
  <si>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</si>
  <si>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</si>
  <si>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</si>
  <si>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</si>
  <si>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</si>
  <si>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</si>
  <si>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</si>
  <si>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</si>
  <si>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</si>
  <si>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</si>
  <si>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</si>
  <si>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</si>
  <si>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</si>
  <si>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</si>
  <si>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</si>
  <si>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</si>
  <si>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</si>
  <si>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</si>
  <si>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</si>
  <si>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</si>
  <si>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</si>
  <si>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</si>
  <si>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</si>
  <si>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</si>
  <si>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</si>
  <si>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</si>
  <si>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</si>
  <si>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</si>
  <si>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</si>
  <si>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</si>
  <si>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</si>
  <si>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</si>
  <si>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</si>
  <si>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</si>
  <si>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</si>
  <si>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</si>
  <si>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</si>
  <si>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</si>
  <si>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</si>
  <si>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</si>
  <si>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</si>
  <si>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</si>
  <si>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</si>
  <si>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</si>
  <si>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</si>
  <si>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</si>
  <si>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</si>
  <si>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</si>
  <si>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</si>
  <si>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</si>
  <si>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</si>
  <si>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</si>
  <si>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</si>
  <si>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</si>
  <si>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</si>
  <si>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</si>
  <si>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</si>
  <si>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</si>
  <si>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</si>
  <si>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</si>
  <si>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</si>
  <si>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</si>
  <si>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</si>
  <si>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</si>
  <si>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</si>
  <si>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</si>
  <si>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</si>
  <si>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</si>
  <si>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</si>
  <si>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</si>
  <si>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</si>
  <si>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</si>
  <si>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</si>
  <si>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</si>
  <si>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</si>
  <si>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</si>
  <si>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</si>
  <si>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</si>
  <si>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</si>
  <si>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</si>
  <si>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</si>
  <si>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</si>
  <si>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</si>
  <si>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</si>
  <si>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</si>
  <si>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</si>
  <si>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</si>
  <si>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</si>
  <si>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</si>
  <si>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</si>
  <si>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</si>
  <si>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</si>
  <si>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</si>
  <si>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</si>
  <si>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</si>
  <si>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</si>
  <si>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</si>
  <si>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</si>
  <si>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</si>
  <si>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</si>
  <si>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</si>
  <si>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</si>
  <si>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</si>
  <si>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</si>
  <si>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</si>
  <si>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</si>
  <si>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</si>
  <si>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</si>
  <si>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</si>
  <si>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</si>
  <si>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</si>
  <si>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</si>
  <si>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</si>
  <si>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</si>
  <si>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</si>
  <si>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</si>
  <si>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</si>
  <si>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</si>
  <si>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</si>
  <si>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</si>
  <si>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</si>
  <si>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</si>
  <si>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</si>
  <si>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</si>
  <si>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</si>
  <si>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</si>
  <si>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</si>
  <si>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</si>
  <si>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</si>
  <si>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</si>
  <si>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</si>
  <si>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</si>
  <si>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</si>
  <si>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</si>
  <si>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</si>
  <si>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</si>
  <si>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</si>
  <si>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</si>
  <si>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</si>
  <si>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</si>
  <si>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</si>
  <si>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</si>
  <si>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</si>
  <si>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</si>
  <si>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</si>
  <si>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</si>
  <si>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</si>
  <si>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</si>
  <si>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</si>
  <si>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</si>
  <si>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</si>
  <si>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</si>
  <si>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</si>
  <si>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</si>
  <si>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</si>
  <si>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</si>
  <si>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</si>
  <si>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</si>
  <si>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</si>
  <si>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</si>
  <si>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</si>
  <si>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</si>
  <si>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</si>
  <si>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</si>
  <si>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</si>
  <si>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</si>
  <si>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</si>
  <si>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</si>
  <si>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</si>
  <si>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</si>
  <si>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</si>
  <si>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</si>
  <si>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</si>
  <si>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</si>
  <si>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</si>
  <si>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</si>
  <si>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</si>
  <si>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</si>
  <si>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</si>
  <si>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</si>
  <si>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</si>
  <si>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</si>
  <si>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</si>
  <si>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</si>
  <si>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</si>
  <si>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</si>
  <si>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</si>
  <si>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</si>
  <si>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</si>
  <si>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</si>
  <si>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</si>
  <si>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</si>
  <si>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</si>
  <si>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</si>
  <si>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</si>
  <si>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</si>
  <si>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</si>
  <si>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</si>
  <si>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</si>
  <si>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</si>
  <si>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</si>
  <si>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</si>
  <si>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</si>
  <si>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</si>
  <si>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</si>
  <si>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</si>
  <si>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</si>
  <si>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</si>
  <si>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</si>
  <si>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</si>
  <si>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</si>
  <si>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</si>
  <si>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</si>
  <si>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</si>
  <si>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</si>
  <si>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</si>
  <si>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</si>
  <si>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</si>
  <si>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</si>
  <si>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</si>
  <si>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</si>
  <si>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</si>
  <si>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</si>
  <si>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</si>
  <si>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</si>
  <si>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</si>
  <si>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</si>
  <si>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</si>
  <si>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</si>
  <si>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</si>
  <si>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</si>
  <si>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</si>
  <si>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</si>
  <si>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</si>
  <si>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</si>
  <si>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</si>
  <si>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</si>
  <si>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</si>
  <si>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</si>
  <si>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</si>
  <si>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</si>
  <si>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</si>
  <si>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</si>
  <si>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</si>
  <si>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</si>
  <si>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</si>
  <si>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</si>
  <si>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</si>
  <si>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</si>
  <si>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</si>
  <si>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</si>
  <si>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</si>
  <si>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</si>
  <si>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</si>
  <si>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</si>
  <si>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</si>
  <si>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</si>
  <si>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</si>
  <si>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</si>
  <si>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</si>
  <si>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</si>
  <si>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</si>
  <si>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</si>
  <si>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</si>
  <si>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</si>
  <si>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</si>
  <si>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</si>
  <si>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</si>
  <si>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</si>
  <si>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</si>
  <si>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</si>
  <si>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</si>
  <si>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</si>
  <si>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</si>
  <si>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</si>
  <si>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</si>
  <si>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</si>
  <si>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</si>
  <si>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</si>
  <si>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</si>
  <si>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</si>
  <si>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</si>
  <si>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</si>
  <si>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</si>
  <si>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</si>
  <si>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</si>
  <si>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</si>
  <si>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</si>
  <si>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</si>
  <si>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</si>
  <si>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</si>
  <si>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</si>
  <si>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</si>
  <si>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</si>
  <si>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</si>
  <si>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</si>
  <si>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</si>
  <si>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</si>
  <si>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</si>
  <si>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</si>
  <si>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</si>
  <si>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</si>
  <si>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</si>
  <si>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</si>
  <si>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</si>
  <si>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</si>
  <si>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</si>
  <si>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</si>
  <si>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</si>
  <si>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</si>
  <si>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</si>
  <si>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</si>
  <si>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</si>
  <si>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</si>
  <si>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</si>
  <si>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</si>
  <si>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</si>
  <si>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</si>
  <si>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</si>
  <si>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</si>
  <si>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</si>
  <si>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</si>
  <si>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</si>
  <si>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</si>
  <si>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</si>
  <si>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</si>
  <si>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</si>
  <si>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</si>
  <si>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</si>
  <si>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</si>
  <si>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</si>
  <si>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</si>
  <si>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</si>
  <si>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</si>
  <si>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</si>
  <si>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</si>
  <si>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</si>
  <si>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</si>
  <si>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</si>
  <si>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</si>
  <si>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</si>
  <si>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</si>
  <si>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</si>
  <si>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</si>
  <si>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</si>
  <si>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</si>
  <si>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</si>
  <si>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</si>
  <si>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</si>
  <si>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</si>
  <si>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</si>
  <si>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</si>
  <si>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</si>
  <si>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</si>
  <si>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</si>
  <si>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</si>
  <si>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</si>
  <si>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</si>
  <si>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</si>
  <si>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</si>
  <si>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</si>
  <si>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</si>
  <si>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</si>
  <si>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</si>
  <si>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</si>
  <si>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</si>
  <si>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</si>
  <si>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</si>
  <si>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</si>
  <si>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</si>
  <si>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</si>
  <si>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</si>
  <si>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</si>
  <si>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</si>
  <si>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</si>
  <si>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</si>
  <si>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</si>
  <si>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</si>
  <si>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</si>
  <si>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</si>
  <si>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</si>
  <si>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</si>
  <si>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</si>
  <si>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</si>
  <si>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</si>
  <si>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</si>
  <si>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</si>
  <si>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</si>
  <si>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</si>
  <si>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</si>
  <si>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</si>
  <si>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</si>
  <si>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</si>
  <si>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</si>
  <si>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</si>
  <si>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</si>
  <si>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</si>
  <si>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</si>
  <si>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</si>
  <si>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</si>
  <si>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</si>
  <si>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</si>
  <si>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</si>
  <si>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</si>
  <si>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</si>
  <si>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</si>
  <si>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</si>
  <si>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</si>
  <si>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</si>
  <si>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</si>
  <si>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</si>
  <si>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</si>
  <si>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</si>
  <si>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</si>
  <si>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</si>
  <si>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</si>
  <si>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</si>
  <si>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</si>
  <si>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</si>
  <si>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</si>
  <si>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</si>
  <si>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</si>
  <si>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</si>
  <si>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</si>
  <si>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</si>
  <si>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</si>
  <si>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</si>
  <si>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</si>
  <si>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</si>
  <si>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</si>
  <si>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</si>
  <si>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</si>
  <si>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</si>
  <si>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</si>
  <si>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</si>
  <si>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</si>
  <si>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</si>
  <si>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</si>
  <si>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</si>
  <si>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</si>
  <si>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</si>
  <si>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</si>
  <si>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</si>
  <si>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</si>
  <si>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</si>
  <si>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</si>
  <si>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</si>
  <si>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</si>
  <si>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</si>
  <si>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</si>
  <si>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</si>
  <si>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</si>
  <si>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</si>
  <si>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</si>
  <si>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</si>
  <si>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</si>
  <si>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</si>
  <si>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</si>
  <si>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</si>
  <si>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</si>
  <si>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</si>
  <si>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</si>
  <si>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</si>
  <si>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</si>
  <si>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</si>
  <si>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</si>
  <si>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</si>
  <si>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</si>
  <si>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</si>
  <si>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</si>
  <si>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</si>
  <si>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</si>
  <si>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</si>
  <si>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</si>
  <si>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</si>
  <si>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</si>
  <si>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</si>
  <si>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</si>
  <si>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</si>
  <si>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</si>
  <si>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</si>
  <si>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</si>
  <si>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</si>
  <si>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</si>
  <si>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</si>
  <si>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</si>
  <si>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</si>
  <si>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</si>
  <si>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</si>
  <si>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</si>
  <si>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</si>
  <si>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</si>
  <si>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</si>
  <si>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</si>
  <si>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</si>
  <si>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</si>
  <si>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</si>
  <si>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</si>
  <si>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</si>
  <si>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</si>
  <si>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</si>
  <si>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</si>
  <si>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</si>
  <si>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</si>
  <si>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</si>
  <si>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</si>
  <si>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</si>
  <si>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</si>
  <si>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</si>
  <si>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</si>
  <si>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</si>
  <si>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</si>
  <si>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</si>
  <si>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</si>
  <si>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</si>
  <si>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</si>
  <si>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</si>
  <si>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</si>
  <si>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</si>
  <si>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</si>
  <si>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</si>
  <si>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</si>
  <si>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</si>
  <si>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</si>
  <si>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</si>
  <si>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</si>
  <si>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</si>
  <si>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</si>
  <si>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</si>
  <si>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</si>
  <si>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</si>
  <si>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</si>
  <si>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</si>
  <si>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</si>
  <si>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</si>
  <si>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</si>
  <si>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</si>
  <si>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</si>
  <si>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</si>
  <si>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</si>
  <si>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</si>
  <si>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</si>
  <si>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</si>
  <si>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</si>
  <si>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</si>
  <si>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</si>
  <si>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</si>
  <si>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</si>
  <si>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</si>
  <si>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</si>
  <si>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</si>
  <si>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</si>
  <si>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</si>
  <si>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</si>
  <si>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</si>
  <si>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</si>
  <si>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</si>
  <si>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</si>
  <si>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</si>
  <si>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</si>
  <si>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</si>
  <si>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</si>
  <si>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</si>
  <si>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</si>
  <si>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</si>
  <si>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</si>
  <si>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</si>
  <si>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</si>
  <si>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</si>
  <si>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</si>
  <si>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</si>
  <si>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</si>
  <si>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</si>
  <si>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</si>
  <si>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</si>
  <si>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</si>
  <si>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</si>
  <si>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</si>
  <si>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</si>
  <si>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</si>
  <si>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</si>
  <si>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</si>
  <si>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</si>
  <si>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</si>
  <si>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</si>
  <si>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</si>
  <si>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</si>
  <si>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</si>
  <si>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</si>
  <si>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</si>
  <si>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</si>
  <si>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</si>
  <si>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</si>
  <si>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</si>
  <si>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</si>
  <si>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</si>
  <si>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</si>
  <si>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</si>
  <si>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</si>
  <si>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</si>
  <si>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</si>
  <si>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</si>
  <si>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</si>
  <si>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</si>
  <si>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</si>
  <si>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</si>
  <si>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</si>
  <si>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</si>
  <si>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</si>
  <si>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</si>
  <si>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</si>
  <si>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</si>
  <si>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</si>
  <si>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</si>
  <si>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</si>
  <si>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</si>
  <si>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</si>
  <si>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</si>
  <si>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</si>
  <si>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</si>
  <si>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</si>
  <si>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</si>
  <si>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</si>
  <si>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</si>
  <si>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</si>
  <si>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</si>
  <si>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</si>
  <si>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</si>
  <si>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</si>
  <si>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</si>
  <si>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</si>
  <si>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</si>
  <si>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</si>
  <si>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</si>
  <si>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</si>
  <si>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</si>
  <si>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</si>
  <si>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</si>
  <si>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</si>
  <si>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</si>
  <si>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</si>
  <si>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</si>
  <si>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</si>
  <si>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</si>
  <si>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</si>
  <si>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</si>
  <si>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other nonresidential space authorized by building permits, March 2012</t>
  </si>
  <si>
    <t>Source: New Jersey Department of Community Affairs, 5/7/12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</si>
</sst>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252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3924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</v>
      </c>
      <c r="R7" s="29">
        <f t="shared" si="0"/>
        <v>7785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403</v>
      </c>
      <c r="H8" s="29">
        <f t="shared" si="1"/>
        <v>6356</v>
      </c>
      <c r="I8" s="29">
        <f t="shared" si="1"/>
        <v>0</v>
      </c>
      <c r="J8" s="29">
        <f t="shared" si="1"/>
        <v>0</v>
      </c>
      <c r="K8" s="29">
        <f t="shared" si="1"/>
        <v>107534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62678</v>
      </c>
      <c r="R8" s="29">
        <f t="shared" si="1"/>
        <v>4171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1200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9840</v>
      </c>
      <c r="O9" s="29">
        <f t="shared" si="2"/>
        <v>0</v>
      </c>
      <c r="P9" s="29">
        <f t="shared" si="2"/>
        <v>0</v>
      </c>
      <c r="Q9" s="29">
        <f t="shared" si="2"/>
        <v>10296</v>
      </c>
      <c r="R9" s="29">
        <f t="shared" si="2"/>
        <v>27871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47106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33380</v>
      </c>
      <c r="L10" s="29">
        <f t="shared" si="3"/>
        <v>0</v>
      </c>
      <c r="M10" s="29">
        <f t="shared" si="3"/>
        <v>0</v>
      </c>
      <c r="N10" s="29">
        <f t="shared" si="3"/>
        <v>2158</v>
      </c>
      <c r="O10" s="29">
        <f t="shared" si="3"/>
        <v>0</v>
      </c>
      <c r="P10" s="29">
        <f t="shared" si="3"/>
        <v>103043</v>
      </c>
      <c r="Q10" s="29">
        <f t="shared" si="3"/>
        <v>0</v>
      </c>
      <c r="R10" s="29">
        <f t="shared" si="3"/>
        <v>8178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14000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60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3916</v>
      </c>
      <c r="Q12" s="29">
        <f t="shared" si="5"/>
        <v>1524</v>
      </c>
      <c r="R12" s="29">
        <f t="shared" si="5"/>
        <v>16054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137448</v>
      </c>
      <c r="H13" s="29">
        <f t="shared" si="6"/>
        <v>1147</v>
      </c>
      <c r="I13" s="29">
        <f t="shared" si="6"/>
        <v>0</v>
      </c>
      <c r="J13" s="29">
        <f t="shared" si="6"/>
        <v>0</v>
      </c>
      <c r="K13" s="29">
        <f t="shared" si="6"/>
        <v>23269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8548</v>
      </c>
      <c r="R13" s="29">
        <f t="shared" si="6"/>
        <v>1880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0</v>
      </c>
      <c r="G14" s="29">
        <f aca="true" t="shared" si="7" ref="G14:R14">SUM(G254:G277)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75670</v>
      </c>
      <c r="L14" s="29">
        <f t="shared" si="7"/>
        <v>0</v>
      </c>
      <c r="M14" s="29">
        <f t="shared" si="7"/>
        <v>42003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192</v>
      </c>
      <c r="R14" s="29">
        <f t="shared" si="7"/>
        <v>9509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569448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683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1044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31020</v>
      </c>
      <c r="R16" s="29">
        <f t="shared" si="9"/>
        <v>6540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8705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43127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29321</v>
      </c>
      <c r="R17" s="29">
        <f t="shared" si="10"/>
        <v>2307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2586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18927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13212</v>
      </c>
      <c r="R18" s="29">
        <f t="shared" si="11"/>
        <v>4903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728</v>
      </c>
      <c r="H19" s="29">
        <f t="shared" si="12"/>
        <v>3109</v>
      </c>
      <c r="I19" s="29">
        <f t="shared" si="12"/>
        <v>0</v>
      </c>
      <c r="J19" s="29">
        <f t="shared" si="12"/>
        <v>0</v>
      </c>
      <c r="K19" s="29">
        <f t="shared" si="12"/>
        <v>11445</v>
      </c>
      <c r="L19" s="29">
        <f t="shared" si="12"/>
        <v>0</v>
      </c>
      <c r="M19" s="29">
        <f t="shared" si="12"/>
        <v>0</v>
      </c>
      <c r="N19" s="29">
        <f t="shared" si="12"/>
        <v>1750</v>
      </c>
      <c r="O19" s="29">
        <f t="shared" si="12"/>
        <v>0</v>
      </c>
      <c r="P19" s="29">
        <f t="shared" si="12"/>
        <v>0</v>
      </c>
      <c r="Q19" s="29">
        <f t="shared" si="12"/>
        <v>0</v>
      </c>
      <c r="R19" s="29">
        <f t="shared" si="12"/>
        <v>10214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51573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2304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6521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0</v>
      </c>
      <c r="H21" s="29">
        <f t="shared" si="14"/>
        <v>10641</v>
      </c>
      <c r="I21" s="29">
        <f t="shared" si="14"/>
        <v>0</v>
      </c>
      <c r="J21" s="29">
        <f t="shared" si="14"/>
        <v>0</v>
      </c>
      <c r="K21" s="29">
        <f t="shared" si="14"/>
        <v>50723</v>
      </c>
      <c r="L21" s="29">
        <f t="shared" si="14"/>
        <v>0</v>
      </c>
      <c r="M21" s="29">
        <f t="shared" si="14"/>
        <v>35817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5388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660</v>
      </c>
      <c r="O22" s="29">
        <f t="shared" si="15"/>
        <v>0</v>
      </c>
      <c r="P22" s="29">
        <f t="shared" si="15"/>
        <v>32375</v>
      </c>
      <c r="Q22" s="29">
        <f t="shared" si="15"/>
        <v>216</v>
      </c>
      <c r="R22" s="29">
        <f t="shared" si="15"/>
        <v>3060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15700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11648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23778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1176</v>
      </c>
      <c r="R25" s="29">
        <f t="shared" si="18"/>
        <v>8155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159275</v>
      </c>
      <c r="L26" s="29">
        <f t="shared" si="19"/>
        <v>0</v>
      </c>
      <c r="M26" s="29">
        <f t="shared" si="19"/>
        <v>1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5050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0</v>
      </c>
      <c r="G27" s="29">
        <f aca="true" t="shared" si="20" ref="G27:R27">SUM(G576:G598)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5144</v>
      </c>
      <c r="R27" s="29">
        <f t="shared" si="20"/>
        <v>18401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0</v>
      </c>
      <c r="G29" s="29">
        <f aca="true" t="shared" si="22" ref="G29:R29">SUM(G7:G28)</f>
        <v>250061</v>
      </c>
      <c r="H29" s="29">
        <f t="shared" si="22"/>
        <v>21253</v>
      </c>
      <c r="I29" s="29">
        <f t="shared" si="22"/>
        <v>0</v>
      </c>
      <c r="J29" s="29">
        <f t="shared" si="22"/>
        <v>0</v>
      </c>
      <c r="K29" s="29">
        <f t="shared" si="22"/>
        <v>1110674</v>
      </c>
      <c r="L29" s="29">
        <f t="shared" si="22"/>
        <v>0</v>
      </c>
      <c r="M29" s="29">
        <f t="shared" si="22"/>
        <v>78865</v>
      </c>
      <c r="N29" s="29">
        <f t="shared" si="22"/>
        <v>14408</v>
      </c>
      <c r="O29" s="29">
        <f t="shared" si="22"/>
        <v>0</v>
      </c>
      <c r="P29" s="29">
        <f t="shared" si="22"/>
        <v>139334</v>
      </c>
      <c r="Q29" s="29">
        <f t="shared" si="22"/>
        <v>163328</v>
      </c>
      <c r="R29" s="29">
        <f t="shared" si="22"/>
        <v>200148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20120409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20120409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20120409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20120507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</v>
      </c>
      <c r="R35" s="37">
        <v>5</v>
      </c>
      <c r="S35" s="31"/>
      <c r="T35" s="38">
        <v>20120409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20120409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20120409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8">
        <v>20120409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20120507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20120409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20120409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576</v>
      </c>
      <c r="S42" s="31"/>
      <c r="T42" s="38">
        <v>20120409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252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6292</v>
      </c>
      <c r="S43" s="31"/>
      <c r="T43" s="38">
        <v>20120409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20120409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20120409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3924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20120409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912</v>
      </c>
      <c r="S47" s="31"/>
      <c r="T47" s="38">
        <v>20120507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20120409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20120409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20120507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1"/>
      <c r="T51" s="38">
        <v>20120409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20120409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20120507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20120409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20120409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20120409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20120507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20120409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20120409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47732</v>
      </c>
      <c r="R60" s="37">
        <v>0</v>
      </c>
      <c r="S60" s="31"/>
      <c r="T60" s="38">
        <v>20120409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20120409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625</v>
      </c>
      <c r="S62" s="31"/>
      <c r="T62" s="38">
        <v>20120409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 t="s">
        <v>1720</v>
      </c>
      <c r="G63" s="37" t="s">
        <v>1720</v>
      </c>
      <c r="H63" s="37" t="s">
        <v>1720</v>
      </c>
      <c r="I63" s="37" t="s">
        <v>1720</v>
      </c>
      <c r="J63" s="37" t="s">
        <v>1720</v>
      </c>
      <c r="K63" s="37" t="s">
        <v>1720</v>
      </c>
      <c r="L63" s="37" t="s">
        <v>1720</v>
      </c>
      <c r="M63" s="37" t="s">
        <v>1720</v>
      </c>
      <c r="N63" s="37" t="s">
        <v>1720</v>
      </c>
      <c r="O63" s="37" t="s">
        <v>1720</v>
      </c>
      <c r="P63" s="37" t="s">
        <v>1720</v>
      </c>
      <c r="Q63" s="37" t="s">
        <v>1720</v>
      </c>
      <c r="R63" s="37" t="s">
        <v>1720</v>
      </c>
      <c r="S63" s="31"/>
      <c r="T63" s="36" t="s">
        <v>1720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20120507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20120507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14946</v>
      </c>
      <c r="R66" s="37">
        <v>0</v>
      </c>
      <c r="S66" s="31"/>
      <c r="T66" s="38">
        <v>20120409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20120409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20120409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20120409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20120507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20120409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20120409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20120409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22932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1593</v>
      </c>
      <c r="S74" s="31"/>
      <c r="T74" s="38">
        <v>20120507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20120409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20120409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20120409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720</v>
      </c>
      <c r="S78" s="31"/>
      <c r="T78" s="38">
        <v>20120409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100</v>
      </c>
      <c r="S79" s="31"/>
      <c r="T79" s="38">
        <v>20120507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20120409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20120507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20120409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20120409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20120409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20120409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20120409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624</v>
      </c>
      <c r="S87" s="31"/>
      <c r="T87" s="38">
        <v>20120507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20120409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2</v>
      </c>
      <c r="S89" s="31"/>
      <c r="T89" s="38">
        <v>20120507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20120507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20120409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20120409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20120507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20120409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20120409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20120507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20120507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20120409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403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20120409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20120409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20120409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6356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20120409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20120409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20120507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20120409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20120507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84602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20120507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20120409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20120409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20120409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20120507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20120409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20120409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507</v>
      </c>
      <c r="S114" s="31"/>
      <c r="T114" s="38">
        <v>20120409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20120409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20120409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20120409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20120409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20120507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20120507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20120409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20120409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20120409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20120409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20120409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20120507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20120409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7370</v>
      </c>
      <c r="S128" s="31"/>
      <c r="T128" s="38">
        <v>20120409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4200</v>
      </c>
      <c r="R129" s="37">
        <v>2288</v>
      </c>
      <c r="S129" s="31"/>
      <c r="T129" s="38">
        <v>20120409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1"/>
      <c r="T130" s="38">
        <v>20120507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1200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432</v>
      </c>
      <c r="S131" s="31"/>
      <c r="T131" s="38">
        <v>20120507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5456</v>
      </c>
      <c r="R132" s="37">
        <v>0</v>
      </c>
      <c r="S132" s="31"/>
      <c r="T132" s="38">
        <v>20120507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20120409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20120409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9840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20120507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1728</v>
      </c>
      <c r="S136" s="31"/>
      <c r="T136" s="38">
        <v>20120507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20120409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20120409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248</v>
      </c>
      <c r="S139" s="31"/>
      <c r="T139" s="38">
        <v>20120409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20120409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20120409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20120409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1368</v>
      </c>
      <c r="S143" s="31"/>
      <c r="T143" s="38">
        <v>20120507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20120409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1"/>
      <c r="T145" s="38">
        <v>20120409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20120409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20120409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20120507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7360</v>
      </c>
      <c r="S149" s="31"/>
      <c r="T149" s="38">
        <v>20120409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20120409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20120409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640</v>
      </c>
      <c r="R152" s="37">
        <v>0</v>
      </c>
      <c r="S152" s="31"/>
      <c r="T152" s="38">
        <v>20120507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20120507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20120507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1536</v>
      </c>
      <c r="S155" s="31"/>
      <c r="T155" s="38">
        <v>20120409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2960</v>
      </c>
      <c r="S156" s="31"/>
      <c r="T156" s="38">
        <v>20120507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/>
      <c r="T157" s="38">
        <v>20120507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2580</v>
      </c>
      <c r="S158" s="31"/>
      <c r="T158" s="38">
        <v>20120507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1</v>
      </c>
      <c r="S159" s="31"/>
      <c r="T159" s="38">
        <v>20120409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20120409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20120409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20120409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20120507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20120409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20120409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20120409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20120507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34698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20120409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20120409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20120409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5650</v>
      </c>
      <c r="L171" s="37">
        <v>0</v>
      </c>
      <c r="M171" s="37">
        <v>0</v>
      </c>
      <c r="N171" s="37">
        <v>0</v>
      </c>
      <c r="O171" s="37">
        <v>0</v>
      </c>
      <c r="P171" s="37">
        <v>103043</v>
      </c>
      <c r="Q171" s="37">
        <v>0</v>
      </c>
      <c r="R171" s="37">
        <v>0</v>
      </c>
      <c r="S171" s="31"/>
      <c r="T171" s="38">
        <v>20120409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11640</v>
      </c>
      <c r="H172" s="37">
        <v>0</v>
      </c>
      <c r="I172" s="37">
        <v>0</v>
      </c>
      <c r="J172" s="37">
        <v>0</v>
      </c>
      <c r="K172" s="37">
        <v>27730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8">
        <v>20120409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20120409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 t="s">
        <v>1720</v>
      </c>
      <c r="G174" s="37" t="s">
        <v>1720</v>
      </c>
      <c r="H174" s="37" t="s">
        <v>1720</v>
      </c>
      <c r="I174" s="37" t="s">
        <v>1720</v>
      </c>
      <c r="J174" s="37" t="s">
        <v>1720</v>
      </c>
      <c r="K174" s="37" t="s">
        <v>1720</v>
      </c>
      <c r="L174" s="37" t="s">
        <v>1720</v>
      </c>
      <c r="M174" s="37" t="s">
        <v>1720</v>
      </c>
      <c r="N174" s="37" t="s">
        <v>1720</v>
      </c>
      <c r="O174" s="37" t="s">
        <v>1720</v>
      </c>
      <c r="P174" s="37" t="s">
        <v>1720</v>
      </c>
      <c r="Q174" s="37" t="s">
        <v>1720</v>
      </c>
      <c r="R174" s="37" t="s">
        <v>1720</v>
      </c>
      <c r="S174" s="31"/>
      <c r="T174" s="36" t="s">
        <v>1720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20120409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20120409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20120409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20120409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20120409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20120507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20120409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20120409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20120409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20120507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20120409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20120409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20120409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20120409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20120409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120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20120409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20120409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2038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20120507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20120409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20120409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20120409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20120507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2642</v>
      </c>
      <c r="S198" s="31"/>
      <c r="T198" s="38">
        <v>20120507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768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5336</v>
      </c>
      <c r="S199" s="31"/>
      <c r="T199" s="38">
        <v>20120409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20120409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200</v>
      </c>
      <c r="S201" s="31"/>
      <c r="T201" s="38">
        <v>20120409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20120409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20120409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1500</v>
      </c>
      <c r="S204" s="31"/>
      <c r="T204" s="38">
        <v>20120409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1765</v>
      </c>
      <c r="S205" s="31"/>
      <c r="T205" s="38">
        <v>20120409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7184</v>
      </c>
      <c r="S206" s="31"/>
      <c r="T206" s="38">
        <v>20120409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20120409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1524</v>
      </c>
      <c r="S208" s="31"/>
      <c r="T208" s="38">
        <v>20120409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20120409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20120409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1200</v>
      </c>
      <c r="S211" s="31"/>
      <c r="T211" s="38">
        <v>20120507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20120409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20120409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20120409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20120409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452</v>
      </c>
      <c r="S216" s="31"/>
      <c r="T216" s="38">
        <v>20120409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375</v>
      </c>
      <c r="S217" s="31"/>
      <c r="T217" s="38">
        <v>20120409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20120507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2160</v>
      </c>
      <c r="S219" s="31"/>
      <c r="T219" s="38">
        <v>20120507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600</v>
      </c>
      <c r="R220" s="37">
        <v>480</v>
      </c>
      <c r="S220" s="31"/>
      <c r="T220" s="38">
        <v>20120409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396</v>
      </c>
      <c r="S221" s="31"/>
      <c r="T221" s="38">
        <v>20120409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20120409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2640</v>
      </c>
      <c r="S223" s="31"/>
      <c r="T223" s="38">
        <v>20120409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20120409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1944</v>
      </c>
      <c r="S225" s="31"/>
      <c r="T225" s="38">
        <v>20120409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2088</v>
      </c>
      <c r="S226" s="31"/>
      <c r="T226" s="38">
        <v>20120409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20120409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20120409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1974</v>
      </c>
      <c r="S229" s="31"/>
      <c r="T229" s="38">
        <v>20120507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60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3916</v>
      </c>
      <c r="Q230" s="37">
        <v>924</v>
      </c>
      <c r="R230" s="37">
        <v>4372</v>
      </c>
      <c r="S230" s="31"/>
      <c r="T230" s="38">
        <v>20120409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20120409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20120409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20120409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864</v>
      </c>
      <c r="R234" s="37">
        <v>0</v>
      </c>
      <c r="S234" s="31"/>
      <c r="T234" s="38">
        <v>20120409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20120409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20120409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20120409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20120507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7684</v>
      </c>
      <c r="R239" s="37">
        <v>0</v>
      </c>
      <c r="S239" s="31"/>
      <c r="T239" s="38">
        <v>20120507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600</v>
      </c>
      <c r="S240" s="31"/>
      <c r="T240" s="38">
        <v>20120409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20120507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20120409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943</v>
      </c>
      <c r="S243" s="31"/>
      <c r="T243" s="38">
        <v>20120409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137448</v>
      </c>
      <c r="H244" s="37">
        <v>1147</v>
      </c>
      <c r="I244" s="37">
        <v>0</v>
      </c>
      <c r="J244" s="37">
        <v>0</v>
      </c>
      <c r="K244" s="37">
        <v>3150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1"/>
      <c r="T244" s="38">
        <v>20120507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337</v>
      </c>
      <c r="S245" s="31"/>
      <c r="T245" s="38">
        <v>20120507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1"/>
      <c r="T246" s="38">
        <v>20120409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20119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20120409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20120507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20120409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20120409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20120409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20120409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20120409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378</v>
      </c>
      <c r="S254" s="31"/>
      <c r="T254" s="38">
        <v>20120409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3456</v>
      </c>
      <c r="S255" s="31"/>
      <c r="T255" s="38">
        <v>20120409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1720</v>
      </c>
      <c r="S256" s="31"/>
      <c r="T256" s="38">
        <v>20120409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20120409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20120409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20120409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4</v>
      </c>
      <c r="S260" s="31"/>
      <c r="T260" s="38">
        <v>20120409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20120409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192</v>
      </c>
      <c r="R262" s="37">
        <v>0</v>
      </c>
      <c r="S262" s="31"/>
      <c r="T262" s="38">
        <v>20120507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1200</v>
      </c>
      <c r="S263" s="31"/>
      <c r="T263" s="38">
        <v>20120409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20120409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20120507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20120409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20120507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1"/>
      <c r="T268" s="38">
        <v>20120409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20120409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512</v>
      </c>
      <c r="S270" s="31"/>
      <c r="T270" s="38">
        <v>20120507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20120409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1451</v>
      </c>
      <c r="S272" s="31"/>
      <c r="T272" s="38">
        <v>20120409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420</v>
      </c>
      <c r="S273" s="31"/>
      <c r="T273" s="38">
        <v>20120409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20120409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20120409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42003</v>
      </c>
      <c r="N276" s="37">
        <v>0</v>
      </c>
      <c r="O276" s="37">
        <v>0</v>
      </c>
      <c r="P276" s="37">
        <v>0</v>
      </c>
      <c r="Q276" s="37">
        <v>0</v>
      </c>
      <c r="R276" s="37">
        <v>368</v>
      </c>
      <c r="S276" s="31"/>
      <c r="T276" s="38">
        <v>20120409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75670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20120409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3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20120409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20120409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20120409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20120409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10701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20120409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20120507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20120409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20120507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20120507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20120507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558744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20120409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683</v>
      </c>
      <c r="S289" s="31"/>
      <c r="T289" s="38">
        <v>20120507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4800</v>
      </c>
      <c r="R290" s="37">
        <v>1560</v>
      </c>
      <c r="S290" s="31"/>
      <c r="T290" s="38">
        <v>20120409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20120409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20120409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20120409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20120409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4188</v>
      </c>
      <c r="R295" s="37">
        <v>0</v>
      </c>
      <c r="S295" s="31"/>
      <c r="T295" s="38">
        <v>20120507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20120409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20120507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22032</v>
      </c>
      <c r="R298" s="37">
        <v>1272</v>
      </c>
      <c r="S298" s="31"/>
      <c r="T298" s="38">
        <v>20120507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20120409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20120409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20120409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20120507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458</v>
      </c>
      <c r="S303" s="31"/>
      <c r="T303" s="38">
        <v>20120507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1044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1"/>
      <c r="T304" s="38">
        <v>20120409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20120409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20120409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1"/>
      <c r="T307" s="38">
        <v>20120409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1</v>
      </c>
      <c r="S308" s="31"/>
      <c r="T308" s="38">
        <v>20120409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2686</v>
      </c>
      <c r="S309" s="31"/>
      <c r="T309" s="38">
        <v>20120409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352</v>
      </c>
      <c r="S310" s="31"/>
      <c r="T310" s="38">
        <v>20120409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20120507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209</v>
      </c>
      <c r="S312" s="31"/>
      <c r="T312" s="38">
        <v>20120409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1"/>
      <c r="T313" s="38">
        <v>20120409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2</v>
      </c>
      <c r="S314" s="31"/>
      <c r="T314" s="38">
        <v>20120409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20120409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43127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20120507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20120507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20120409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20120409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1085</v>
      </c>
      <c r="S320" s="31"/>
      <c r="T320" s="38">
        <v>20120409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8705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9481</v>
      </c>
      <c r="R321" s="37">
        <v>484</v>
      </c>
      <c r="S321" s="31"/>
      <c r="T321" s="38">
        <v>20120507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452</v>
      </c>
      <c r="S322" s="31"/>
      <c r="T322" s="38">
        <v>20120409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20120409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20120409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20120409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20120409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19840</v>
      </c>
      <c r="R327" s="37">
        <v>286</v>
      </c>
      <c r="S327" s="31"/>
      <c r="T327" s="38">
        <v>20120409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20120409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20120409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20120409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20120507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2586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20120409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20120409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1636</v>
      </c>
      <c r="S334" s="31"/>
      <c r="T334" s="38">
        <v>20120409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20120409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20120409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20120409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20120507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20120409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527</v>
      </c>
      <c r="S340" s="31"/>
      <c r="T340" s="38">
        <v>20120409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18927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20120507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630</v>
      </c>
      <c r="S342" s="31"/>
      <c r="T342" s="38">
        <v>20120507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20120409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4947</v>
      </c>
      <c r="R344" s="37">
        <v>0</v>
      </c>
      <c r="S344" s="31"/>
      <c r="T344" s="38">
        <v>20120409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20120409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950</v>
      </c>
      <c r="S346" s="31"/>
      <c r="T346" s="38">
        <v>20120409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20120507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20120409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20120409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20120409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20120409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8265</v>
      </c>
      <c r="R352" s="37">
        <v>1160</v>
      </c>
      <c r="S352" s="31"/>
      <c r="T352" s="38">
        <v>20120409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20120409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20120409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20120507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20120409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657</v>
      </c>
      <c r="S357" s="31"/>
      <c r="T357" s="38">
        <v>20120507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572</v>
      </c>
      <c r="S358" s="31"/>
      <c r="T358" s="38">
        <v>20120507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20120409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</v>
      </c>
      <c r="S360" s="31"/>
      <c r="T360" s="38">
        <v>20120409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20120409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20120409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20120409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</v>
      </c>
      <c r="S364" s="31"/>
      <c r="T364" s="38">
        <v>20120409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20120507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1750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20120409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20120409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20120409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20120507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20120409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1584</v>
      </c>
      <c r="S371" s="31"/>
      <c r="T371" s="38">
        <v>20120507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20120409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11445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20120409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330</v>
      </c>
      <c r="S374" s="31"/>
      <c r="T374" s="38">
        <v>20120507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20120409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20120409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20120409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20120409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</v>
      </c>
      <c r="S379" s="31"/>
      <c r="T379" s="38">
        <v>20120409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1"/>
      <c r="T380" s="38">
        <v>20120409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20120409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20120409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20120409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5716</v>
      </c>
      <c r="S384" s="31"/>
      <c r="T384" s="38">
        <v>20120409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650</v>
      </c>
      <c r="S385" s="31"/>
      <c r="T385" s="38">
        <v>20120409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20120409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20120409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20120409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3109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1"/>
      <c r="T389" s="38">
        <v>20120507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20120409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20120409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728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20120409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20120409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20120409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20120507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1</v>
      </c>
      <c r="S396" s="31"/>
      <c r="T396" s="38">
        <v>20120409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20120409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20120409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20120409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1"/>
      <c r="T400" s="38">
        <v>20120409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1</v>
      </c>
      <c r="S401" s="31"/>
      <c r="T401" s="38">
        <v>20120409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</v>
      </c>
      <c r="S402" s="31"/>
      <c r="T402" s="38">
        <v>20120409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101</v>
      </c>
      <c r="S403" s="31"/>
      <c r="T403" s="38">
        <v>20120409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1"/>
      <c r="T404" s="38">
        <v>20120409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 t="s">
        <v>1720</v>
      </c>
      <c r="G405" s="37" t="s">
        <v>1720</v>
      </c>
      <c r="H405" s="37" t="s">
        <v>1720</v>
      </c>
      <c r="I405" s="37" t="s">
        <v>1720</v>
      </c>
      <c r="J405" s="37" t="s">
        <v>1720</v>
      </c>
      <c r="K405" s="37" t="s">
        <v>1720</v>
      </c>
      <c r="L405" s="37" t="s">
        <v>1720</v>
      </c>
      <c r="M405" s="37" t="s">
        <v>1720</v>
      </c>
      <c r="N405" s="37" t="s">
        <v>1720</v>
      </c>
      <c r="O405" s="37" t="s">
        <v>1720</v>
      </c>
      <c r="P405" s="37" t="s">
        <v>1720</v>
      </c>
      <c r="Q405" s="37" t="s">
        <v>1720</v>
      </c>
      <c r="R405" s="37" t="s">
        <v>1720</v>
      </c>
      <c r="S405" s="31"/>
      <c r="T405" s="36" t="s">
        <v>1720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598</v>
      </c>
      <c r="S406" s="31"/>
      <c r="T406" s="38">
        <v>20120507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20120409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20120409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20120409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20120409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20120507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20120409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20120507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20120409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20120507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20120409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20120507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20120409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1"/>
      <c r="T419" s="38">
        <v>20120507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20120409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20120409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884</v>
      </c>
      <c r="S422" s="31"/>
      <c r="T422" s="38">
        <v>20120409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20120409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20120409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20120409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51573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2547</v>
      </c>
      <c r="S426" s="31"/>
      <c r="T426" s="38">
        <v>20120507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20120507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20120507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20120409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20120507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20120409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1076</v>
      </c>
      <c r="S432" s="31"/>
      <c r="T432" s="38">
        <v>20120409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20120409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20120507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797</v>
      </c>
      <c r="S435" s="31"/>
      <c r="T435" s="38">
        <v>20120409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911</v>
      </c>
      <c r="S436" s="31"/>
      <c r="T436" s="38">
        <v>20120507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20120409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2304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20120409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2</v>
      </c>
      <c r="S439" s="31"/>
      <c r="T439" s="38">
        <v>20120409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304</v>
      </c>
      <c r="S440" s="31"/>
      <c r="T440" s="38">
        <v>20120409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20120507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20120409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20120409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20120409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20120507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20120409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1</v>
      </c>
      <c r="S447" s="31"/>
      <c r="T447" s="38">
        <v>20120409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2066</v>
      </c>
      <c r="S448" s="31"/>
      <c r="T448" s="38">
        <v>20120409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200</v>
      </c>
      <c r="S449" s="31"/>
      <c r="T449" s="38">
        <v>20120507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440</v>
      </c>
      <c r="S450" s="31"/>
      <c r="T450" s="38">
        <v>20120409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1400</v>
      </c>
      <c r="S451" s="31"/>
      <c r="T451" s="38">
        <v>20120409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20120409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20120409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20120409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1023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860</v>
      </c>
      <c r="S455" s="31"/>
      <c r="T455" s="38">
        <v>20120409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240</v>
      </c>
      <c r="S456" s="31"/>
      <c r="T456" s="38">
        <v>20120507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20120507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9617</v>
      </c>
      <c r="I458" s="37">
        <v>0</v>
      </c>
      <c r="J458" s="37">
        <v>0</v>
      </c>
      <c r="K458" s="37">
        <v>0</v>
      </c>
      <c r="L458" s="37">
        <v>0</v>
      </c>
      <c r="M458" s="37">
        <v>35817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20120507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1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20120409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20120409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20120409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20120409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20120507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20120409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20120409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20120409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1"/>
      <c r="T467" s="38">
        <v>20120409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20120507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20120409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20120507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20120409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20120409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20120409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180</v>
      </c>
      <c r="S474" s="31"/>
      <c r="T474" s="38">
        <v>20120409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</v>
      </c>
      <c r="S475" s="31"/>
      <c r="T475" s="38">
        <v>20120409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20120409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50723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20120409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20120409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1"/>
      <c r="T479" s="38">
        <v>20120409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20120507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20120409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216</v>
      </c>
      <c r="R482" s="37">
        <v>0</v>
      </c>
      <c r="S482" s="31"/>
      <c r="T482" s="38">
        <v>20120409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20120409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20120409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660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8">
        <v>20120507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20120507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20120409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20120409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20120409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20120409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32375</v>
      </c>
      <c r="Q491" s="37">
        <v>0</v>
      </c>
      <c r="R491" s="37">
        <v>0</v>
      </c>
      <c r="S491" s="31"/>
      <c r="T491" s="38">
        <v>20120409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2160</v>
      </c>
      <c r="S492" s="31"/>
      <c r="T492" s="38">
        <v>20120507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20120409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900</v>
      </c>
      <c r="S494" s="31"/>
      <c r="T494" s="38">
        <v>20120409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20120507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20120409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20120409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770</v>
      </c>
      <c r="S498" s="31"/>
      <c r="T498" s="38">
        <v>20120409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1"/>
      <c r="T499" s="38">
        <v>20120409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20120409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2053</v>
      </c>
      <c r="S501" s="31"/>
      <c r="T501" s="38">
        <v>20120409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9000</v>
      </c>
      <c r="S502" s="31"/>
      <c r="T502" s="38">
        <v>20120507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1117</v>
      </c>
      <c r="S503" s="31"/>
      <c r="T503" s="38">
        <v>20120507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1200</v>
      </c>
      <c r="S504" s="31"/>
      <c r="T504" s="38">
        <v>20120409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1560</v>
      </c>
      <c r="S505" s="31"/>
      <c r="T505" s="38">
        <v>20120409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20120409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1"/>
      <c r="T507" s="38">
        <v>20120507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20120507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20120409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1"/>
      <c r="T510" s="38">
        <v>20120409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20120507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20120409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3218</v>
      </c>
      <c r="S513" s="31"/>
      <c r="T513" s="38">
        <v>20120507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8">
        <v>20120409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20120507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11648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3670</v>
      </c>
      <c r="S516" s="31"/>
      <c r="T516" s="38">
        <v>20120409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20120409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12562</v>
      </c>
      <c r="S518" s="31"/>
      <c r="T518" s="38">
        <v>20120409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20120409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 t="s">
        <v>1720</v>
      </c>
      <c r="G520" s="37" t="s">
        <v>1720</v>
      </c>
      <c r="H520" s="37" t="s">
        <v>1720</v>
      </c>
      <c r="I520" s="37" t="s">
        <v>1720</v>
      </c>
      <c r="J520" s="37" t="s">
        <v>1720</v>
      </c>
      <c r="K520" s="37" t="s">
        <v>1720</v>
      </c>
      <c r="L520" s="37" t="s">
        <v>1720</v>
      </c>
      <c r="M520" s="37" t="s">
        <v>1720</v>
      </c>
      <c r="N520" s="37" t="s">
        <v>1720</v>
      </c>
      <c r="O520" s="37" t="s">
        <v>1720</v>
      </c>
      <c r="P520" s="37" t="s">
        <v>1720</v>
      </c>
      <c r="Q520" s="37" t="s">
        <v>1720</v>
      </c>
      <c r="R520" s="37" t="s">
        <v>1720</v>
      </c>
      <c r="S520" s="31"/>
      <c r="T520" s="36" t="s">
        <v>1720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648</v>
      </c>
      <c r="S521" s="31"/>
      <c r="T521" s="38">
        <v>20120409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20120507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20120409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20120507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20120409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20120409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20120409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2280</v>
      </c>
      <c r="S528" s="31"/>
      <c r="T528" s="38">
        <v>20120507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1400</v>
      </c>
      <c r="S529" s="31"/>
      <c r="T529" s="38">
        <v>20120409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20120409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1584</v>
      </c>
      <c r="S531" s="31"/>
      <c r="T531" s="38">
        <v>20120409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20120409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20120409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20120409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20120507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8">
        <v>20120507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20120409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20120507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20120409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528</v>
      </c>
      <c r="S540" s="31"/>
      <c r="T540" s="38">
        <v>20120507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20120409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/>
      <c r="T542" s="38">
        <v>20120507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20120409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20120507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592</v>
      </c>
      <c r="S545" s="31"/>
      <c r="T545" s="38">
        <v>20120409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8">
        <v>20120507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20120409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20120409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528</v>
      </c>
      <c r="S549" s="31"/>
      <c r="T549" s="38">
        <v>20120507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20120507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1176</v>
      </c>
      <c r="R551" s="37">
        <v>2000</v>
      </c>
      <c r="S551" s="31"/>
      <c r="T551" s="38">
        <v>20120507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20120507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2593</v>
      </c>
      <c r="S553" s="31"/>
      <c r="T553" s="38">
        <v>20120409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330</v>
      </c>
      <c r="S554" s="31"/>
      <c r="T554" s="38">
        <v>20120507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20120409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20120409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160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20120507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20120409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20120409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 t="s">
        <v>1720</v>
      </c>
      <c r="G560" s="37" t="s">
        <v>1720</v>
      </c>
      <c r="H560" s="37" t="s">
        <v>1720</v>
      </c>
      <c r="I560" s="37" t="s">
        <v>1720</v>
      </c>
      <c r="J560" s="37" t="s">
        <v>1720</v>
      </c>
      <c r="K560" s="37" t="s">
        <v>1720</v>
      </c>
      <c r="L560" s="37" t="s">
        <v>1720</v>
      </c>
      <c r="M560" s="37" t="s">
        <v>1720</v>
      </c>
      <c r="N560" s="37" t="s">
        <v>1720</v>
      </c>
      <c r="O560" s="37" t="s">
        <v>1720</v>
      </c>
      <c r="P560" s="37" t="s">
        <v>1720</v>
      </c>
      <c r="Q560" s="37" t="s">
        <v>1720</v>
      </c>
      <c r="R560" s="37" t="s">
        <v>1720</v>
      </c>
      <c r="S560" s="31"/>
      <c r="T560" s="36" t="s">
        <v>1720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20120409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400</v>
      </c>
      <c r="S562" s="31"/>
      <c r="T562" s="38">
        <v>20120409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3100</v>
      </c>
      <c r="S563" s="31"/>
      <c r="T563" s="38">
        <v>20120409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20120507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20120507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140917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20120507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20120409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20120409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20120409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20120507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20120409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18198</v>
      </c>
      <c r="L572" s="37">
        <v>0</v>
      </c>
      <c r="M572" s="37">
        <v>1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20120507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1550</v>
      </c>
      <c r="S573" s="31"/>
      <c r="T573" s="38">
        <v>20120507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20120507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20120409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 t="s">
        <v>1720</v>
      </c>
      <c r="G576" s="37" t="s">
        <v>1720</v>
      </c>
      <c r="H576" s="37" t="s">
        <v>1720</v>
      </c>
      <c r="I576" s="37" t="s">
        <v>1720</v>
      </c>
      <c r="J576" s="37" t="s">
        <v>1720</v>
      </c>
      <c r="K576" s="37" t="s">
        <v>1720</v>
      </c>
      <c r="L576" s="37" t="s">
        <v>1720</v>
      </c>
      <c r="M576" s="37" t="s">
        <v>1720</v>
      </c>
      <c r="N576" s="37" t="s">
        <v>1720</v>
      </c>
      <c r="O576" s="37" t="s">
        <v>1720</v>
      </c>
      <c r="P576" s="37" t="s">
        <v>1720</v>
      </c>
      <c r="Q576" s="37" t="s">
        <v>1720</v>
      </c>
      <c r="R576" s="37" t="s">
        <v>1720</v>
      </c>
      <c r="S576" s="31"/>
      <c r="T576" s="36" t="s">
        <v>1720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20120507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2</v>
      </c>
      <c r="S578" s="31"/>
      <c r="T578" s="38">
        <v>20120507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20120409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20120409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1</v>
      </c>
      <c r="S581" s="31"/>
      <c r="T581" s="38">
        <v>20120409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20120409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20120507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1600</v>
      </c>
      <c r="R584" s="37">
        <v>1</v>
      </c>
      <c r="S584" s="31"/>
      <c r="T584" s="38">
        <v>20120507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1810</v>
      </c>
      <c r="S585" s="31"/>
      <c r="T585" s="38">
        <v>20120409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20120409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1120</v>
      </c>
      <c r="R587" s="37">
        <v>0</v>
      </c>
      <c r="S587" s="31"/>
      <c r="T587" s="38">
        <v>20120409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/>
      <c r="T588" s="38">
        <v>20120409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7722</v>
      </c>
      <c r="S589" s="31"/>
      <c r="T589" s="38">
        <v>20120409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20120409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20120409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20120409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20120409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2</v>
      </c>
      <c r="S595" s="31"/>
      <c r="T595" s="38">
        <v>20120409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1</v>
      </c>
      <c r="S596" s="31"/>
      <c r="T596" s="38">
        <v>20120507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1</v>
      </c>
      <c r="S597" s="31"/>
      <c r="T597" s="38">
        <v>20120507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2424</v>
      </c>
      <c r="R598" s="37">
        <v>8861</v>
      </c>
      <c r="S598" s="31"/>
      <c r="T598" s="38">
        <v>20120409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2012-05-21T18:08:44Z</dcterms:modified>
  <cp:category/>
  <cp:version/>
  <cp:contentType/>
  <cp:contentStatus/>
</cp:coreProperties>
</file>