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7815" activeTab="0"/>
  </bookViews>
  <sheets>
    <sheet name="use" sheetId="1" r:id="rId1"/>
  </sheets>
  <definedNames/>
  <calcPr fullCalcOnLoad="1"/>
</workbook>
</file>

<file path=xl/sharedStrings.xml><?xml version="1.0" encoding="utf-8"?>
<sst xmlns="http://schemas.openxmlformats.org/spreadsheetml/2006/main" count="30" uniqueCount="25">
  <si>
    <t>1 &amp; 2 Family</t>
  </si>
  <si>
    <t>Multifamily</t>
  </si>
  <si>
    <t>Hotels, motels, guest houses</t>
  </si>
  <si>
    <t>Assembly</t>
  </si>
  <si>
    <t>Business / Office</t>
  </si>
  <si>
    <t>Hazardous uses</t>
  </si>
  <si>
    <t>Industrial</t>
  </si>
  <si>
    <t>Institutional</t>
  </si>
  <si>
    <t>Storage</t>
  </si>
  <si>
    <t>Signs, fences, miscellaneous</t>
  </si>
  <si>
    <t>Use Group</t>
  </si>
  <si>
    <t>Permits</t>
  </si>
  <si>
    <t xml:space="preserve">Estimated </t>
  </si>
  <si>
    <t>Construction Costs</t>
  </si>
  <si>
    <t>Square</t>
  </si>
  <si>
    <t>Feet</t>
  </si>
  <si>
    <t>RESIDENTIAL</t>
  </si>
  <si>
    <t>NONRESIDENTIAL</t>
  </si>
  <si>
    <t>Retail</t>
  </si>
  <si>
    <t>Education</t>
  </si>
  <si>
    <t>New Jersey</t>
  </si>
  <si>
    <t>Dollar Amount of Construction Authorized by Building Permits by Use Group, May 2012</t>
  </si>
  <si>
    <t>Source: New Jersey Department of Community Affairs, 7/10/12</t>
  </si>
  <si>
    <t>May</t>
  </si>
  <si>
    <t>January-May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</si>
</sst>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5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6.00390625" style="0" customWidth="1"/>
    <col min="2" max="2" width="12.421875" style="0" customWidth="1"/>
    <col min="3" max="3" width="18.57421875" style="0" customWidth="1"/>
    <col min="4" max="4" width="11.7109375" style="0" bestFit="1" customWidth="1"/>
    <col min="5" max="5" width="11.140625" style="0" customWidth="1"/>
    <col min="6" max="6" width="18.28125" style="0" customWidth="1"/>
    <col min="7" max="7" width="12.8515625" style="0" customWidth="1"/>
  </cols>
  <sheetData>
    <row r="1" s="2" customFormat="1" ht="15.75">
      <c r="A1" s="3" t="s">
        <v>21</v>
      </c>
    </row>
    <row r="2" ht="12.75">
      <c r="A2" s="11" t="s">
        <v>22</v>
      </c>
    </row>
    <row r="4" spans="2:7" ht="12.75">
      <c r="B4" s="12" t="s">
        <v>23</v>
      </c>
      <c r="C4" s="12"/>
      <c r="D4" s="12"/>
      <c r="E4" s="13" t="s">
        <v>24</v>
      </c>
      <c r="F4" s="13"/>
      <c r="G4" s="13"/>
    </row>
    <row r="5" spans="2:7" ht="12.75">
      <c r="B5" s="5"/>
      <c r="C5" s="5" t="s">
        <v>12</v>
      </c>
      <c r="D5" s="5" t="s">
        <v>14</v>
      </c>
      <c r="E5" s="5"/>
      <c r="F5" s="5" t="s">
        <v>12</v>
      </c>
      <c r="G5" s="5" t="s">
        <v>14</v>
      </c>
    </row>
    <row r="6" spans="1:7" ht="13.5" thickBot="1">
      <c r="A6" s="6" t="s">
        <v>10</v>
      </c>
      <c r="B6" s="7" t="s">
        <v>11</v>
      </c>
      <c r="C6" s="7" t="s">
        <v>13</v>
      </c>
      <c r="D6" s="7" t="s">
        <v>15</v>
      </c>
      <c r="E6" s="7" t="s">
        <v>11</v>
      </c>
      <c r="F6" s="7" t="s">
        <v>13</v>
      </c>
      <c r="G6" s="7" t="s">
        <v>15</v>
      </c>
    </row>
    <row r="7" spans="1:7" ht="13.5" thickTop="1">
      <c r="A7" s="4" t="s">
        <v>16</v>
      </c>
      <c r="B7" s="9">
        <f aca="true" t="shared" si="0" ref="B7:G7">+B9+B10</f>
        <v>29205</v>
      </c>
      <c r="C7" s="10">
        <f t="shared" si="0"/>
        <v>412202727</v>
      </c>
      <c r="D7" s="9">
        <f t="shared" si="0"/>
        <v>2778286</v>
      </c>
      <c r="E7" s="9">
        <f t="shared" si="0"/>
        <v>130404</v>
      </c>
      <c r="F7" s="10">
        <f t="shared" si="0"/>
        <v>2047473549</v>
      </c>
      <c r="G7" s="9">
        <f t="shared" si="0"/>
        <v>15265997</v>
      </c>
    </row>
    <row r="8" spans="1:7" ht="12.75">
      <c r="A8" s="1"/>
      <c r="B8" s="9"/>
      <c r="C8" s="9"/>
      <c r="D8" s="9"/>
      <c r="E8" s="9"/>
      <c r="F8" s="9"/>
      <c r="G8" s="9"/>
    </row>
    <row r="9" spans="1:7" ht="12.75">
      <c r="A9" s="1" t="s">
        <v>0</v>
      </c>
      <c r="B9" s="8">
        <v>27385</v>
      </c>
      <c r="C9" s="8">
        <v>353507060</v>
      </c>
      <c r="D9" s="8">
        <v>2395240</v>
      </c>
      <c r="E9" s="8">
        <v>121644</v>
      </c>
      <c r="F9" s="8">
        <v>1560835236</v>
      </c>
      <c r="G9" s="8">
        <v>10868539</v>
      </c>
    </row>
    <row r="10" spans="1:7" ht="12.75">
      <c r="A10" s="1" t="s">
        <v>1</v>
      </c>
      <c r="B10" s="8">
        <v>1820</v>
      </c>
      <c r="C10" s="8">
        <v>58695667</v>
      </c>
      <c r="D10" s="8">
        <v>383046</v>
      </c>
      <c r="E10" s="8">
        <v>8760</v>
      </c>
      <c r="F10" s="8">
        <v>486638313</v>
      </c>
      <c r="G10" s="8">
        <v>4397458</v>
      </c>
    </row>
    <row r="11" spans="1:7" ht="12.75">
      <c r="A11" s="1"/>
      <c r="B11" s="9"/>
      <c r="C11" s="9"/>
      <c r="D11" s="9"/>
      <c r="E11" s="9"/>
      <c r="F11" s="9"/>
      <c r="G11" s="9"/>
    </row>
    <row r="12" spans="1:7" ht="12.75">
      <c r="A12" s="4" t="s">
        <v>17</v>
      </c>
      <c r="B12" s="9">
        <f aca="true" t="shared" si="1" ref="B12:G12">SUM(B14:B23)</f>
        <v>7787</v>
      </c>
      <c r="C12" s="10">
        <f t="shared" si="1"/>
        <v>487244391</v>
      </c>
      <c r="D12" s="9">
        <f t="shared" si="1"/>
        <v>1478882</v>
      </c>
      <c r="E12" s="9">
        <f t="shared" si="1"/>
        <v>32050</v>
      </c>
      <c r="F12" s="9">
        <f t="shared" si="1"/>
        <v>2278184140</v>
      </c>
      <c r="G12" s="9">
        <f t="shared" si="1"/>
        <v>8584036</v>
      </c>
    </row>
    <row r="13" spans="1:7" ht="12.75">
      <c r="A13" s="1"/>
      <c r="B13" s="9"/>
      <c r="C13" s="9"/>
      <c r="D13" s="9"/>
      <c r="E13" s="9"/>
      <c r="F13" s="9"/>
      <c r="G13" s="9"/>
    </row>
    <row r="14" spans="1:7" ht="12.75">
      <c r="A14" s="1" t="s">
        <v>2</v>
      </c>
      <c r="B14" s="8">
        <v>165</v>
      </c>
      <c r="C14" s="8">
        <v>5264397</v>
      </c>
      <c r="D14" s="8">
        <v>236</v>
      </c>
      <c r="E14" s="8">
        <v>412</v>
      </c>
      <c r="F14" s="8">
        <v>19343161</v>
      </c>
      <c r="G14" s="8">
        <v>812</v>
      </c>
    </row>
    <row r="15" spans="1:7" ht="12.75">
      <c r="A15" s="1" t="s">
        <v>3</v>
      </c>
      <c r="B15" s="8">
        <v>642</v>
      </c>
      <c r="C15" s="8">
        <v>70325828</v>
      </c>
      <c r="D15" s="8">
        <v>132846</v>
      </c>
      <c r="E15" s="8">
        <v>2682</v>
      </c>
      <c r="F15" s="8">
        <v>289583432</v>
      </c>
      <c r="G15" s="8">
        <v>813744</v>
      </c>
    </row>
    <row r="16" spans="1:7" ht="12.75">
      <c r="A16" s="1" t="s">
        <v>4</v>
      </c>
      <c r="B16" s="8">
        <v>2528</v>
      </c>
      <c r="C16" s="8">
        <v>217320403</v>
      </c>
      <c r="D16" s="8">
        <v>690030</v>
      </c>
      <c r="E16" s="8">
        <v>12051</v>
      </c>
      <c r="F16" s="8">
        <v>1026813639</v>
      </c>
      <c r="G16" s="8">
        <v>3139333</v>
      </c>
    </row>
    <row r="17" spans="1:7" ht="12.75">
      <c r="A17" s="1" t="s">
        <v>19</v>
      </c>
      <c r="B17" s="8">
        <v>246</v>
      </c>
      <c r="C17" s="8">
        <v>31445781</v>
      </c>
      <c r="D17" s="8">
        <v>0</v>
      </c>
      <c r="E17" s="8">
        <v>868</v>
      </c>
      <c r="F17" s="8">
        <v>149582629</v>
      </c>
      <c r="G17" s="8">
        <v>468136</v>
      </c>
    </row>
    <row r="18" spans="1:7" ht="12.75">
      <c r="A18" s="1" t="s">
        <v>5</v>
      </c>
      <c r="B18" s="8">
        <v>9</v>
      </c>
      <c r="C18" s="8">
        <v>777151</v>
      </c>
      <c r="D18" s="8">
        <v>1</v>
      </c>
      <c r="E18" s="8">
        <v>24</v>
      </c>
      <c r="F18" s="8">
        <v>1810950</v>
      </c>
      <c r="G18" s="8">
        <v>1</v>
      </c>
    </row>
    <row r="19" spans="1:7" ht="12.75">
      <c r="A19" s="1" t="s">
        <v>6</v>
      </c>
      <c r="B19" s="8">
        <v>63</v>
      </c>
      <c r="C19" s="8">
        <v>14795103</v>
      </c>
      <c r="D19" s="8">
        <v>108843</v>
      </c>
      <c r="E19" s="8">
        <v>344</v>
      </c>
      <c r="F19" s="8">
        <v>65139239</v>
      </c>
      <c r="G19" s="8">
        <v>206605</v>
      </c>
    </row>
    <row r="20" spans="1:7" ht="12.75">
      <c r="A20" s="1" t="s">
        <v>7</v>
      </c>
      <c r="B20" s="8">
        <v>74</v>
      </c>
      <c r="C20" s="8">
        <v>37825787</v>
      </c>
      <c r="D20" s="8">
        <v>264836</v>
      </c>
      <c r="E20" s="8">
        <v>424</v>
      </c>
      <c r="F20" s="8">
        <v>124184109</v>
      </c>
      <c r="G20" s="8">
        <v>781563</v>
      </c>
    </row>
    <row r="21" spans="1:7" ht="12.75">
      <c r="A21" s="1" t="s">
        <v>18</v>
      </c>
      <c r="B21" s="8">
        <v>504</v>
      </c>
      <c r="C21" s="8">
        <v>42916752</v>
      </c>
      <c r="D21" s="8">
        <v>57898</v>
      </c>
      <c r="E21" s="8">
        <v>2304</v>
      </c>
      <c r="F21" s="8">
        <v>195940829</v>
      </c>
      <c r="G21" s="8">
        <v>704296</v>
      </c>
    </row>
    <row r="22" spans="1:7" ht="12.75">
      <c r="A22" s="1" t="s">
        <v>8</v>
      </c>
      <c r="B22" s="8">
        <v>174</v>
      </c>
      <c r="C22" s="8">
        <v>17690880</v>
      </c>
      <c r="D22" s="8">
        <v>55808</v>
      </c>
      <c r="E22" s="8">
        <v>877</v>
      </c>
      <c r="F22" s="8">
        <v>107641437</v>
      </c>
      <c r="G22" s="8">
        <v>1300069</v>
      </c>
    </row>
    <row r="23" spans="1:7" ht="12.75">
      <c r="A23" s="1" t="s">
        <v>9</v>
      </c>
      <c r="B23" s="8">
        <v>3382</v>
      </c>
      <c r="C23" s="8">
        <v>48882309</v>
      </c>
      <c r="D23" s="8">
        <v>168384</v>
      </c>
      <c r="E23" s="8">
        <v>12064</v>
      </c>
      <c r="F23" s="8">
        <v>298144715</v>
      </c>
      <c r="G23" s="8">
        <v>1169477</v>
      </c>
    </row>
    <row r="25" spans="1:7" ht="12.75">
      <c r="A25" s="1" t="s">
        <v>20</v>
      </c>
      <c r="B25" s="9">
        <f aca="true" t="shared" si="2" ref="B25:G25">B7+B12</f>
        <v>36992</v>
      </c>
      <c r="C25" s="10">
        <f t="shared" si="2"/>
        <v>899447118</v>
      </c>
      <c r="D25" s="9">
        <f t="shared" si="2"/>
        <v>4257168</v>
      </c>
      <c r="E25" s="9">
        <f t="shared" si="2"/>
        <v>162454</v>
      </c>
      <c r="F25" s="10">
        <f t="shared" si="2"/>
        <v>4325657689</v>
      </c>
      <c r="G25" s="9">
        <f t="shared" si="2"/>
        <v>23850033</v>
      </c>
    </row>
  </sheetData>
  <sheetProtection/>
  <mergeCells count="2">
    <mergeCell ref="B4:D4"/>
    <mergeCell ref="E4:G4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John Lago</cp:lastModifiedBy>
  <cp:lastPrinted>2005-09-19T18:51:49Z</cp:lastPrinted>
  <dcterms:created xsi:type="dcterms:W3CDTF">2004-04-27T15:43:08Z</dcterms:created>
  <dcterms:modified xsi:type="dcterms:W3CDTF">2012-07-20T14:22:10Z</dcterms:modified>
  <cp:category/>
  <cp:version/>
  <cp:contentType/>
  <cp:contentStatus/>
</cp:coreProperties>
</file>