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Sheet1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'nr_co'!$A$31:$R$598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<sst xmlns="http://schemas.openxmlformats.org/spreadsheetml/2006/main" count="3377" uniqueCount="2233">
  <si>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</si>
  <si>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</si>
  <si>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</si>
  <si>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</si>
  <si>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</si>
  <si>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</si>
  <si>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</si>
  <si>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</si>
  <si>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</si>
  <si>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</si>
  <si>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</si>
  <si>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</si>
  <si>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</si>
  <si>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</si>
  <si>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</si>
  <si>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</si>
  <si>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</si>
  <si>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</si>
  <si>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</si>
  <si>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</si>
  <si>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</si>
  <si>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</si>
  <si>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</si>
  <si>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</si>
  <si>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</si>
  <si>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</si>
  <si>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</si>
  <si>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</si>
  <si>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</si>
  <si>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</si>
  <si>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</si>
  <si>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</si>
  <si>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</si>
  <si>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</si>
  <si>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</si>
  <si>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</si>
  <si>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</si>
  <si>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</si>
  <si>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</si>
  <si>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</si>
  <si>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</si>
  <si>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</si>
  <si>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</si>
  <si>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</si>
  <si>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</si>
  <si>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</si>
  <si>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</si>
  <si>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</si>
  <si>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</si>
  <si>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</si>
  <si>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</si>
  <si>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</si>
  <si>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</si>
  <si>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</si>
  <si>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</si>
  <si>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</si>
  <si>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</si>
  <si>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</si>
  <si>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</si>
  <si>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</si>
  <si>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</si>
  <si>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</si>
  <si>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</si>
  <si>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</si>
  <si>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</si>
  <si>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</si>
  <si>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</si>
  <si>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</si>
  <si>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</si>
  <si>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</si>
  <si>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</si>
  <si>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</si>
  <si>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</si>
  <si>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</si>
  <si>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</si>
  <si>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</si>
  <si>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</si>
  <si>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</si>
  <si>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</si>
  <si>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</si>
  <si>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</si>
  <si>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</si>
  <si>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</si>
  <si>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</si>
  <si>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</si>
  <si>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</si>
  <si>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</si>
  <si>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</si>
  <si>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</si>
  <si>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</si>
  <si>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</si>
  <si>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</si>
  <si>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</si>
  <si>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</si>
  <si>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</si>
  <si>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</si>
  <si>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</si>
  <si>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</si>
  <si>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</si>
  <si>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</si>
  <si>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</si>
  <si>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</si>
  <si>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</si>
  <si>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</si>
  <si>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</si>
  <si>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</si>
  <si>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</si>
  <si>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</si>
  <si>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</si>
  <si>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</si>
  <si>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</si>
  <si>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</si>
  <si>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</si>
  <si>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</si>
  <si>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</si>
  <si>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</si>
  <si>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</si>
  <si>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</si>
  <si>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</si>
  <si>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</si>
  <si>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</si>
  <si>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</si>
  <si>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</si>
  <si>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</si>
  <si>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</si>
  <si>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</si>
  <si>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</si>
  <si>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</si>
  <si>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</si>
  <si>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</si>
  <si>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</si>
  <si>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</si>
  <si>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</si>
  <si>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</si>
  <si>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</si>
  <si>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</si>
  <si>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</si>
  <si>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</si>
  <si>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</si>
  <si>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</si>
  <si>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</si>
  <si>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</si>
  <si>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</si>
  <si>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</si>
  <si>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</si>
  <si>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</si>
  <si>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</si>
  <si>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</si>
  <si>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</si>
  <si>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</si>
  <si>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</si>
  <si>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</si>
  <si>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</si>
  <si>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</si>
  <si>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</si>
  <si>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</si>
  <si>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</si>
  <si>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</si>
  <si>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</si>
  <si>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</si>
  <si>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</si>
  <si>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</si>
  <si>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</si>
  <si>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</si>
  <si>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</si>
  <si>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</si>
  <si>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</si>
  <si>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</si>
  <si>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</si>
  <si>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</si>
  <si>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</si>
  <si>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</si>
  <si>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</si>
  <si>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</si>
  <si>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</si>
  <si>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</si>
  <si>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</si>
  <si>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</si>
  <si>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</si>
  <si>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</si>
  <si>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</si>
  <si>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</si>
  <si>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</si>
  <si>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</si>
  <si>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</si>
  <si>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</si>
  <si>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</si>
  <si>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</si>
  <si>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</si>
  <si>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</si>
  <si>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</si>
  <si>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</si>
  <si>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</si>
  <si>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</si>
  <si>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</si>
  <si>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</si>
  <si>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</si>
  <si>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</si>
  <si>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</si>
  <si>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</si>
  <si>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</si>
  <si>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</si>
  <si>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</si>
  <si>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</si>
  <si>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</si>
  <si>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</si>
  <si>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</si>
  <si>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</si>
  <si>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</si>
  <si>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</si>
  <si>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</si>
  <si>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</si>
  <si>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</si>
  <si>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</si>
  <si>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</si>
  <si>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</si>
  <si>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</si>
  <si>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</si>
  <si>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</si>
  <si>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</si>
  <si>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</si>
  <si>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</si>
  <si>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</si>
  <si>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</si>
  <si>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</si>
  <si>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</si>
  <si>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</si>
  <si>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</si>
  <si>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</si>
  <si>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</si>
  <si>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</si>
  <si>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</si>
  <si>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</si>
  <si>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</si>
  <si>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</si>
  <si>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</si>
  <si>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</si>
  <si>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</si>
  <si>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</si>
  <si>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</si>
  <si>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</si>
  <si>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</si>
  <si>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</si>
  <si>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</si>
  <si>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</si>
  <si>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</si>
  <si>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</si>
  <si>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</si>
  <si>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</si>
  <si>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</si>
  <si>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</si>
  <si>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</si>
  <si>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</si>
  <si>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</si>
  <si>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</si>
  <si>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</si>
  <si>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</si>
  <si>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</si>
  <si>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</si>
  <si>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</si>
  <si>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</si>
  <si>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</si>
  <si>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</si>
  <si>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</si>
  <si>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</si>
  <si>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</si>
  <si>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</si>
  <si>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</si>
  <si>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</si>
  <si>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</si>
  <si>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</si>
  <si>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</si>
  <si>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</si>
  <si>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</si>
  <si>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</si>
  <si>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</si>
  <si>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</si>
  <si>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</si>
  <si>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</si>
  <si>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</si>
  <si>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</si>
  <si>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</si>
  <si>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</si>
  <si>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</si>
  <si>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</si>
  <si>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</si>
  <si>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</si>
  <si>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</si>
  <si>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</si>
  <si>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</si>
  <si>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</si>
  <si>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</si>
  <si>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</si>
  <si>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</si>
  <si>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</si>
  <si>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</si>
  <si>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</si>
  <si>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</si>
  <si>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</si>
  <si>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</si>
  <si>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</si>
  <si>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</si>
  <si>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</si>
  <si>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</si>
  <si>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</si>
  <si>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</si>
  <si>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</si>
  <si>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</si>
  <si>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</si>
  <si>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</si>
  <si>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</si>
  <si>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</si>
  <si>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</si>
  <si>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</si>
  <si>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</si>
  <si>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</si>
  <si>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</si>
  <si>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</si>
  <si>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</si>
  <si>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</si>
  <si>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</si>
  <si>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</si>
  <si>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</si>
  <si>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</si>
  <si>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</si>
  <si>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</si>
  <si>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</si>
  <si>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</si>
  <si>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</si>
  <si>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</si>
  <si>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</si>
  <si>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</si>
  <si>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</si>
  <si>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</si>
  <si>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</si>
  <si>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</si>
  <si>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</si>
  <si>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</si>
  <si>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</si>
  <si>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</si>
  <si>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</si>
  <si>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</si>
  <si>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</si>
  <si>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</si>
  <si>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</si>
  <si>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</si>
  <si>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</si>
  <si>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</si>
  <si>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</si>
  <si>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</si>
  <si>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</si>
  <si>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</si>
  <si>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</si>
  <si>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</si>
  <si>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</si>
  <si>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</si>
  <si>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</si>
  <si>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</si>
  <si>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</si>
  <si>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</si>
  <si>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</si>
  <si>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</si>
  <si>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</si>
  <si>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</si>
  <si>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</si>
  <si>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</si>
  <si>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</si>
  <si>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</si>
  <si>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</si>
  <si>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</si>
  <si>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</si>
  <si>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</si>
  <si>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</si>
  <si>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</si>
  <si>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</si>
  <si>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</si>
  <si>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</si>
  <si>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</si>
  <si>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</si>
  <si>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</si>
  <si>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</si>
  <si>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</si>
  <si>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</si>
  <si>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</si>
  <si>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</si>
  <si>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</si>
  <si>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</si>
  <si>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</si>
  <si>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</si>
  <si>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</si>
  <si>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</si>
  <si>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</si>
  <si>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</si>
  <si>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</si>
  <si>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</si>
  <si>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</si>
  <si>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</si>
  <si>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</si>
  <si>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</si>
  <si>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</si>
  <si>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</si>
  <si>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</si>
  <si>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</si>
  <si>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</si>
  <si>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</si>
  <si>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</si>
  <si>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</si>
  <si>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</si>
  <si>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</si>
  <si>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</si>
  <si>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</si>
  <si>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</si>
  <si>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</si>
  <si>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</si>
  <si>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</si>
  <si>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</si>
  <si>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</si>
  <si>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</si>
  <si>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</si>
  <si>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</si>
  <si>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</si>
  <si>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</si>
  <si>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</si>
  <si>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</si>
  <si>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</si>
  <si>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</si>
  <si>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</si>
  <si>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</si>
  <si>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</si>
  <si>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</si>
  <si>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</si>
  <si>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</si>
  <si>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</si>
  <si>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</si>
  <si>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</si>
  <si>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</si>
  <si>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</si>
  <si>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</si>
  <si>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</si>
  <si>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</si>
  <si>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</si>
  <si>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</si>
  <si>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</si>
  <si>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</si>
  <si>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</si>
  <si>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</si>
  <si>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</si>
  <si>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</si>
  <si>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</si>
  <si>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</si>
  <si>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</si>
  <si>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</si>
  <si>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</si>
  <si>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</si>
  <si>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</si>
  <si>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</si>
  <si>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</si>
  <si>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</si>
  <si>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</si>
  <si>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</si>
  <si>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</si>
  <si>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</si>
  <si>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</si>
  <si>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</si>
  <si>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</si>
  <si>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</si>
  <si>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</si>
  <si>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</si>
  <si>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</si>
  <si>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</si>
  <si>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</si>
  <si>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</si>
  <si>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</si>
  <si>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</si>
  <si>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</si>
  <si>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</si>
  <si>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</si>
  <si>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</si>
  <si>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</si>
  <si>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</si>
  <si>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</si>
  <si>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</si>
  <si>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</si>
  <si>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</si>
  <si>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</si>
  <si>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</si>
  <si>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</si>
  <si>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</si>
  <si>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</si>
  <si>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</si>
  <si>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</si>
  <si>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</si>
  <si>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</si>
  <si>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</si>
  <si>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</si>
  <si>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</si>
  <si>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</si>
  <si>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</si>
  <si>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</si>
  <si>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</si>
  <si>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</si>
  <si>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</si>
  <si>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</si>
  <si>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</si>
  <si>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</si>
  <si>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</si>
  <si>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</si>
  <si>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</si>
  <si>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</si>
  <si>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</si>
  <si>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</si>
  <si>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</si>
  <si>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</si>
  <si>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</si>
  <si>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</si>
  <si>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</si>
  <si>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</si>
  <si>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</si>
  <si>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</si>
  <si>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</si>
  <si>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</si>
  <si>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</si>
  <si>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</si>
  <si>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</si>
  <si>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</si>
  <si>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</si>
  <si>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</si>
  <si>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</si>
  <si>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</si>
  <si>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</si>
  <si>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</si>
  <si>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</si>
  <si>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</si>
  <si>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</si>
  <si>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</si>
  <si>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</si>
  <si>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</si>
  <si>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</si>
  <si>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</si>
  <si>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</si>
  <si>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</si>
  <si>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</si>
  <si>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</si>
  <si>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</si>
  <si>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</si>
  <si>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</si>
  <si>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</si>
  <si>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</si>
  <si>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</si>
  <si>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</si>
  <si>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</si>
  <si>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</si>
  <si>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</si>
  <si>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</si>
  <si>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</si>
  <si>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</si>
  <si>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</si>
  <si>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</si>
  <si>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</si>
  <si>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</si>
  <si>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</si>
  <si>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</si>
  <si>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</si>
  <si>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</si>
  <si>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</si>
  <si>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</si>
  <si>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</si>
  <si>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</si>
  <si>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</si>
  <si>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</si>
  <si>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</si>
  <si>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</si>
  <si>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</si>
  <si>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</si>
  <si>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</si>
  <si>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</si>
  <si>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</si>
  <si>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</si>
  <si>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</si>
  <si>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</si>
  <si>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</si>
  <si>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</si>
  <si>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</si>
  <si>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</si>
  <si>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</si>
  <si>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</si>
  <si>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</si>
  <si>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</si>
  <si>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</si>
  <si>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</si>
  <si>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</si>
  <si>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</si>
  <si>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</si>
  <si>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</si>
  <si>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</si>
  <si>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</si>
  <si>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</si>
  <si>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</si>
  <si>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</si>
  <si>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</si>
  <si>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</si>
  <si>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</si>
  <si>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</si>
  <si>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</si>
  <si>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</si>
  <si>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</si>
  <si>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</si>
  <si>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</si>
  <si>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</si>
  <si>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</si>
  <si>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</si>
  <si>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</si>
  <si>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</si>
  <si>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</si>
  <si>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</si>
  <si>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</si>
  <si>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</si>
  <si>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</si>
  <si>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</si>
  <si>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</si>
  <si>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</si>
  <si>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</si>
  <si>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</si>
  <si>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</si>
  <si>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</si>
  <si>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</si>
  <si>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</si>
  <si>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</si>
  <si>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</si>
  <si>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</si>
  <si>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</si>
  <si>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</si>
  <si>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</si>
  <si>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</si>
  <si>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</si>
  <si>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</si>
  <si>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</si>
  <si>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</si>
  <si>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</si>
  <si>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</si>
  <si>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</si>
  <si>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</si>
  <si>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</si>
  <si>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</si>
  <si>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</si>
  <si>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</si>
  <si>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</si>
  <si>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</si>
  <si>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</si>
  <si>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</si>
  <si>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</si>
  <si>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</si>
  <si>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</si>
  <si>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</si>
  <si>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</si>
  <si>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</si>
  <si>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</si>
  <si>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</si>
  <si>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</si>
  <si>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</si>
  <si>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</si>
  <si>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</si>
  <si>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</si>
  <si>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</si>
  <si>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</si>
  <si>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</si>
  <si>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</si>
  <si>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</si>
  <si>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</si>
  <si>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</si>
  <si>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</si>
  <si>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</si>
  <si>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</si>
  <si>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</si>
  <si>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</si>
  <si>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</si>
  <si>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</si>
  <si>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</si>
  <si>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</si>
  <si>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</si>
  <si>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</si>
  <si>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</si>
  <si>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</si>
  <si>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</si>
  <si>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</si>
  <si>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</si>
  <si>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</si>
  <si>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</si>
  <si>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</si>
  <si>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</si>
  <si>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</si>
  <si>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</si>
  <si>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</si>
  <si>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</si>
  <si>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</si>
  <si>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</si>
  <si>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</si>
  <si>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</si>
  <si>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</si>
  <si>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</si>
  <si>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</si>
  <si>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</si>
  <si>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</si>
  <si>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</si>
  <si>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</si>
  <si>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</si>
  <si>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</si>
  <si>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</si>
  <si>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</si>
  <si>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</si>
  <si>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</si>
  <si>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</si>
  <si>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</si>
  <si>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</si>
  <si>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</si>
  <si>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</si>
  <si>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</si>
  <si>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</si>
  <si>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</si>
  <si>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</si>
  <si>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</si>
  <si>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</si>
  <si>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</si>
  <si>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</si>
  <si>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</si>
  <si>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</si>
  <si>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</si>
  <si>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</si>
  <si>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</si>
  <si>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</si>
  <si>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</si>
  <si>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</si>
  <si>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</si>
  <si>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</si>
  <si>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</si>
  <si>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</si>
  <si>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</si>
  <si>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</si>
  <si>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</si>
  <si>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</si>
  <si>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</si>
  <si>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</si>
  <si>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</si>
  <si>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</si>
  <si>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</si>
  <si>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</si>
  <si>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</si>
  <si>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</si>
  <si>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</si>
  <si>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</si>
  <si>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</si>
  <si>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</si>
  <si>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</si>
  <si>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</si>
  <si>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</si>
  <si>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</si>
  <si>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</si>
  <si>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</si>
  <si>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</si>
  <si>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</si>
  <si>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</si>
  <si>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</si>
  <si>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</si>
  <si>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</si>
  <si>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</si>
  <si>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</si>
  <si>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</si>
  <si>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</si>
  <si>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</si>
  <si>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</si>
  <si>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</si>
  <si>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</si>
  <si>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</si>
  <si>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</si>
  <si>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</si>
  <si>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</si>
  <si>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</si>
  <si>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</si>
  <si>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</si>
  <si>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</si>
  <si>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</si>
  <si>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</si>
  <si>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</si>
  <si>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</si>
  <si>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</si>
  <si>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</si>
  <si>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</si>
  <si>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</si>
  <si>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</si>
  <si>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</si>
  <si>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</si>
  <si>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</si>
  <si>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</si>
  <si>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</si>
  <si>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</si>
  <si>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</si>
  <si>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</si>
  <si>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</si>
  <si>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</si>
  <si>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</si>
  <si>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</si>
  <si>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</si>
  <si>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</si>
  <si>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</si>
  <si>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</si>
  <si>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</si>
  <si>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</si>
  <si>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</si>
  <si>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</si>
  <si>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</si>
  <si>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</si>
  <si>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</si>
  <si>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</si>
  <si>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</si>
  <si>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</si>
  <si>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</si>
  <si>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</si>
  <si>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</si>
  <si>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</si>
  <si>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</si>
  <si>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</si>
  <si>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</si>
  <si>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</si>
  <si>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</si>
  <si>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</si>
  <si>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</si>
  <si>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</si>
  <si>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</si>
  <si>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</si>
  <si>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</si>
  <si>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</si>
  <si>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</si>
  <si>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</si>
  <si>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</si>
  <si>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</si>
  <si>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</si>
  <si>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</si>
  <si>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</si>
  <si>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</si>
  <si>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</si>
  <si>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</si>
  <si>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</si>
  <si>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</si>
  <si>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</si>
  <si>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</si>
  <si>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</si>
  <si>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</si>
  <si>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</si>
  <si>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</si>
  <si>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</si>
  <si>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</si>
  <si>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</si>
  <si>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</si>
  <si>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</si>
  <si>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</si>
  <si>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</si>
  <si>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</si>
  <si>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</si>
  <si>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</si>
  <si>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</si>
  <si>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</si>
  <si>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</si>
  <si>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</si>
  <si>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</si>
  <si>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</si>
  <si>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</si>
  <si>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</si>
  <si>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</si>
  <si>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</si>
  <si>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</si>
  <si>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</si>
  <si>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</si>
  <si>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</si>
  <si>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</si>
  <si>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</si>
  <si>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</si>
  <si>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</si>
  <si>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</si>
  <si>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</si>
  <si>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</si>
  <si>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</si>
  <si>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</si>
  <si>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</si>
  <si>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</si>
  <si>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</si>
  <si>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</si>
  <si>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</si>
  <si>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</si>
  <si>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</si>
  <si>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</si>
  <si>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</si>
  <si>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</si>
  <si>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</si>
  <si>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</si>
  <si>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</si>
  <si>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</si>
  <si>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</si>
  <si>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</si>
  <si>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</si>
  <si>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</si>
  <si>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</si>
  <si>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</si>
  <si>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</si>
  <si>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</si>
  <si>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</si>
  <si>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</si>
  <si>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</si>
  <si>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</si>
  <si>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</si>
  <si>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</si>
  <si>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</si>
  <si>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</si>
  <si>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</si>
  <si>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</si>
  <si>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</si>
  <si>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</si>
  <si>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</si>
  <si>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</si>
  <si>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</si>
  <si>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</si>
  <si>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</si>
  <si>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</si>
  <si>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</si>
  <si>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</si>
  <si>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</si>
  <si>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</si>
  <si>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</si>
  <si>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</si>
  <si>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</si>
  <si>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</si>
  <si>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</si>
  <si>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</si>
  <si>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</si>
  <si>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</si>
  <si>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</si>
  <si>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</si>
  <si>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</si>
  <si>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</si>
  <si>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</si>
  <si>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</si>
  <si>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</si>
  <si>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</si>
  <si>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</si>
  <si>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</si>
  <si>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</si>
  <si>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</si>
  <si>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</si>
  <si>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</si>
  <si>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</si>
  <si>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</si>
  <si>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</si>
  <si>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</si>
  <si>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</si>
  <si>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</si>
  <si>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</si>
  <si>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</si>
  <si>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</si>
  <si>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</si>
  <si>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</si>
  <si>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</si>
  <si>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</si>
  <si>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</si>
  <si>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</si>
  <si>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</si>
  <si>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</si>
  <si>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</si>
  <si>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</si>
  <si>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</si>
  <si>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</si>
  <si>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</si>
  <si>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</si>
  <si>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</si>
  <si>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</si>
  <si>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</si>
  <si>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</si>
  <si>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</si>
  <si>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</si>
  <si>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</si>
  <si>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</si>
  <si>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</si>
  <si>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</si>
  <si>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</si>
  <si>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</si>
  <si>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</si>
  <si>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</si>
  <si>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</si>
  <si>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</si>
  <si>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</si>
  <si>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</si>
  <si>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</si>
  <si>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</si>
  <si>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</si>
  <si>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</si>
  <si>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</si>
  <si>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</si>
  <si>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</si>
  <si>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</si>
  <si>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</si>
  <si>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</si>
  <si>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</si>
  <si>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</si>
  <si>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</si>
  <si>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</si>
  <si>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</si>
  <si>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</si>
  <si>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</si>
  <si>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</si>
  <si>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</si>
  <si>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</si>
  <si>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</si>
  <si>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</si>
  <si>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</si>
  <si>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</si>
  <si>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</si>
  <si>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</si>
  <si>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</si>
  <si>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</si>
  <si>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</si>
  <si>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</si>
  <si>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</si>
  <si>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</si>
  <si>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</si>
  <si>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</si>
  <si>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</si>
  <si>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</si>
  <si>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</si>
  <si>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</si>
  <si>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</si>
  <si>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</si>
  <si>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</si>
  <si>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</si>
  <si>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</si>
  <si>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</si>
  <si>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</si>
  <si>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</si>
  <si>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</si>
  <si>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</si>
  <si>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</si>
  <si>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</si>
  <si>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</si>
  <si>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</si>
  <si>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</si>
  <si>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</si>
  <si>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</si>
  <si>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</si>
  <si>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</si>
  <si>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</si>
  <si>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</si>
  <si>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</si>
  <si>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</si>
  <si>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</si>
  <si>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</si>
  <si>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</si>
  <si>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</si>
  <si>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</si>
  <si>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</si>
  <si>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</si>
  <si>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</si>
  <si>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</si>
  <si>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</si>
  <si>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</si>
  <si>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</si>
  <si>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</si>
  <si>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</si>
  <si>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</si>
  <si>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</si>
  <si>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</si>
  <si>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</si>
  <si>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</si>
  <si>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</si>
  <si>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</si>
  <si>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</si>
  <si>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</si>
  <si>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</si>
  <si>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</si>
  <si>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</si>
  <si>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</si>
  <si>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</si>
  <si>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</si>
  <si>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</si>
  <si>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</si>
  <si>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</si>
  <si>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</si>
  <si>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</si>
  <si>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</si>
  <si>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</si>
  <si>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</si>
  <si>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</si>
  <si>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</si>
  <si>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</si>
  <si>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</si>
  <si>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</si>
  <si>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</si>
  <si>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</si>
  <si>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</si>
  <si>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</si>
  <si>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</si>
  <si>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</si>
  <si>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</si>
  <si>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</si>
  <si>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</si>
  <si>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</si>
  <si>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</si>
  <si>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</si>
  <si>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</si>
  <si>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</si>
  <si>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</si>
  <si>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</si>
  <si>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</si>
  <si>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</si>
  <si>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</si>
  <si>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</si>
  <si>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</si>
  <si>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</si>
  <si>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</si>
  <si>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</si>
  <si>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</si>
  <si>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</si>
  <si>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</si>
  <si>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</si>
  <si>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</si>
  <si>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</si>
  <si>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</si>
  <si>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</si>
  <si>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</si>
  <si>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</si>
  <si>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</si>
  <si>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</si>
  <si>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</si>
  <si>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</si>
  <si>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</si>
  <si>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</si>
  <si>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</si>
  <si>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</si>
  <si>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</si>
  <si>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</si>
  <si>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</si>
  <si>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</si>
  <si>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</si>
  <si>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</si>
  <si>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</si>
  <si>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</si>
  <si>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</si>
  <si>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</si>
  <si>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</si>
  <si>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</si>
  <si>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</si>
  <si>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</si>
  <si>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</si>
  <si>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</si>
  <si>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</si>
  <si>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</si>
  <si>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</si>
  <si>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</si>
  <si>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</si>
  <si>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</si>
  <si>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</si>
  <si>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</si>
  <si>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</si>
  <si>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</si>
  <si>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</si>
  <si>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</si>
  <si>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</si>
  <si>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</si>
  <si>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</si>
  <si>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</si>
  <si>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</si>
  <si>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</si>
  <si>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</si>
  <si>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</si>
  <si>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</si>
  <si>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</si>
  <si>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</si>
  <si>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</si>
  <si>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</si>
  <si>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</si>
  <si>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</si>
  <si>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</si>
  <si>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</si>
  <si>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</si>
  <si>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</si>
  <si>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</si>
  <si>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</si>
  <si>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</si>
  <si>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</si>
  <si>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</si>
  <si>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</si>
  <si>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</si>
  <si>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</si>
  <si>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</si>
  <si>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</si>
  <si>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</si>
  <si>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</si>
  <si>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</si>
  <si>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</si>
  <si>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</si>
  <si>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</si>
  <si>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</si>
  <si>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</si>
  <si>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</si>
  <si>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</si>
  <si>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</si>
  <si>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</si>
  <si>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</si>
  <si>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</si>
  <si>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</si>
  <si>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</si>
  <si>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</si>
  <si>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</si>
  <si>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</si>
  <si>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</si>
  <si>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</si>
  <si>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</si>
  <si>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</si>
  <si>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</si>
  <si>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</si>
  <si>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</si>
  <si>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</si>
  <si>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</si>
  <si>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</si>
  <si>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</si>
  <si>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</si>
  <si>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</si>
  <si>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</si>
  <si>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</si>
  <si>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</si>
  <si>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</si>
  <si>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</si>
  <si>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</si>
  <si>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</si>
  <si>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</si>
  <si>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</si>
  <si>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</si>
  <si>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</si>
  <si>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</si>
  <si>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</si>
  <si>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</si>
  <si>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</si>
  <si>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</si>
  <si>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</si>
  <si>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</si>
  <si>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</si>
  <si>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</si>
  <si>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</si>
  <si>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</si>
  <si>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</si>
  <si>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</si>
  <si>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</si>
  <si>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</si>
  <si>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</si>
  <si>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</si>
  <si>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</si>
  <si>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</si>
  <si>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</si>
  <si>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</si>
  <si>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</si>
  <si>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</si>
  <si>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</si>
  <si>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</si>
  <si>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</si>
  <si>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</si>
  <si>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</si>
  <si>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</si>
  <si>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</si>
  <si>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</si>
  <si>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</si>
  <si>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</si>
  <si>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</si>
  <si>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</si>
  <si>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</si>
  <si>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</si>
  <si>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</si>
  <si>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</si>
  <si>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</si>
  <si>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</si>
  <si>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</si>
  <si>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</si>
  <si>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</si>
  <si>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</si>
  <si>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</si>
  <si>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</si>
  <si>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</si>
  <si>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</si>
  <si>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</si>
  <si>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</si>
  <si>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</si>
  <si>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</si>
  <si>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</si>
  <si>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</si>
  <si>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</si>
  <si>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</si>
  <si>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</si>
  <si>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</si>
  <si>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</si>
  <si>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</si>
  <si>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</si>
  <si>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</si>
  <si>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</si>
  <si>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</si>
  <si>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</si>
  <si>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</si>
  <si>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</si>
  <si>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</si>
  <si>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</si>
  <si>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</si>
  <si>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</si>
  <si>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</si>
  <si>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</si>
  <si>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</si>
  <si>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</si>
  <si>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</si>
  <si>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</si>
  <si>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</si>
  <si>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</si>
  <si>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</si>
  <si>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</si>
  <si>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</si>
  <si>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</si>
  <si>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</si>
  <si>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</si>
  <si>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</si>
  <si>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</si>
  <si>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</si>
  <si>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</si>
  <si>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</si>
  <si>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</si>
  <si>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</si>
  <si>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</si>
  <si>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</si>
  <si>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</si>
  <si>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</si>
  <si>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</si>
  <si>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</si>
  <si>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</si>
  <si>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</si>
  <si>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</si>
  <si>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</si>
  <si>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</si>
  <si>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</si>
  <si>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</si>
  <si>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</si>
  <si>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</si>
  <si>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</si>
  <si>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</si>
  <si>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</si>
  <si>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</si>
  <si>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</si>
  <si>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</si>
  <si>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</si>
  <si>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</si>
  <si>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</si>
  <si>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</si>
  <si>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</si>
  <si>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</si>
  <si>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</si>
  <si>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</si>
  <si>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</si>
  <si>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</si>
  <si>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</si>
  <si>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</si>
  <si>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</si>
  <si>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</si>
  <si>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</si>
  <si>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</si>
  <si>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</si>
  <si>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</si>
  <si>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</si>
  <si>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</si>
  <si>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</si>
  <si>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</si>
  <si>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</si>
  <si>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</si>
  <si>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</si>
  <si>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</si>
  <si>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</si>
  <si>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</si>
  <si>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</si>
  <si>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</si>
  <si>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</si>
  <si>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</si>
  <si>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</si>
  <si>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</si>
  <si>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</si>
  <si>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</si>
  <si>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</si>
  <si>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</si>
  <si>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</si>
  <si>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</si>
  <si>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</si>
  <si>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</si>
  <si>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</si>
  <si>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</si>
  <si>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</si>
  <si>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</si>
  <si>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</si>
  <si>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</si>
  <si>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</si>
  <si>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</si>
  <si>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</si>
  <si>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</si>
  <si>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</si>
  <si>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</si>
  <si>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</si>
  <si>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</si>
  <si>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</si>
  <si>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</si>
  <si>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</si>
  <si>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</si>
  <si>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</si>
  <si>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</si>
  <si>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</si>
  <si>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</si>
  <si>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</si>
  <si>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</si>
  <si>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</si>
  <si>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</si>
  <si>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</si>
  <si>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</si>
  <si>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</si>
  <si>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</si>
  <si>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</si>
  <si>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</si>
  <si>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</si>
  <si>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</si>
  <si>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</si>
  <si>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</si>
  <si>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</si>
  <si>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</si>
  <si>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</si>
  <si>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</si>
  <si>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</si>
  <si>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</si>
  <si>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</si>
  <si>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</si>
  <si>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</si>
  <si>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</si>
  <si>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</si>
  <si>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</si>
  <si>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</si>
  <si>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</si>
  <si>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</si>
  <si>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</si>
  <si>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</si>
  <si>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</si>
  <si>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</si>
  <si>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</si>
  <si>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</si>
  <si>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</si>
  <si>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</si>
  <si>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</si>
  <si>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</si>
  <si>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</si>
  <si>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</si>
  <si>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</si>
  <si>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</si>
  <si>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</si>
  <si>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</si>
  <si>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</si>
  <si>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</si>
  <si>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</si>
  <si>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</si>
  <si>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</si>
  <si>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</si>
  <si>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</si>
  <si>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</si>
  <si>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</si>
  <si>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</si>
  <si>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</si>
  <si>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</si>
  <si>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</si>
  <si>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</si>
  <si>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</si>
  <si>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</si>
  <si>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</si>
  <si>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</si>
  <si>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</si>
  <si>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</si>
  <si>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</si>
  <si>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</si>
  <si>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</si>
  <si>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</si>
  <si>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</si>
  <si>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</si>
  <si>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</si>
  <si>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</si>
  <si>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</si>
  <si>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</si>
  <si>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</si>
  <si>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</si>
  <si>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</si>
  <si>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</si>
  <si>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</si>
  <si>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</si>
  <si>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</si>
  <si>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</si>
  <si>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</si>
  <si>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</si>
  <si>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</si>
  <si>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</si>
  <si>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</si>
  <si>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</si>
  <si>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</si>
  <si>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</si>
  <si>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</si>
  <si>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</si>
  <si>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</si>
  <si>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</si>
  <si>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</si>
  <si>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</si>
  <si>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</si>
  <si>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</si>
  <si>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</si>
  <si>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</si>
  <si>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</si>
  <si>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</si>
  <si>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</si>
  <si>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</si>
  <si>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</si>
  <si>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</si>
  <si>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</si>
  <si>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</si>
  <si>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</si>
  <si>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</si>
  <si>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</si>
  <si>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</si>
  <si>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</si>
  <si>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</si>
  <si>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</si>
  <si>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</si>
  <si>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</si>
  <si>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</si>
  <si>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</si>
  <si>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</si>
  <si>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</si>
  <si>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</si>
  <si>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</si>
  <si>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</si>
  <si>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</si>
  <si>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</si>
  <si>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</si>
  <si>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</si>
  <si>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</si>
  <si>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</si>
  <si>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</si>
  <si>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</si>
  <si>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</si>
  <si>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</si>
  <si>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</si>
  <si>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</si>
  <si>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</si>
  <si>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</si>
  <si>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</si>
  <si>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</si>
  <si>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</si>
  <si>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</si>
  <si>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</si>
  <si>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</si>
  <si>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</si>
  <si>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</si>
  <si>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</si>
  <si>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</si>
  <si>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</si>
  <si>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</si>
  <si>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</si>
  <si>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</si>
  <si>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</si>
  <si>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</si>
  <si>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</si>
  <si>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</si>
  <si>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</si>
  <si>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</si>
  <si>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</si>
  <si>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</si>
  <si>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</si>
  <si>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</si>
  <si>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</si>
  <si>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</si>
  <si>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</si>
  <si>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</si>
  <si>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</si>
  <si>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</si>
  <si>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</si>
  <si>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</si>
  <si>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</si>
  <si>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</si>
  <si>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</si>
  <si>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</si>
  <si>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</si>
  <si>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</si>
  <si>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</si>
  <si>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</si>
  <si>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</si>
  <si>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</si>
  <si>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</si>
  <si>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</si>
  <si>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</si>
  <si>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</si>
  <si>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</si>
  <si>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</si>
  <si>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</si>
  <si>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</si>
  <si>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</si>
  <si>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</si>
  <si>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</si>
  <si>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</si>
  <si>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</si>
  <si>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</si>
  <si>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</si>
  <si>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</si>
  <si>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</si>
  <si>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</si>
  <si>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</si>
  <si>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</si>
  <si>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</si>
  <si>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</si>
  <si>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</si>
  <si>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</si>
  <si>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</si>
  <si>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</si>
  <si>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</si>
  <si>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</si>
  <si>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</si>
  <si>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</si>
  <si>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</si>
  <si>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</si>
  <si>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</si>
  <si>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</si>
  <si>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</si>
  <si>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</si>
  <si>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</si>
  <si>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</si>
  <si>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</si>
  <si>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</si>
  <si>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</si>
  <si>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</si>
  <si>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</si>
  <si>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</si>
  <si>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</si>
  <si>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</si>
  <si>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</si>
  <si>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</si>
  <si>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</si>
  <si>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</si>
  <si>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</si>
  <si>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</si>
  <si>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</si>
  <si>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</si>
  <si>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</si>
  <si>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</si>
  <si>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</si>
  <si>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</si>
  <si>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</si>
  <si>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</si>
  <si>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</si>
  <si>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</si>
  <si>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</si>
  <si>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</si>
  <si>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</si>
  <si>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</si>
  <si>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</si>
  <si>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</si>
  <si>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</si>
  <si>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</si>
  <si>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</si>
  <si>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</si>
  <si>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</si>
  <si>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</si>
  <si>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</si>
  <si>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</si>
  <si>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</si>
  <si>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</si>
  <si>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</si>
  <si>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</si>
  <si>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</si>
  <si>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</si>
  <si>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</si>
  <si>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</si>
  <si>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</si>
  <si>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</si>
  <si>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</si>
  <si>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</si>
  <si>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</si>
  <si>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</si>
  <si>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</si>
  <si>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</si>
  <si>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</si>
  <si>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</si>
  <si>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</si>
  <si>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</si>
  <si>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</si>
  <si>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</si>
  <si>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</si>
  <si>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</si>
  <si>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</si>
  <si>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</si>
  <si>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</si>
  <si>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</si>
  <si>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</si>
  <si>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</si>
  <si>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</si>
  <si>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</si>
  <si>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</si>
  <si>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</si>
  <si>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</si>
  <si>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</si>
  <si>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</si>
  <si>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</si>
  <si>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</si>
  <si>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</si>
  <si>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</si>
  <si>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</si>
  <si>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</si>
  <si>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</si>
  <si>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</si>
  <si>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</si>
  <si>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</si>
  <si>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</si>
  <si>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</si>
  <si>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</si>
  <si>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</si>
  <si>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</si>
  <si>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</si>
  <si>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</si>
  <si>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</si>
  <si>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</si>
  <si>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</si>
  <si>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</si>
  <si>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</si>
  <si>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</si>
  <si>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</si>
  <si>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</si>
  <si>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</si>
  <si>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</si>
  <si>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</si>
  <si>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</si>
  <si>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</si>
  <si>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space reported on certificates of occupancy, 2012</t>
  </si>
  <si>
    <t>Source: New Jersey Department of Community Affairs, 5/7/13</t>
  </si>
  <si>
    <t>STATE OFFICE</t>
  </si>
  <si>
    <t>WHITE TWP</t>
  </si>
  <si>
    <t>WASHINGTON TWP</t>
  </si>
  <si>
    <t>WASHINGTON BORO</t>
  </si>
  <si>
    <t>POHATCONG TWP</t>
  </si>
  <si>
    <t>PHILLIPSBURG TOWN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</si>
  <si>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</si>
  <si>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</si>
  <si>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</si>
  <si>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</si>
  <si>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</si>
  <si>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</si>
  <si>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</si>
  <si>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</si>
  <si>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HARDWICK TWP</t>
  </si>
  <si>
    <t>HACKETTSTOWN TOWN</t>
  </si>
  <si>
    <t>GREENWICH TWP</t>
  </si>
  <si>
    <t>FRELINGHUYSEN TWP</t>
  </si>
  <si>
    <t>FRANKLIN TWP</t>
  </si>
  <si>
    <t>BLAIRSTOWN TWP</t>
  </si>
  <si>
    <t>BELVIDERE TOWN</t>
  </si>
  <si>
    <t>ALPHA BORO</t>
  </si>
  <si>
    <t>ALLAMUCHY TWP</t>
  </si>
  <si>
    <t>WESTFIELD TOWN</t>
  </si>
  <si>
    <t>UNION TWP</t>
  </si>
  <si>
    <t>SUMMIT CITY</t>
  </si>
  <si>
    <t>SPRINGFIELD TWP</t>
  </si>
  <si>
    <t>SCOTCH PLAINS TWP</t>
  </si>
  <si>
    <t>ROSELLE BORO</t>
  </si>
  <si>
    <t>RAHWAY CITY</t>
  </si>
  <si>
    <t>NEW PROVIDENCE BORO</t>
  </si>
  <si>
    <t>MOUNTAINSIDE BORO</t>
  </si>
  <si>
    <t>LINDEN CITY</t>
  </si>
  <si>
    <t>KENILWORTH BORO</t>
  </si>
  <si>
    <t>HILLSIDE TWP</t>
  </si>
  <si>
    <t>FANWOOD BORO</t>
  </si>
  <si>
    <t>ELIZABETH CITY</t>
  </si>
  <si>
    <t>CRANFORD TWP</t>
  </si>
  <si>
    <t>CLARK TWP</t>
  </si>
  <si>
    <t>BERKELEY HEIGHTS TWP</t>
  </si>
  <si>
    <t>WANTAGE TWP</t>
  </si>
  <si>
    <t>VERNON TWP</t>
  </si>
  <si>
    <t>SUSSEX BORO</t>
  </si>
  <si>
    <t>STILLWATER TWP</t>
  </si>
  <si>
    <t>SPARTA TWP</t>
  </si>
  <si>
    <t>SANDYSTON TWP</t>
  </si>
  <si>
    <t>OGDENSBURG BORO</t>
  </si>
  <si>
    <t>NEWTON TOWN</t>
  </si>
  <si>
    <t>MONTAGUE TWP</t>
  </si>
  <si>
    <t>LAFAYETTE TWP</t>
  </si>
  <si>
    <t>HOPATCONG BORO</t>
  </si>
  <si>
    <t>HARDYSTON TWP</t>
  </si>
  <si>
    <t>HAMPTON TWP</t>
  </si>
  <si>
    <t>HAMBURG BORO</t>
  </si>
  <si>
    <t>GREEN TWP</t>
  </si>
  <si>
    <t>FREDON TWP</t>
  </si>
  <si>
    <t>FRANKFORD TWP</t>
  </si>
  <si>
    <t>BYRAM TWP</t>
  </si>
  <si>
    <t>ANDOVER TWP</t>
  </si>
  <si>
    <t>ANDOVER BORO</t>
  </si>
  <si>
    <t>WATCHUNG BORO</t>
  </si>
  <si>
    <t>WARREN TWP</t>
  </si>
  <si>
    <t>SOUTH BOUND BROOK BORO</t>
  </si>
  <si>
    <t>RARITAN BORO</t>
  </si>
  <si>
    <t>PEAPACK-GLADSTONE BORO</t>
  </si>
  <si>
    <t>NORTH PLAINFIELD BORO</t>
  </si>
  <si>
    <t>MONTGOMERY TWP</t>
  </si>
  <si>
    <t>MANVILLE BORO</t>
  </si>
  <si>
    <t>HILLSBOROUGH TWP</t>
  </si>
  <si>
    <t>GREEN BROOK TWP</t>
  </si>
  <si>
    <t>BRIDGEWATER TWP</t>
  </si>
  <si>
    <t>BRANCHBURG TWP</t>
  </si>
  <si>
    <t>BOUND BROOK BORO</t>
  </si>
  <si>
    <t>BERNARDSVILLE BORO</t>
  </si>
  <si>
    <t>BERNARDS TWP</t>
  </si>
  <si>
    <t>WOODSTOWN BORO</t>
  </si>
  <si>
    <t>UPPER PITTSGROVE TWP</t>
  </si>
  <si>
    <t>CARNEYS POINT TWP</t>
  </si>
  <si>
    <t>SALEM CITY</t>
  </si>
  <si>
    <t>QUINTON TWP</t>
  </si>
  <si>
    <t>PITTSGROVE TWP</t>
  </si>
  <si>
    <t>PILESGROVE TWP</t>
  </si>
  <si>
    <t>PENNSVILLE TWP</t>
  </si>
  <si>
    <t>PENNS GROVE BORO</t>
  </si>
  <si>
    <t>OLDMANS TWP</t>
  </si>
  <si>
    <t>MANNINGTON TWP</t>
  </si>
  <si>
    <t>LOWER ALLOWAYS CREEK TWP</t>
  </si>
  <si>
    <t>ELSINBORO TWP</t>
  </si>
  <si>
    <t>ELMER BORO</t>
  </si>
  <si>
    <t>ALLOWAY TWP</t>
  </si>
  <si>
    <t>WOODLAND PARK BORO</t>
  </si>
  <si>
    <t>WEST MILFORD TWP</t>
  </si>
  <si>
    <t>WAYNE TWP</t>
  </si>
  <si>
    <t>WANAQUE BORO</t>
  </si>
  <si>
    <t>TOTOWA BORO</t>
  </si>
  <si>
    <t>RINGWOOD BORO</t>
  </si>
  <si>
    <t>PATERSON CITY</t>
  </si>
  <si>
    <t>PASSAIC CITY</t>
  </si>
  <si>
    <t>NORTH HALEDON BORO</t>
  </si>
  <si>
    <t>LITTLE FALLS TWP</t>
  </si>
  <si>
    <t>HALEDON BORO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</si>
  <si>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</si>
  <si>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</si>
  <si>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</si>
  <si>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</si>
  <si>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</si>
  <si>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</si>
  <si>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</si>
  <si>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BEACH BORO</t>
  </si>
  <si>
    <t>POINT PLEASANT BORO</t>
  </si>
  <si>
    <t>PLUMSTED TWP</t>
  </si>
  <si>
    <t>OCEAN GATE BORO</t>
  </si>
  <si>
    <t>OCEAN TWP</t>
  </si>
  <si>
    <t>MANCHESTER TWP</t>
  </si>
  <si>
    <t>LONG BEACH TWP</t>
  </si>
  <si>
    <t>LITTLE EGG HARBOR TWP</t>
  </si>
  <si>
    <t>LAVALLETTE BORO</t>
  </si>
  <si>
    <t>LAKEWOOD TWP</t>
  </si>
  <si>
    <t>LACEY TWP</t>
  </si>
  <si>
    <t>JACKSON TWP</t>
  </si>
  <si>
    <t>HARVEY CEDARS BORO</t>
  </si>
  <si>
    <t>EAGLESWOOD TWP</t>
  </si>
  <si>
    <t>DOVER TWP</t>
  </si>
  <si>
    <t>BRICK TWP</t>
  </si>
  <si>
    <t>BERKELEY TWP</t>
  </si>
  <si>
    <t>BEACHWOOD BORO</t>
  </si>
  <si>
    <t>BEACH HAVEN BORO</t>
  </si>
  <si>
    <t>BARNEGAT LIGHT BORO</t>
  </si>
  <si>
    <t>WHARTON BORO</t>
  </si>
  <si>
    <t>ROXBURY TWP</t>
  </si>
  <si>
    <t>ROCKAWAY TWP</t>
  </si>
  <si>
    <t>ROCKAWAY BORO</t>
  </si>
  <si>
    <t>RIVERDALE BORO</t>
  </si>
  <si>
    <t>RANDOLPH TWP</t>
  </si>
  <si>
    <t>PEQUANNOCK TWP</t>
  </si>
  <si>
    <t>LONG HILL TWP</t>
  </si>
  <si>
    <t>NETCONG BORO</t>
  </si>
  <si>
    <t>MOUNT OLIVE TWP</t>
  </si>
  <si>
    <t>MOUNT ARLINGTON BORO</t>
  </si>
  <si>
    <t>MORRISTOWN TOWN</t>
  </si>
  <si>
    <t>MORRIS PLAINS BORO</t>
  </si>
  <si>
    <t>MORRIS TWP</t>
  </si>
  <si>
    <t>MONTVILLE TWP</t>
  </si>
  <si>
    <t>MADISON BORO</t>
  </si>
  <si>
    <t>LINCOLN PARK BORO</t>
  </si>
  <si>
    <t>KINNELON BORO</t>
  </si>
  <si>
    <t>JEFFERSON TWP</t>
  </si>
  <si>
    <t>HARDING TWP</t>
  </si>
  <si>
    <t>HANOVER TWP</t>
  </si>
  <si>
    <t>FLORHAM PARK BORO</t>
  </si>
  <si>
    <t>EAST HANOVER TWP</t>
  </si>
  <si>
    <t>DOVER TOWN</t>
  </si>
  <si>
    <t>DENVILLE TWP</t>
  </si>
  <si>
    <t>CHESTER TWP</t>
  </si>
  <si>
    <t>CHATHAM TWP</t>
  </si>
  <si>
    <t>CHATHAM BORO</t>
  </si>
  <si>
    <t>BUTLER BORO</t>
  </si>
  <si>
    <t>BOONTON TOWN</t>
  </si>
  <si>
    <t>WEST LONG BRANCH BORO</t>
  </si>
  <si>
    <t>WALL TWP</t>
  </si>
  <si>
    <t>UPPER FREEHOLD TWP</t>
  </si>
  <si>
    <t>UNION BEACH BORO</t>
  </si>
  <si>
    <t>SPRING LAKE HEIGHTS BORO</t>
  </si>
  <si>
    <t>SPRING LAKE BORO</t>
  </si>
  <si>
    <t>SHREWSBURY TWP</t>
  </si>
  <si>
    <t>SEA GIRT BORO</t>
  </si>
  <si>
    <t>RED BANK BORO</t>
  </si>
  <si>
    <t>HAZLET TWP</t>
  </si>
  <si>
    <t>TINTON FALLS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</si>
  <si>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</si>
  <si>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</si>
  <si>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</si>
  <si>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</si>
  <si>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</si>
  <si>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</si>
  <si>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</si>
  <si>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</si>
  <si>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</si>
  <si>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</si>
  <si>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LITTLE SILVER BORO</t>
  </si>
  <si>
    <t>KEANSBURG BORO</t>
  </si>
  <si>
    <t>HOWELL TWP</t>
  </si>
  <si>
    <t>HOLMDEL TWP</t>
  </si>
  <si>
    <t>FREEHOLD TWP</t>
  </si>
  <si>
    <t>FREEHOLD BORO</t>
  </si>
  <si>
    <t>FARMINGDALE BORO</t>
  </si>
  <si>
    <t>ENGLISHTOWN BORO</t>
  </si>
  <si>
    <t>EATONTOWN BORO</t>
  </si>
  <si>
    <t>COLTS NECK TOWNSHIP</t>
  </si>
  <si>
    <t>BRIELLE BORO</t>
  </si>
  <si>
    <t>BRADLEY BEACH BORO</t>
  </si>
  <si>
    <t>BELMAR BORO</t>
  </si>
  <si>
    <t>AVON BY THE SEA BORO</t>
  </si>
  <si>
    <t>ASBURY PARK CITY</t>
  </si>
  <si>
    <t>ALLENHURST BORO</t>
  </si>
  <si>
    <t>WOODBRIDGE TWP</t>
  </si>
  <si>
    <t>SPOTSWOOD BORO</t>
  </si>
  <si>
    <t>SOUTH RIVER BORO</t>
  </si>
  <si>
    <t>SOUTH PLAINFIELD BORO</t>
  </si>
  <si>
    <t>SOUTH BRUNSWICK TWP</t>
  </si>
  <si>
    <t>SOUTH AMBOY CITY</t>
  </si>
  <si>
    <t>SAYREVILLE BORO</t>
  </si>
  <si>
    <t>PLAINSBORO TWP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</si>
  <si>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</si>
  <si>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</si>
  <si>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</si>
  <si>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</si>
  <si>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</si>
  <si>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</si>
  <si>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</si>
  <si>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OLD BRIDGE TWP</t>
  </si>
  <si>
    <t>JAMESBURG BORO</t>
  </si>
  <si>
    <t>HIGHLAND PARK BORO</t>
  </si>
  <si>
    <t>EDISON TWP</t>
  </si>
  <si>
    <t>EAST BRUNSWICK TWP</t>
  </si>
  <si>
    <t>DUNELLEN BORO</t>
  </si>
  <si>
    <t>CRANBURY TWP</t>
  </si>
  <si>
    <t>CARTERET BORO</t>
  </si>
  <si>
    <t>WEST WINDSOR TWP</t>
  </si>
  <si>
    <t>ROBBINSVILLE</t>
  </si>
  <si>
    <t>TRENTON CITY</t>
  </si>
  <si>
    <t>PRINCETON TWP</t>
  </si>
  <si>
    <t>PRINCETON BORO</t>
  </si>
  <si>
    <t>PENNINGTON BORO</t>
  </si>
  <si>
    <t>LAWRENCE TWP</t>
  </si>
  <si>
    <t>HOPEWELL TWP</t>
  </si>
  <si>
    <t>HOPEWELL BORO</t>
  </si>
  <si>
    <t>HIGHTSTOWN BORO</t>
  </si>
  <si>
    <t>HAMILTON TWP</t>
  </si>
  <si>
    <t>EWING TWP</t>
  </si>
  <si>
    <t>EAST WINDSOR TWP</t>
  </si>
  <si>
    <t>WEST AMWELL TWP</t>
  </si>
  <si>
    <t>TEWKSBURY TWP</t>
  </si>
  <si>
    <t>READINGTON TWP</t>
  </si>
  <si>
    <t>RARITAN TWP</t>
  </si>
  <si>
    <t>MILFORD BORO</t>
  </si>
  <si>
    <t>LEBANON TWP</t>
  </si>
  <si>
    <t>LEBANON BORO</t>
  </si>
  <si>
    <t>LAMBERTVILLE CITY</t>
  </si>
  <si>
    <t>KINGWOOD TWP</t>
  </si>
  <si>
    <t>HOLLAND TWP</t>
  </si>
  <si>
    <t>HAMPTON BORO</t>
  </si>
  <si>
    <t>GLEN GARDNER BORO</t>
  </si>
  <si>
    <t>FRENCHTOWN BORO</t>
  </si>
  <si>
    <t>EAST AMWELL TWP</t>
  </si>
  <si>
    <t>DELAWARE TWP</t>
  </si>
  <si>
    <t>CLINTON TWP</t>
  </si>
  <si>
    <t>BETHLEHEM TWP</t>
  </si>
  <si>
    <t>ALEXANDRIA TWP</t>
  </si>
  <si>
    <t>WEST NEW YORK TOWN</t>
  </si>
  <si>
    <t>WEEHAWKEN TWP</t>
  </si>
  <si>
    <t>UNION CITY</t>
  </si>
  <si>
    <t>SECAUCUS TOWN</t>
  </si>
  <si>
    <t>KEARNY TOWN</t>
  </si>
  <si>
    <t>JERSEY CITY</t>
  </si>
  <si>
    <t>HOBOKEN CITY</t>
  </si>
  <si>
    <t>HARRISON TOWN</t>
  </si>
  <si>
    <t>GUTTENBERG TOWN</t>
  </si>
  <si>
    <t>BAYONNE CITY</t>
  </si>
  <si>
    <t>WOOLWICH TWP</t>
  </si>
  <si>
    <t>WOODBURY CITY</t>
  </si>
  <si>
    <t>WEST DEPTFORD TWP</t>
  </si>
  <si>
    <t>WENONAH BORO</t>
  </si>
  <si>
    <t>SOUTH HARRISON TWP</t>
  </si>
  <si>
    <t>PAULSBORO BORO</t>
  </si>
  <si>
    <t>NATIONAL PARK BORO</t>
  </si>
  <si>
    <t>MANTUA TWP</t>
  </si>
  <si>
    <t>LOGAN TWP</t>
  </si>
  <si>
    <t>HARRISON TWP</t>
  </si>
  <si>
    <t>GLASSBORO BORO</t>
  </si>
  <si>
    <t>ELK TWP</t>
  </si>
  <si>
    <t>EAST GREENWICH TWP</t>
  </si>
  <si>
    <t>DEPTFORD TWP</t>
  </si>
  <si>
    <t>CLAYTON BORO</t>
  </si>
  <si>
    <t>WEST ORANGE TOWN</t>
  </si>
  <si>
    <t>WEST CALDWELL BORO</t>
  </si>
  <si>
    <t>VERONA BORO</t>
  </si>
  <si>
    <t>ROSELAND BORO</t>
  </si>
  <si>
    <t>ORANGE CITY</t>
  </si>
  <si>
    <t>NUTLEY TOWN</t>
  </si>
  <si>
    <t>NORTH CALDWELL BORO</t>
  </si>
  <si>
    <t>NEWARK CITY</t>
  </si>
  <si>
    <t>MONTCLAIR TOWN</t>
  </si>
  <si>
    <t>MILLBURN TWP</t>
  </si>
  <si>
    <t>MAPLEWOOD TWP</t>
  </si>
  <si>
    <t>LIVINGSTON TWP</t>
  </si>
  <si>
    <t>IRVINGTON TOWN</t>
  </si>
  <si>
    <t>ESSEX FELLS BORO</t>
  </si>
  <si>
    <t>CEDAR GROVE TWP</t>
  </si>
  <si>
    <t>BLOOMFIELD TOWN</t>
  </si>
  <si>
    <t>BELLEVILLE TOWN</t>
  </si>
  <si>
    <t>VINELAND CITY</t>
  </si>
  <si>
    <t>UPPER DEERFIELD TWP</t>
  </si>
  <si>
    <t>STOW CREEK TWP</t>
  </si>
  <si>
    <t>MILLVILLE CITY</t>
  </si>
  <si>
    <t>MAURICE RIVER TWP</t>
  </si>
  <si>
    <t>FAIRFIELD TWP</t>
  </si>
  <si>
    <t>DOWNE TWP</t>
  </si>
  <si>
    <t>DEERFIELD TWP</t>
  </si>
  <si>
    <t>COMMERCIAL TWP</t>
  </si>
  <si>
    <t>BRIDGETON CITY</t>
  </si>
  <si>
    <t>WOODBINE BORO</t>
  </si>
  <si>
    <t>WILDWOOD CREST BORO</t>
  </si>
  <si>
    <t>WILDWOOD CITY</t>
  </si>
  <si>
    <t>WEST CAPE MAY BORO</t>
  </si>
  <si>
    <t>UPPER TWP</t>
  </si>
  <si>
    <t>STONE HARBOR BORO</t>
  </si>
  <si>
    <t>SEA ISLE CITY</t>
  </si>
  <si>
    <t>OCEAN CITY</t>
  </si>
  <si>
    <t>NORTH WILDWOOD CITY</t>
  </si>
  <si>
    <t>MIDDLE TWP</t>
  </si>
  <si>
    <t>LOWER TWP</t>
  </si>
  <si>
    <t>DENNIS TWP</t>
  </si>
  <si>
    <t>CAPE MAY POINT BORO</t>
  </si>
  <si>
    <t>CAPE MAY CITY</t>
  </si>
  <si>
    <t>AVALON BORO</t>
  </si>
  <si>
    <t>WINSLOW TWP</t>
  </si>
  <si>
    <t>WATERFORD TWP</t>
  </si>
  <si>
    <t>VOORHEES TWP</t>
  </si>
  <si>
    <t>STRATFORD BORO</t>
  </si>
  <si>
    <t>SOMERDALE BORO</t>
  </si>
  <si>
    <t>RUNNEMEDE BORO</t>
  </si>
  <si>
    <t>PINE VALLEY BORO</t>
  </si>
  <si>
    <t>PINE HILL BORO</t>
  </si>
  <si>
    <t>PENNSAUKEN TWP</t>
  </si>
  <si>
    <t>MAGNOLIA BORO</t>
  </si>
  <si>
    <t>LINDENWOLD BORO</t>
  </si>
  <si>
    <t>LAUREL SPRINGS BORO</t>
  </si>
  <si>
    <t>HI-NELLA BORO</t>
  </si>
  <si>
    <t>HADDON HEIGHTS BORO</t>
  </si>
  <si>
    <t>HADDONFIELD BORO</t>
  </si>
  <si>
    <t>HADDON TWP</t>
  </si>
  <si>
    <t>GLOUCESTER TWP</t>
  </si>
  <si>
    <t>GLOUCESTER CITY</t>
  </si>
  <si>
    <t>GIBBSBORO BORO</t>
  </si>
  <si>
    <t>COLLINGSWOOD BORO</t>
  </si>
  <si>
    <t>CLEMENTON BORO</t>
  </si>
  <si>
    <t>CHESILHURST BORO</t>
  </si>
  <si>
    <t>CHERRY HILL TWP</t>
  </si>
  <si>
    <t>CAMDEN CITY</t>
  </si>
  <si>
    <t>BERLIN BORO</t>
  </si>
  <si>
    <t>BARRINGTON BORO</t>
  </si>
  <si>
    <t>AUDUBON BORO</t>
  </si>
  <si>
    <t>WOODLAND TWP</t>
  </si>
  <si>
    <t>WILLINGBORO TWP</t>
  </si>
  <si>
    <t>WESTAMPTON TWP</t>
  </si>
  <si>
    <t>TABERNACLE TWP</t>
  </si>
  <si>
    <t>SOUTHAMPTON TWP</t>
  </si>
  <si>
    <t>SHAMONG TWP</t>
  </si>
  <si>
    <t>RIVERSIDE TWP</t>
  </si>
  <si>
    <t>PEMBERTON TWP</t>
  </si>
  <si>
    <t>PALMYRA BORO</t>
  </si>
  <si>
    <t>NORTH HANOVER TWP</t>
  </si>
  <si>
    <t>NEW HANOVER TWP</t>
  </si>
  <si>
    <t>MOUNT LAUREL TWP</t>
  </si>
  <si>
    <t>MOUNT HOLLY TWP</t>
  </si>
  <si>
    <t>MOORESTOWN TWP</t>
  </si>
  <si>
    <t>MEDFORD TWP</t>
  </si>
  <si>
    <t>MAPLE SHADE TWP</t>
  </si>
  <si>
    <t>LUMBERTON TWP</t>
  </si>
  <si>
    <t>HAINESPORT TWP</t>
  </si>
  <si>
    <t>FLORENCE TWP</t>
  </si>
  <si>
    <t>FIELDSBORO BORO</t>
  </si>
  <si>
    <t>EVESHAM TWP</t>
  </si>
  <si>
    <t>EDGEWATER PARK TWP</t>
  </si>
  <si>
    <t>EASTAMPTON TWP</t>
  </si>
  <si>
    <t>DELRAN TWP</t>
  </si>
  <si>
    <t>DELANCO TWP</t>
  </si>
  <si>
    <t>CINNAMINSON TWP</t>
  </si>
  <si>
    <t>CHESTERFIELD TWP</t>
  </si>
  <si>
    <t>BURLINGTON TWP</t>
  </si>
  <si>
    <t>BURLINGTON CITY</t>
  </si>
  <si>
    <t>BORDENTOWN TWP</t>
  </si>
  <si>
    <t>BORDENTOWN CITY</t>
  </si>
  <si>
    <t>BEVERLY CITY</t>
  </si>
  <si>
    <t>BASS RIVER TWP</t>
  </si>
  <si>
    <t>WYCKOFF TWP</t>
  </si>
  <si>
    <t>WOOD-RIDGE BORO</t>
  </si>
  <si>
    <t>WESTWOOD BORO</t>
  </si>
  <si>
    <t>WALDWICK BORO</t>
  </si>
  <si>
    <t>UPPER SADDLE RIVER BORO</t>
  </si>
  <si>
    <t>TENAFLY BORO</t>
  </si>
  <si>
    <t>TEANECK TWP</t>
  </si>
  <si>
    <t>SADDLE BROOK TWP</t>
  </si>
  <si>
    <t>RUTHERFORD BORO</t>
  </si>
  <si>
    <t>ROCKLEIGH BORO</t>
  </si>
  <si>
    <t>RIVER VALE TWP</t>
  </si>
  <si>
    <t>RIVER EDGE BORO</t>
  </si>
  <si>
    <t>RIDGEWOOD TOWNSHIP</t>
  </si>
  <si>
    <t>RIDGEFIELD BORO</t>
  </si>
  <si>
    <t>RAMSEY BORO</t>
  </si>
  <si>
    <t>PARAMUS BORO</t>
  </si>
  <si>
    <t>PALISADES PARK BORO</t>
  </si>
  <si>
    <t>OAKLAND BORO</t>
  </si>
  <si>
    <t>NORTHVALE BORO</t>
  </si>
  <si>
    <t>NORTH ARLINGTON BORO</t>
  </si>
  <si>
    <t>MONTVALE BORO</t>
  </si>
  <si>
    <t>MIDLAND PARK BORO</t>
  </si>
  <si>
    <t>MAYWOOD BORO</t>
  </si>
  <si>
    <t>MAHWAH TWP</t>
  </si>
  <si>
    <t>LYNDHURST TWP</t>
  </si>
  <si>
    <t>LODI BORO</t>
  </si>
  <si>
    <t>LITTLE FERRY BORO</t>
  </si>
  <si>
    <t>HOHOKUS BORO</t>
  </si>
  <si>
    <t>HILLSDALE BORO</t>
  </si>
  <si>
    <t>HAWORTH BORO</t>
  </si>
  <si>
    <t>HASBROUCK HEIGHTS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</si>
  <si>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</si>
  <si>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</si>
  <si>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</si>
  <si>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</si>
  <si>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</si>
  <si>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</si>
  <si>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</si>
  <si>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</si>
  <si>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DEMAREST BORO</t>
  </si>
  <si>
    <t>CRESSKILL BORO</t>
  </si>
  <si>
    <t>CLOSTER BORO</t>
  </si>
  <si>
    <t>CLIFFSIDE PARK BORO</t>
  </si>
  <si>
    <t>BOGOTA BORO</t>
  </si>
  <si>
    <t>BERGENFIELD BORO</t>
  </si>
  <si>
    <t>ALPINE BORO</t>
  </si>
  <si>
    <t>ALLENDALE BORO</t>
  </si>
  <si>
    <t>WEYMOUTH TWP</t>
  </si>
  <si>
    <t>VENTNOR CITY</t>
  </si>
  <si>
    <t>SOMERS POINT CITY</t>
  </si>
  <si>
    <t>PLEASANTVILLE CITY</t>
  </si>
  <si>
    <t>MULLICA TWP</t>
  </si>
  <si>
    <t>MARGATE CITY</t>
  </si>
  <si>
    <t>LINWOOD CITY</t>
  </si>
  <si>
    <t>HAMMONTON TOWN</t>
  </si>
  <si>
    <t>ESTELLE MANOR CITY</t>
  </si>
  <si>
    <t>EGG HARBOR TWP</t>
  </si>
  <si>
    <t>EGG HARBOR CITY</t>
  </si>
  <si>
    <t>CORBIN CITY</t>
  </si>
  <si>
    <t>BUENA VISTA TWP</t>
  </si>
  <si>
    <t>BUENA BORO</t>
  </si>
  <si>
    <t>BRIGANTINE CITY</t>
  </si>
  <si>
    <t>ATLANTIC CITY</t>
  </si>
  <si>
    <t>ABSECON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</si>
  <si>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</si>
  <si>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</si>
  <si>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</si>
  <si>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</si>
  <si>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</si>
  <si>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</si>
  <si>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</si>
  <si>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</si>
  <si>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</si>
  <si>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</si>
  <si>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</si>
  <si>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</si>
  <si>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</si>
  <si>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</si>
  <si>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</si>
  <si>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</si>
  <si>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Nonresidential COs (nrco2: 5/7/13)</t>
  </si>
  <si>
    <t>Office space certified</t>
  </si>
  <si>
    <t>PERMIT</t>
  </si>
  <si>
    <t xml:space="preserve">  certoff2 5/7/13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</si>
  <si>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</si>
  <si>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</si>
  <si>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</si>
  <si>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</si>
  <si>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</si>
  <si>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</si>
  <si>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</si>
  <si>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</si>
  <si>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</si>
  <si>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</si>
  <si>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</si>
  <si>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</si>
  <si>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</si>
  <si>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</si>
  <si>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</si>
  <si>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</si>
  <si>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</si>
  <si>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</si>
  <si>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</si>
  <si>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</si>
  <si>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</si>
  <si>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</si>
  <si>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</si>
  <si>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</si>
  <si>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</si>
  <si>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</si>
  <si>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</si>
  <si>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</si>
  <si>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OFC.</t>
  </si>
  <si>
    <t>Office square feet certified, 2012</t>
  </si>
  <si>
    <t>Retail square feet certified, 2012</t>
  </si>
  <si>
    <t>Retail space certified</t>
  </si>
  <si>
    <t xml:space="preserve">  certret2 (5/7/13)</t>
  </si>
  <si>
    <t>hudson</t>
  </si>
  <si>
    <t>st bldgs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</si>
</sst>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8" fillId="2" borderId="0" xfId="0" applyNumberFormat="1" applyFont="1" applyAlignment="1" applyProtection="1">
      <alignment horizontal="left"/>
      <protection locked="0"/>
    </xf>
    <xf numFmtId="177" fontId="48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177" fontId="48" fillId="2" borderId="1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Alignment="1">
      <alignment/>
    </xf>
    <xf numFmtId="177" fontId="7" fillId="2" borderId="10" xfId="0" applyNumberFormat="1" applyFont="1" applyBorder="1" applyAlignment="1" applyProtection="1">
      <alignment horizontal="left"/>
      <protection locked="0"/>
    </xf>
    <xf numFmtId="0" fontId="7" fillId="2" borderId="10" xfId="0" applyFont="1" applyBorder="1" applyAlignment="1">
      <alignment/>
    </xf>
    <xf numFmtId="0" fontId="5" fillId="2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6"/>
  <sheetViews>
    <sheetView zoomScalePageLayoutView="0" workbookViewId="0" topLeftCell="A488">
      <selection activeCell="B505" sqref="B505:D526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9" t="s">
        <v>2194</v>
      </c>
      <c r="B1" s="39"/>
      <c r="C1" s="40" t="s">
        <v>2193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.75" thickBot="1">
      <c r="A3" s="41" t="s">
        <v>2192</v>
      </c>
      <c r="B3" s="41" t="s">
        <v>2191</v>
      </c>
      <c r="C3" s="42" t="s">
        <v>2190</v>
      </c>
      <c r="D3" s="42" t="s">
        <v>2189</v>
      </c>
      <c r="E3" s="42" t="s">
        <v>2188</v>
      </c>
      <c r="F3" s="42" t="s">
        <v>2187</v>
      </c>
      <c r="G3" s="42" t="s">
        <v>2186</v>
      </c>
      <c r="H3" s="42" t="s">
        <v>2185</v>
      </c>
      <c r="I3" s="42" t="s">
        <v>2184</v>
      </c>
      <c r="J3" s="42" t="s">
        <v>2183</v>
      </c>
      <c r="K3" s="42" t="s">
        <v>2182</v>
      </c>
      <c r="L3" s="42" t="s">
        <v>876</v>
      </c>
      <c r="M3" s="42" t="s">
        <v>2181</v>
      </c>
      <c r="N3" s="42" t="s">
        <v>2180</v>
      </c>
      <c r="O3" s="42" t="s">
        <v>879</v>
      </c>
      <c r="P3" s="42" t="s">
        <v>880</v>
      </c>
      <c r="Q3" s="42" t="s">
        <v>2179</v>
      </c>
      <c r="R3" s="42" t="s">
        <v>2178</v>
      </c>
    </row>
    <row r="4" spans="1:18" ht="15.75" thickTop="1">
      <c r="A4" s="43" t="s">
        <v>1128</v>
      </c>
      <c r="B4" s="43" t="s">
        <v>2177</v>
      </c>
      <c r="C4" s="44">
        <v>3000</v>
      </c>
      <c r="D4" s="39"/>
      <c r="E4" s="39"/>
      <c r="F4" s="39"/>
      <c r="G4" s="39"/>
      <c r="H4" s="39"/>
      <c r="I4" s="39"/>
      <c r="J4" s="44">
        <v>3594</v>
      </c>
      <c r="K4" s="39"/>
      <c r="L4" s="39"/>
      <c r="M4" s="39"/>
      <c r="N4" s="39"/>
      <c r="O4" s="39"/>
      <c r="P4" s="39"/>
      <c r="Q4" s="39"/>
      <c r="R4" s="39"/>
    </row>
    <row r="5" spans="1:18" ht="15">
      <c r="A5" s="43" t="s">
        <v>1131</v>
      </c>
      <c r="B5" s="43" t="s">
        <v>2176</v>
      </c>
      <c r="C5" s="39"/>
      <c r="D5" s="44">
        <v>45718</v>
      </c>
      <c r="E5" s="39"/>
      <c r="F5" s="44">
        <v>667</v>
      </c>
      <c r="G5" s="44">
        <v>1857400</v>
      </c>
      <c r="H5" s="39"/>
      <c r="I5" s="39"/>
      <c r="J5" s="44">
        <v>48100</v>
      </c>
      <c r="K5" s="44">
        <v>2795460</v>
      </c>
      <c r="L5" s="44">
        <v>218321</v>
      </c>
      <c r="M5" s="44">
        <v>55565</v>
      </c>
      <c r="N5" s="39"/>
      <c r="O5" s="39"/>
      <c r="P5" s="44">
        <v>5873126</v>
      </c>
      <c r="Q5" s="44">
        <v>119798</v>
      </c>
      <c r="R5" s="39"/>
    </row>
    <row r="6" spans="1:18" ht="15">
      <c r="A6" s="43" t="s">
        <v>1134</v>
      </c>
      <c r="B6" s="43" t="s">
        <v>2175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4">
        <v>2047</v>
      </c>
      <c r="R6" s="39"/>
    </row>
    <row r="7" spans="1:18" ht="15">
      <c r="A7" s="43" t="s">
        <v>1137</v>
      </c>
      <c r="B7" s="43" t="s">
        <v>2174</v>
      </c>
      <c r="C7" s="44">
        <v>2075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43" t="s">
        <v>1140</v>
      </c>
      <c r="B8" s="43" t="s">
        <v>2173</v>
      </c>
      <c r="C8" s="39"/>
      <c r="D8" s="39"/>
      <c r="E8" s="39"/>
      <c r="F8" s="44">
        <v>1</v>
      </c>
      <c r="G8" s="39"/>
      <c r="H8" s="39"/>
      <c r="I8" s="39"/>
      <c r="J8" s="39"/>
      <c r="K8" s="39"/>
      <c r="L8" s="39"/>
      <c r="M8" s="39"/>
      <c r="N8" s="39"/>
      <c r="O8" s="39"/>
      <c r="P8" s="44">
        <v>24161</v>
      </c>
      <c r="Q8" s="44">
        <v>8854</v>
      </c>
      <c r="R8" s="39"/>
    </row>
    <row r="9" spans="1:18" ht="15">
      <c r="A9" s="43" t="s">
        <v>1143</v>
      </c>
      <c r="B9" s="43" t="s">
        <v>2172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4">
        <v>1997</v>
      </c>
      <c r="Q9" s="44">
        <v>1920</v>
      </c>
      <c r="R9" s="39"/>
    </row>
    <row r="10" spans="1:18" ht="15">
      <c r="A10" s="43" t="s">
        <v>1146</v>
      </c>
      <c r="B10" s="43" t="s">
        <v>2171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4">
        <v>1080</v>
      </c>
      <c r="R10" s="39"/>
    </row>
    <row r="11" spans="1:18" ht="15">
      <c r="A11" s="43" t="s">
        <v>1149</v>
      </c>
      <c r="B11" s="43" t="s">
        <v>2170</v>
      </c>
      <c r="C11" s="39"/>
      <c r="D11" s="44">
        <v>13314</v>
      </c>
      <c r="E11" s="39"/>
      <c r="F11" s="39"/>
      <c r="G11" s="44">
        <v>26754</v>
      </c>
      <c r="H11" s="39"/>
      <c r="I11" s="39"/>
      <c r="J11" s="44">
        <v>1754</v>
      </c>
      <c r="K11" s="39"/>
      <c r="L11" s="39"/>
      <c r="M11" s="39"/>
      <c r="N11" s="39"/>
      <c r="O11" s="39"/>
      <c r="P11" s="44">
        <v>6360</v>
      </c>
      <c r="Q11" s="44">
        <v>617</v>
      </c>
      <c r="R11" s="39"/>
    </row>
    <row r="12" spans="1:18" ht="15">
      <c r="A12" s="43" t="s">
        <v>1152</v>
      </c>
      <c r="B12" s="43" t="s">
        <v>2169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4">
        <v>7550</v>
      </c>
      <c r="Q12" s="44">
        <v>3519</v>
      </c>
      <c r="R12" s="39"/>
    </row>
    <row r="13" spans="1:18" ht="15">
      <c r="A13" s="43" t="s">
        <v>1161</v>
      </c>
      <c r="B13" s="43" t="s">
        <v>1966</v>
      </c>
      <c r="C13" s="44">
        <v>4460</v>
      </c>
      <c r="D13" s="39"/>
      <c r="E13" s="39"/>
      <c r="F13" s="39"/>
      <c r="G13" s="44">
        <v>2376</v>
      </c>
      <c r="H13" s="39"/>
      <c r="I13" s="39"/>
      <c r="J13" s="39"/>
      <c r="K13" s="39"/>
      <c r="L13" s="39"/>
      <c r="M13" s="39"/>
      <c r="N13" s="39"/>
      <c r="O13" s="39"/>
      <c r="P13" s="39"/>
      <c r="Q13" s="44">
        <v>12370</v>
      </c>
      <c r="R13" s="39"/>
    </row>
    <row r="14" spans="1:18" ht="15">
      <c r="A14" s="43" t="s">
        <v>1164</v>
      </c>
      <c r="B14" s="43" t="s">
        <v>2168</v>
      </c>
      <c r="C14" s="44">
        <v>39123</v>
      </c>
      <c r="D14" s="39"/>
      <c r="E14" s="39"/>
      <c r="F14" s="44">
        <v>303</v>
      </c>
      <c r="G14" s="44">
        <v>2800</v>
      </c>
      <c r="H14" s="39"/>
      <c r="I14" s="39"/>
      <c r="J14" s="39"/>
      <c r="K14" s="39"/>
      <c r="L14" s="39"/>
      <c r="M14" s="39"/>
      <c r="N14" s="39"/>
      <c r="O14" s="39"/>
      <c r="P14" s="39"/>
      <c r="Q14" s="44">
        <v>24285</v>
      </c>
      <c r="R14" s="39"/>
    </row>
    <row r="15" spans="1:18" ht="15">
      <c r="A15" s="43" t="s">
        <v>1166</v>
      </c>
      <c r="B15" s="43" t="s">
        <v>2167</v>
      </c>
      <c r="C15" s="39"/>
      <c r="D15" s="39"/>
      <c r="E15" s="39"/>
      <c r="F15" s="39"/>
      <c r="G15" s="39"/>
      <c r="H15" s="39"/>
      <c r="I15" s="39"/>
      <c r="J15" s="39"/>
      <c r="K15" s="39"/>
      <c r="L15" s="44">
        <v>2700</v>
      </c>
      <c r="M15" s="39"/>
      <c r="N15" s="39"/>
      <c r="O15" s="39"/>
      <c r="P15" s="39"/>
      <c r="Q15" s="39"/>
      <c r="R15" s="39"/>
    </row>
    <row r="16" spans="1:18" ht="15">
      <c r="A16" s="43" t="s">
        <v>1171</v>
      </c>
      <c r="B16" s="43" t="s">
        <v>2166</v>
      </c>
      <c r="C16" s="44">
        <v>540</v>
      </c>
      <c r="D16" s="39"/>
      <c r="E16" s="39"/>
      <c r="F16" s="39"/>
      <c r="G16" s="39"/>
      <c r="H16" s="39"/>
      <c r="I16" s="39"/>
      <c r="J16" s="44">
        <v>1249</v>
      </c>
      <c r="K16" s="39"/>
      <c r="L16" s="39"/>
      <c r="M16" s="39"/>
      <c r="N16" s="39"/>
      <c r="O16" s="39"/>
      <c r="P16" s="39"/>
      <c r="Q16" s="44">
        <v>289</v>
      </c>
      <c r="R16" s="39"/>
    </row>
    <row r="17" spans="1:18" ht="15">
      <c r="A17" s="43" t="s">
        <v>1174</v>
      </c>
      <c r="B17" s="43" t="s">
        <v>2165</v>
      </c>
      <c r="C17" s="39"/>
      <c r="D17" s="39"/>
      <c r="E17" s="39"/>
      <c r="F17" s="39"/>
      <c r="G17" s="39"/>
      <c r="H17" s="39"/>
      <c r="I17" s="39"/>
      <c r="J17" s="39"/>
      <c r="K17" s="44">
        <v>4131</v>
      </c>
      <c r="L17" s="39"/>
      <c r="M17" s="39"/>
      <c r="N17" s="39"/>
      <c r="O17" s="39"/>
      <c r="P17" s="39"/>
      <c r="Q17" s="44">
        <v>17370</v>
      </c>
      <c r="R17" s="39"/>
    </row>
    <row r="18" spans="1:18" ht="15">
      <c r="A18" s="43" t="s">
        <v>1179</v>
      </c>
      <c r="B18" s="43" t="s">
        <v>2164</v>
      </c>
      <c r="C18" s="44">
        <v>2200</v>
      </c>
      <c r="D18" s="39"/>
      <c r="E18" s="39"/>
      <c r="F18" s="39"/>
      <c r="G18" s="39"/>
      <c r="H18" s="44">
        <v>3200</v>
      </c>
      <c r="I18" s="39"/>
      <c r="J18" s="44">
        <v>65527</v>
      </c>
      <c r="K18" s="39"/>
      <c r="L18" s="39"/>
      <c r="M18" s="39"/>
      <c r="N18" s="39"/>
      <c r="O18" s="39"/>
      <c r="P18" s="44">
        <v>1760</v>
      </c>
      <c r="Q18" s="39"/>
      <c r="R18" s="39"/>
    </row>
    <row r="19" spans="1:18" ht="15">
      <c r="A19" s="43" t="s">
        <v>1185</v>
      </c>
      <c r="B19" s="43" t="s">
        <v>2163</v>
      </c>
      <c r="C19" s="44">
        <v>5769</v>
      </c>
      <c r="D19" s="39"/>
      <c r="E19" s="39"/>
      <c r="F19" s="44">
        <v>632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544</v>
      </c>
      <c r="R19" s="39"/>
    </row>
    <row r="20" spans="1:18" ht="15">
      <c r="A20" s="43" t="s">
        <v>1188</v>
      </c>
      <c r="B20" s="43" t="s">
        <v>2162</v>
      </c>
      <c r="C20" s="44">
        <v>900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5">
      <c r="A21" s="43" t="s">
        <v>1191</v>
      </c>
      <c r="B21" s="43" t="s">
        <v>2161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4">
        <v>1800</v>
      </c>
      <c r="Q21" s="44">
        <v>1747</v>
      </c>
      <c r="R21" s="39"/>
    </row>
    <row r="22" spans="1:18" ht="15">
      <c r="A22" s="43" t="s">
        <v>1195</v>
      </c>
      <c r="B22" s="43" t="s">
        <v>2160</v>
      </c>
      <c r="C22" s="39"/>
      <c r="D22" s="39"/>
      <c r="E22" s="39"/>
      <c r="F22" s="39"/>
      <c r="G22" s="39"/>
      <c r="H22" s="39"/>
      <c r="I22" s="39"/>
      <c r="J22" s="44">
        <v>7014</v>
      </c>
      <c r="K22" s="39"/>
      <c r="L22" s="39"/>
      <c r="M22" s="39"/>
      <c r="N22" s="39"/>
      <c r="O22" s="39"/>
      <c r="P22" s="39"/>
      <c r="Q22" s="44">
        <v>1920</v>
      </c>
      <c r="R22" s="39"/>
    </row>
    <row r="23" spans="1:18" ht="15">
      <c r="A23" s="43" t="s">
        <v>1198</v>
      </c>
      <c r="B23" s="43" t="s">
        <v>2159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4">
        <v>1840</v>
      </c>
      <c r="R23" s="39"/>
    </row>
    <row r="24" spans="1:18" ht="15">
      <c r="A24" s="43" t="s">
        <v>1201</v>
      </c>
      <c r="B24" s="43" t="s">
        <v>2158</v>
      </c>
      <c r="C24" s="39"/>
      <c r="D24" s="39"/>
      <c r="E24" s="39"/>
      <c r="F24" s="39"/>
      <c r="G24" s="39"/>
      <c r="H24" s="39"/>
      <c r="I24" s="39"/>
      <c r="J24" s="44">
        <v>22386</v>
      </c>
      <c r="K24" s="39"/>
      <c r="L24" s="39"/>
      <c r="M24" s="39"/>
      <c r="N24" s="39"/>
      <c r="O24" s="39"/>
      <c r="P24" s="39"/>
      <c r="Q24" s="39"/>
      <c r="R24" s="39"/>
    </row>
    <row r="25" spans="1:18" ht="15">
      <c r="A25" s="43" t="s">
        <v>1204</v>
      </c>
      <c r="B25" s="43" t="s">
        <v>2157</v>
      </c>
      <c r="C25" s="44">
        <v>720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5">
      <c r="A26" s="43" t="s">
        <v>1210</v>
      </c>
      <c r="B26" s="43" t="s">
        <v>2156</v>
      </c>
      <c r="C26" s="39"/>
      <c r="D26" s="39"/>
      <c r="E26" s="39"/>
      <c r="F26" s="39"/>
      <c r="G26" s="39"/>
      <c r="H26" s="39"/>
      <c r="I26" s="39"/>
      <c r="J26" s="44">
        <v>12646</v>
      </c>
      <c r="K26" s="39"/>
      <c r="L26" s="39"/>
      <c r="M26" s="39"/>
      <c r="N26" s="39"/>
      <c r="O26" s="39"/>
      <c r="P26" s="39"/>
      <c r="Q26" s="39"/>
      <c r="R26" s="39"/>
    </row>
    <row r="27" spans="1:18" ht="15">
      <c r="A27" s="43" t="s">
        <v>1213</v>
      </c>
      <c r="B27" s="43" t="s">
        <v>2155</v>
      </c>
      <c r="C27" s="44">
        <v>2200</v>
      </c>
      <c r="D27" s="39"/>
      <c r="E27" s="39"/>
      <c r="F27" s="39"/>
      <c r="G27" s="44">
        <v>902</v>
      </c>
      <c r="H27" s="39"/>
      <c r="I27" s="39"/>
      <c r="J27" s="44">
        <v>12000</v>
      </c>
      <c r="K27" s="39"/>
      <c r="L27" s="44">
        <v>939</v>
      </c>
      <c r="M27" s="39"/>
      <c r="N27" s="39"/>
      <c r="O27" s="39"/>
      <c r="P27" s="39"/>
      <c r="Q27" s="39"/>
      <c r="R27" s="39"/>
    </row>
    <row r="28" spans="1:18" ht="15">
      <c r="A28" s="43" t="s">
        <v>1216</v>
      </c>
      <c r="B28" s="43" t="s">
        <v>2154</v>
      </c>
      <c r="C28" s="44">
        <v>2383</v>
      </c>
      <c r="D28" s="39"/>
      <c r="E28" s="39"/>
      <c r="F28" s="44">
        <v>362</v>
      </c>
      <c r="G28" s="39"/>
      <c r="H28" s="39"/>
      <c r="I28" s="39"/>
      <c r="J28" s="44">
        <v>752</v>
      </c>
      <c r="K28" s="39"/>
      <c r="L28" s="39"/>
      <c r="M28" s="39"/>
      <c r="N28" s="39"/>
      <c r="O28" s="39"/>
      <c r="P28" s="39"/>
      <c r="Q28" s="39"/>
      <c r="R28" s="39"/>
    </row>
    <row r="29" spans="1:18" ht="15">
      <c r="A29" s="43" t="s">
        <v>1219</v>
      </c>
      <c r="B29" s="43" t="s">
        <v>2153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>
        <v>925</v>
      </c>
      <c r="R29" s="39"/>
    </row>
    <row r="30" spans="1:18" ht="15">
      <c r="A30" s="43" t="s">
        <v>1237</v>
      </c>
      <c r="B30" s="43" t="s">
        <v>2152</v>
      </c>
      <c r="C30" s="44">
        <v>26225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4">
        <v>2569</v>
      </c>
      <c r="Q30" s="39"/>
      <c r="R30" s="39"/>
    </row>
    <row r="31" spans="1:18" ht="15">
      <c r="A31" s="43" t="s">
        <v>1240</v>
      </c>
      <c r="B31" s="43" t="s">
        <v>2151</v>
      </c>
      <c r="C31" s="44">
        <v>14185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5">
      <c r="A32" s="43" t="s">
        <v>1243</v>
      </c>
      <c r="B32" s="43" t="s">
        <v>2150</v>
      </c>
      <c r="C32" s="44">
        <v>17000</v>
      </c>
      <c r="D32" s="44">
        <v>20958</v>
      </c>
      <c r="E32" s="39"/>
      <c r="F32" s="39"/>
      <c r="G32" s="39"/>
      <c r="H32" s="39"/>
      <c r="I32" s="39"/>
      <c r="J32" s="44">
        <v>41654</v>
      </c>
      <c r="K32" s="39"/>
      <c r="L32" s="39"/>
      <c r="M32" s="44">
        <v>2907</v>
      </c>
      <c r="N32" s="39"/>
      <c r="O32" s="44">
        <v>2150</v>
      </c>
      <c r="P32" s="44">
        <v>42694</v>
      </c>
      <c r="Q32" s="39"/>
      <c r="R32" s="39"/>
    </row>
    <row r="33" spans="1:18" ht="15">
      <c r="A33" s="43" t="s">
        <v>1246</v>
      </c>
      <c r="B33" s="43" t="s">
        <v>2149</v>
      </c>
      <c r="C33" s="39"/>
      <c r="D33" s="39"/>
      <c r="E33" s="39"/>
      <c r="F33" s="39"/>
      <c r="G33" s="44">
        <v>3500</v>
      </c>
      <c r="H33" s="39"/>
      <c r="I33" s="39"/>
      <c r="J33" s="39"/>
      <c r="K33" s="39"/>
      <c r="L33" s="39"/>
      <c r="M33" s="39"/>
      <c r="N33" s="39"/>
      <c r="O33" s="39"/>
      <c r="P33" s="39"/>
      <c r="Q33" s="44">
        <v>347</v>
      </c>
      <c r="R33" s="39"/>
    </row>
    <row r="34" spans="1:18" ht="15">
      <c r="A34" s="43" t="s">
        <v>1249</v>
      </c>
      <c r="B34" s="43" t="s">
        <v>2148</v>
      </c>
      <c r="C34" s="44">
        <v>26359</v>
      </c>
      <c r="D34" s="44">
        <v>18487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43" t="s">
        <v>1252</v>
      </c>
      <c r="B35" s="43" t="s">
        <v>2147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4">
        <v>104891</v>
      </c>
      <c r="Q35" s="39"/>
      <c r="R35" s="39"/>
    </row>
    <row r="36" spans="1:18" ht="15">
      <c r="A36" s="43" t="s">
        <v>1255</v>
      </c>
      <c r="B36" s="43" t="s">
        <v>2146</v>
      </c>
      <c r="C36" s="44">
        <v>2431</v>
      </c>
      <c r="D36" s="44">
        <v>157463</v>
      </c>
      <c r="E36" s="39"/>
      <c r="F36" s="44">
        <v>2200</v>
      </c>
      <c r="G36" s="39"/>
      <c r="H36" s="39"/>
      <c r="I36" s="39"/>
      <c r="J36" s="44">
        <v>81909</v>
      </c>
      <c r="K36" s="39"/>
      <c r="L36" s="39"/>
      <c r="M36" s="39"/>
      <c r="N36" s="39"/>
      <c r="O36" s="39"/>
      <c r="P36" s="39"/>
      <c r="Q36" s="44">
        <v>1552</v>
      </c>
      <c r="R36" s="39"/>
    </row>
    <row r="37" spans="1:18" ht="15">
      <c r="A37" s="43" t="s">
        <v>1261</v>
      </c>
      <c r="B37" s="43" t="s">
        <v>2145</v>
      </c>
      <c r="C37" s="44">
        <v>26097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293634</v>
      </c>
      <c r="P37" s="39"/>
      <c r="Q37" s="39"/>
      <c r="R37" s="39"/>
    </row>
    <row r="38" spans="1:18" ht="15">
      <c r="A38" s="43" t="s">
        <v>1267</v>
      </c>
      <c r="B38" s="43" t="s">
        <v>2144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4">
        <v>936</v>
      </c>
      <c r="R38" s="39"/>
    </row>
    <row r="39" spans="1:18" ht="15">
      <c r="A39" s="43" t="s">
        <v>1270</v>
      </c>
      <c r="B39" s="43" t="s">
        <v>2143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4">
        <v>96</v>
      </c>
      <c r="N39" s="39"/>
      <c r="O39" s="39"/>
      <c r="P39" s="39"/>
      <c r="Q39" s="44">
        <v>100</v>
      </c>
      <c r="R39" s="39"/>
    </row>
    <row r="40" spans="1:18" ht="15">
      <c r="A40" s="43" t="s">
        <v>1273</v>
      </c>
      <c r="B40" s="43" t="s">
        <v>2142</v>
      </c>
      <c r="C40" s="39"/>
      <c r="D40" s="39"/>
      <c r="E40" s="39"/>
      <c r="F40" s="39"/>
      <c r="G40" s="39"/>
      <c r="H40" s="39"/>
      <c r="I40" s="39"/>
      <c r="J40" s="44">
        <v>29525</v>
      </c>
      <c r="K40" s="39"/>
      <c r="L40" s="39"/>
      <c r="M40" s="39"/>
      <c r="N40" s="39"/>
      <c r="O40" s="39"/>
      <c r="P40" s="39"/>
      <c r="Q40" s="39"/>
      <c r="R40" s="39"/>
    </row>
    <row r="41" spans="1:18" ht="15">
      <c r="A41" s="43" t="s">
        <v>1276</v>
      </c>
      <c r="B41" s="43" t="s">
        <v>2141</v>
      </c>
      <c r="C41" s="44">
        <v>7382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1641</v>
      </c>
      <c r="R41" s="39"/>
    </row>
    <row r="42" spans="1:18" ht="15">
      <c r="A42" s="43" t="s">
        <v>1282</v>
      </c>
      <c r="B42" s="43" t="s">
        <v>2140</v>
      </c>
      <c r="C42" s="44">
        <v>2241</v>
      </c>
      <c r="D42" s="44">
        <v>20992</v>
      </c>
      <c r="E42" s="39"/>
      <c r="F42" s="44">
        <v>5742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43" t="s">
        <v>1285</v>
      </c>
      <c r="B43" s="43" t="s">
        <v>2139</v>
      </c>
      <c r="C43" s="44">
        <v>2853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4">
        <v>4365</v>
      </c>
      <c r="Q43" s="44">
        <v>1650</v>
      </c>
      <c r="R43" s="39"/>
    </row>
    <row r="44" spans="1:18" ht="15">
      <c r="A44" s="43" t="s">
        <v>1288</v>
      </c>
      <c r="B44" s="43" t="s">
        <v>2138</v>
      </c>
      <c r="C44" s="44">
        <v>275</v>
      </c>
      <c r="D44" s="44">
        <v>28890</v>
      </c>
      <c r="E44" s="39"/>
      <c r="F44" s="39"/>
      <c r="G44" s="39"/>
      <c r="H44" s="39"/>
      <c r="I44" s="39"/>
      <c r="J44" s="39"/>
      <c r="K44" s="39"/>
      <c r="L44" s="39"/>
      <c r="M44" s="44">
        <v>5213</v>
      </c>
      <c r="N44" s="39"/>
      <c r="O44" s="39"/>
      <c r="P44" s="39"/>
      <c r="Q44" s="39"/>
      <c r="R44" s="39"/>
    </row>
    <row r="45" spans="1:18" ht="15">
      <c r="A45" s="43" t="s">
        <v>1291</v>
      </c>
      <c r="B45" s="43" t="s">
        <v>2137</v>
      </c>
      <c r="C45" s="44">
        <v>7264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4">
        <v>17022</v>
      </c>
      <c r="Q45" s="44">
        <v>1445</v>
      </c>
      <c r="R45" s="39"/>
    </row>
    <row r="46" spans="1:18" ht="15">
      <c r="A46" s="43" t="s">
        <v>1294</v>
      </c>
      <c r="B46" s="43" t="s">
        <v>2136</v>
      </c>
      <c r="C46" s="39"/>
      <c r="D46" s="44">
        <v>2787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3</v>
      </c>
      <c r="R46" s="39"/>
    </row>
    <row r="47" spans="1:18" ht="15">
      <c r="A47" s="43" t="s">
        <v>1297</v>
      </c>
      <c r="B47" s="43" t="s">
        <v>2135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494</v>
      </c>
      <c r="R47" s="39"/>
    </row>
    <row r="48" spans="1:18" ht="15">
      <c r="A48" s="43" t="s">
        <v>1300</v>
      </c>
      <c r="B48" s="43" t="s">
        <v>2134</v>
      </c>
      <c r="C48" s="44">
        <v>1</v>
      </c>
      <c r="D48" s="39"/>
      <c r="E48" s="39"/>
      <c r="F48" s="44">
        <v>1</v>
      </c>
      <c r="G48" s="44">
        <v>33998</v>
      </c>
      <c r="H48" s="39"/>
      <c r="I48" s="39"/>
      <c r="J48" s="44">
        <v>50598</v>
      </c>
      <c r="K48" s="39"/>
      <c r="L48" s="39"/>
      <c r="M48" s="39"/>
      <c r="N48" s="44">
        <v>181</v>
      </c>
      <c r="O48" s="39"/>
      <c r="P48" s="44">
        <v>7200</v>
      </c>
      <c r="Q48" s="44">
        <v>395</v>
      </c>
      <c r="R48" s="39"/>
    </row>
    <row r="49" spans="1:18" ht="15">
      <c r="A49" s="43" t="s">
        <v>1309</v>
      </c>
      <c r="B49" s="43" t="s">
        <v>2133</v>
      </c>
      <c r="C49" s="44">
        <v>2044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4">
        <v>7260</v>
      </c>
      <c r="Q49" s="39"/>
      <c r="R49" s="39"/>
    </row>
    <row r="50" spans="1:18" ht="15">
      <c r="A50" s="43" t="s">
        <v>1312</v>
      </c>
      <c r="B50" s="43" t="s">
        <v>2132</v>
      </c>
      <c r="C50" s="44">
        <v>6664</v>
      </c>
      <c r="D50" s="39"/>
      <c r="E50" s="39"/>
      <c r="F50" s="39"/>
      <c r="G50" s="39"/>
      <c r="H50" s="39"/>
      <c r="I50" s="39"/>
      <c r="J50" s="44">
        <v>9751</v>
      </c>
      <c r="K50" s="39"/>
      <c r="L50" s="39"/>
      <c r="M50" s="39"/>
      <c r="N50" s="39"/>
      <c r="O50" s="39"/>
      <c r="P50" s="44">
        <v>7700</v>
      </c>
      <c r="Q50" s="39"/>
      <c r="R50" s="39"/>
    </row>
    <row r="51" spans="1:18" ht="15">
      <c r="A51" s="43" t="s">
        <v>1318</v>
      </c>
      <c r="B51" s="43" t="s">
        <v>2131</v>
      </c>
      <c r="C51" s="44">
        <v>399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5">
      <c r="A52" s="43" t="s">
        <v>1328</v>
      </c>
      <c r="B52" s="43" t="s">
        <v>2130</v>
      </c>
      <c r="C52" s="44">
        <v>22152</v>
      </c>
      <c r="D52" s="39"/>
      <c r="E52" s="39"/>
      <c r="F52" s="39"/>
      <c r="G52" s="39"/>
      <c r="H52" s="39"/>
      <c r="I52" s="39"/>
      <c r="J52" s="44">
        <v>113902</v>
      </c>
      <c r="K52" s="39"/>
      <c r="L52" s="39"/>
      <c r="M52" s="39"/>
      <c r="N52" s="39"/>
      <c r="O52" s="39"/>
      <c r="P52" s="39"/>
      <c r="Q52" s="39"/>
      <c r="R52" s="39"/>
    </row>
    <row r="53" spans="1:18" ht="15">
      <c r="A53" s="43" t="s">
        <v>1331</v>
      </c>
      <c r="B53" s="43" t="s">
        <v>2129</v>
      </c>
      <c r="C53" s="44">
        <v>48868</v>
      </c>
      <c r="D53" s="39"/>
      <c r="E53" s="39"/>
      <c r="F53" s="44">
        <v>17000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5">
      <c r="A54" s="43" t="s">
        <v>1337</v>
      </c>
      <c r="B54" s="43" t="s">
        <v>2128</v>
      </c>
      <c r="C54" s="44">
        <v>3000</v>
      </c>
      <c r="D54" s="44">
        <v>18203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1722</v>
      </c>
      <c r="R54" s="39"/>
    </row>
    <row r="55" spans="1:18" ht="15">
      <c r="A55" s="43" t="s">
        <v>1340</v>
      </c>
      <c r="B55" s="43" t="s">
        <v>2127</v>
      </c>
      <c r="C55" s="44">
        <v>3365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5">
      <c r="A56" s="43" t="s">
        <v>1346</v>
      </c>
      <c r="B56" s="43" t="s">
        <v>2126</v>
      </c>
      <c r="C56" s="39"/>
      <c r="D56" s="39"/>
      <c r="E56" s="39"/>
      <c r="F56" s="39"/>
      <c r="G56" s="39"/>
      <c r="H56" s="39"/>
      <c r="I56" s="39"/>
      <c r="J56" s="44">
        <v>10832</v>
      </c>
      <c r="K56" s="39"/>
      <c r="L56" s="44">
        <v>37927</v>
      </c>
      <c r="M56" s="39"/>
      <c r="N56" s="39"/>
      <c r="O56" s="39"/>
      <c r="P56" s="39"/>
      <c r="Q56" s="39"/>
      <c r="R56" s="39"/>
    </row>
    <row r="57" spans="1:18" ht="15">
      <c r="A57" s="43" t="s">
        <v>1349</v>
      </c>
      <c r="B57" s="43" t="s">
        <v>2125</v>
      </c>
      <c r="C57" s="39"/>
      <c r="D57" s="39"/>
      <c r="E57" s="39"/>
      <c r="F57" s="39"/>
      <c r="G57" s="39"/>
      <c r="H57" s="39"/>
      <c r="I57" s="39"/>
      <c r="J57" s="44">
        <v>22749</v>
      </c>
      <c r="K57" s="39"/>
      <c r="L57" s="39"/>
      <c r="M57" s="39"/>
      <c r="N57" s="39"/>
      <c r="O57" s="39"/>
      <c r="P57" s="39"/>
      <c r="Q57" s="39"/>
      <c r="R57" s="39"/>
    </row>
    <row r="58" spans="1:18" ht="15">
      <c r="A58" s="43" t="s">
        <v>1352</v>
      </c>
      <c r="B58" s="43" t="s">
        <v>2124</v>
      </c>
      <c r="C58" s="39"/>
      <c r="D58" s="39"/>
      <c r="E58" s="39"/>
      <c r="F58" s="39"/>
      <c r="G58" s="39"/>
      <c r="H58" s="44">
        <v>159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>
      <c r="A59" s="43" t="s">
        <v>1358</v>
      </c>
      <c r="B59" s="43" t="s">
        <v>2123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80</v>
      </c>
      <c r="R59" s="39"/>
    </row>
    <row r="60" spans="1:18" ht="15">
      <c r="A60" s="43" t="s">
        <v>1361</v>
      </c>
      <c r="B60" s="43" t="s">
        <v>2122</v>
      </c>
      <c r="C60" s="39"/>
      <c r="D60" s="39"/>
      <c r="E60" s="39"/>
      <c r="F60" s="39"/>
      <c r="G60" s="39"/>
      <c r="H60" s="39"/>
      <c r="I60" s="39"/>
      <c r="J60" s="44">
        <v>9857</v>
      </c>
      <c r="K60" s="39"/>
      <c r="L60" s="39"/>
      <c r="M60" s="39"/>
      <c r="N60" s="39"/>
      <c r="O60" s="39"/>
      <c r="P60" s="39"/>
      <c r="Q60" s="44">
        <v>2229</v>
      </c>
      <c r="R60" s="39"/>
    </row>
    <row r="61" spans="1:18" ht="15">
      <c r="A61" s="43" t="s">
        <v>1364</v>
      </c>
      <c r="B61" s="43" t="s">
        <v>2121</v>
      </c>
      <c r="C61" s="44">
        <v>4621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5">
      <c r="A62" s="43" t="s">
        <v>1372</v>
      </c>
      <c r="B62" s="43" t="s">
        <v>2120</v>
      </c>
      <c r="C62" s="44">
        <v>7516</v>
      </c>
      <c r="D62" s="39"/>
      <c r="E62" s="39"/>
      <c r="F62" s="39"/>
      <c r="G62" s="44">
        <v>12166</v>
      </c>
      <c r="H62" s="39"/>
      <c r="I62" s="39"/>
      <c r="J62" s="39"/>
      <c r="K62" s="39"/>
      <c r="L62" s="39"/>
      <c r="M62" s="39"/>
      <c r="N62" s="39"/>
      <c r="O62" s="39"/>
      <c r="P62" s="39"/>
      <c r="Q62" s="44">
        <v>1282</v>
      </c>
      <c r="R62" s="39"/>
    </row>
    <row r="63" spans="1:18" ht="15">
      <c r="A63" s="43" t="s">
        <v>1375</v>
      </c>
      <c r="B63" s="43" t="s">
        <v>2119</v>
      </c>
      <c r="C63" s="44">
        <v>4490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2213</v>
      </c>
      <c r="R63" s="39"/>
    </row>
    <row r="64" spans="1:18" ht="15">
      <c r="A64" s="43" t="s">
        <v>1381</v>
      </c>
      <c r="B64" s="43" t="s">
        <v>2118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1250</v>
      </c>
      <c r="R64" s="39"/>
    </row>
    <row r="65" spans="1:18" ht="15">
      <c r="A65" s="43" t="s">
        <v>1384</v>
      </c>
      <c r="B65" s="43" t="s">
        <v>2117</v>
      </c>
      <c r="C65" s="39"/>
      <c r="D65" s="39"/>
      <c r="E65" s="39"/>
      <c r="F65" s="39"/>
      <c r="G65" s="44">
        <v>11175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5">
      <c r="A66" s="43" t="s">
        <v>1390</v>
      </c>
      <c r="B66" s="43" t="s">
        <v>1740</v>
      </c>
      <c r="C66" s="39"/>
      <c r="D66" s="39"/>
      <c r="E66" s="39"/>
      <c r="F66" s="39"/>
      <c r="G66" s="39"/>
      <c r="H66" s="39"/>
      <c r="I66" s="39"/>
      <c r="J66" s="39"/>
      <c r="K66" s="39"/>
      <c r="L66" s="44">
        <v>6681</v>
      </c>
      <c r="M66" s="39"/>
      <c r="N66" s="39"/>
      <c r="O66" s="39"/>
      <c r="P66" s="39"/>
      <c r="Q66" s="39"/>
      <c r="R66" s="39"/>
    </row>
    <row r="67" spans="1:18" ht="15">
      <c r="A67" s="43" t="s">
        <v>1393</v>
      </c>
      <c r="B67" s="43" t="s">
        <v>2116</v>
      </c>
      <c r="C67" s="44">
        <v>2900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24</v>
      </c>
      <c r="R67" s="39"/>
    </row>
    <row r="68" spans="1:18" ht="15">
      <c r="A68" s="43" t="s">
        <v>1399</v>
      </c>
      <c r="B68" s="43" t="s">
        <v>2115</v>
      </c>
      <c r="C68" s="44">
        <v>33200</v>
      </c>
      <c r="D68" s="39"/>
      <c r="E68" s="39"/>
      <c r="F68" s="39"/>
      <c r="G68" s="39"/>
      <c r="H68" s="39"/>
      <c r="I68" s="39"/>
      <c r="J68" s="44">
        <v>52927</v>
      </c>
      <c r="K68" s="39"/>
      <c r="L68" s="39"/>
      <c r="M68" s="39"/>
      <c r="N68" s="39"/>
      <c r="O68" s="39"/>
      <c r="P68" s="44">
        <v>127736</v>
      </c>
      <c r="Q68" s="39"/>
      <c r="R68" s="39"/>
    </row>
    <row r="69" spans="1:18" ht="15">
      <c r="A69" s="43" t="s">
        <v>1402</v>
      </c>
      <c r="B69" s="43" t="s">
        <v>2114</v>
      </c>
      <c r="C69" s="39"/>
      <c r="D69" s="44">
        <v>10302</v>
      </c>
      <c r="E69" s="39"/>
      <c r="F69" s="39"/>
      <c r="G69" s="44">
        <v>38616</v>
      </c>
      <c r="H69" s="39"/>
      <c r="I69" s="39"/>
      <c r="J69" s="39"/>
      <c r="K69" s="39"/>
      <c r="L69" s="39"/>
      <c r="M69" s="39"/>
      <c r="N69" s="39"/>
      <c r="O69" s="39"/>
      <c r="P69" s="39"/>
      <c r="Q69" s="44">
        <v>8000</v>
      </c>
      <c r="R69" s="39"/>
    </row>
    <row r="70" spans="1:18" ht="15">
      <c r="A70" s="43" t="s">
        <v>1406</v>
      </c>
      <c r="B70" s="43" t="s">
        <v>2113</v>
      </c>
      <c r="C70" s="44">
        <v>1810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7660</v>
      </c>
      <c r="R70" s="39"/>
    </row>
    <row r="71" spans="1:18" ht="15">
      <c r="A71" s="43" t="s">
        <v>1409</v>
      </c>
      <c r="B71" s="43" t="s">
        <v>2112</v>
      </c>
      <c r="C71" s="44">
        <v>6900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4">
        <v>928</v>
      </c>
      <c r="R71" s="39"/>
    </row>
    <row r="72" spans="1:18" ht="15">
      <c r="A72" s="43" t="s">
        <v>1412</v>
      </c>
      <c r="B72" s="43" t="s">
        <v>2111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4">
        <v>161</v>
      </c>
      <c r="R72" s="39"/>
    </row>
    <row r="73" spans="1:18" ht="15">
      <c r="A73" s="43" t="s">
        <v>1415</v>
      </c>
      <c r="B73" s="43" t="s">
        <v>2110</v>
      </c>
      <c r="C73" s="44">
        <v>78805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485</v>
      </c>
      <c r="R73" s="39"/>
    </row>
    <row r="74" spans="1:18" ht="15">
      <c r="A74" s="43" t="s">
        <v>1418</v>
      </c>
      <c r="B74" s="43" t="s">
        <v>2109</v>
      </c>
      <c r="C74" s="39"/>
      <c r="D74" s="44">
        <v>9765</v>
      </c>
      <c r="E74" s="39"/>
      <c r="F74" s="39"/>
      <c r="G74" s="39"/>
      <c r="H74" s="39"/>
      <c r="I74" s="39"/>
      <c r="J74" s="44">
        <v>10382</v>
      </c>
      <c r="K74" s="39"/>
      <c r="L74" s="39"/>
      <c r="M74" s="39"/>
      <c r="N74" s="39"/>
      <c r="O74" s="39"/>
      <c r="P74" s="39"/>
      <c r="Q74" s="44">
        <v>7946</v>
      </c>
      <c r="R74" s="39"/>
    </row>
    <row r="75" spans="1:18" ht="15">
      <c r="A75" s="43" t="s">
        <v>1421</v>
      </c>
      <c r="B75" s="43" t="s">
        <v>2108</v>
      </c>
      <c r="C75" s="39"/>
      <c r="D75" s="39"/>
      <c r="E75" s="39"/>
      <c r="F75" s="39"/>
      <c r="G75" s="44">
        <v>14750</v>
      </c>
      <c r="H75" s="39"/>
      <c r="I75" s="39"/>
      <c r="J75" s="39"/>
      <c r="K75" s="39"/>
      <c r="L75" s="39"/>
      <c r="M75" s="39"/>
      <c r="N75" s="39"/>
      <c r="O75" s="39"/>
      <c r="P75" s="44">
        <v>192534</v>
      </c>
      <c r="Q75" s="44">
        <v>10862</v>
      </c>
      <c r="R75" s="39"/>
    </row>
    <row r="76" spans="1:18" ht="15">
      <c r="A76" s="43" t="s">
        <v>1424</v>
      </c>
      <c r="B76" s="43" t="s">
        <v>2107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4">
        <v>3600</v>
      </c>
      <c r="Q76" s="44">
        <v>9521</v>
      </c>
      <c r="R76" s="39"/>
    </row>
    <row r="77" spans="1:18" ht="15">
      <c r="A77" s="43" t="s">
        <v>1427</v>
      </c>
      <c r="B77" s="43" t="s">
        <v>2106</v>
      </c>
      <c r="C77" s="44">
        <v>2940</v>
      </c>
      <c r="D77" s="39"/>
      <c r="E77" s="39"/>
      <c r="F77" s="44">
        <v>2716</v>
      </c>
      <c r="G77" s="39"/>
      <c r="H77" s="39"/>
      <c r="I77" s="39"/>
      <c r="J77" s="44">
        <v>107949</v>
      </c>
      <c r="K77" s="39"/>
      <c r="L77" s="39"/>
      <c r="M77" s="39"/>
      <c r="N77" s="39"/>
      <c r="O77" s="39"/>
      <c r="P77" s="39"/>
      <c r="Q77" s="44">
        <v>5908</v>
      </c>
      <c r="R77" s="39"/>
    </row>
    <row r="78" spans="1:18" ht="15">
      <c r="A78" s="43" t="s">
        <v>1430</v>
      </c>
      <c r="B78" s="43" t="s">
        <v>2105</v>
      </c>
      <c r="C78" s="39"/>
      <c r="D78" s="39"/>
      <c r="E78" s="39"/>
      <c r="F78" s="39"/>
      <c r="G78" s="39"/>
      <c r="H78" s="39"/>
      <c r="I78" s="39"/>
      <c r="J78" s="44">
        <v>19506</v>
      </c>
      <c r="K78" s="39"/>
      <c r="L78" s="39"/>
      <c r="M78" s="39"/>
      <c r="N78" s="39"/>
      <c r="O78" s="39"/>
      <c r="P78" s="44">
        <v>5456</v>
      </c>
      <c r="Q78" s="44">
        <v>29826</v>
      </c>
      <c r="R78" s="39"/>
    </row>
    <row r="79" spans="1:18" ht="15">
      <c r="A79" s="43" t="s">
        <v>1433</v>
      </c>
      <c r="B79" s="43" t="s">
        <v>2104</v>
      </c>
      <c r="C79" s="39"/>
      <c r="D79" s="39"/>
      <c r="E79" s="39"/>
      <c r="F79" s="44">
        <v>1590</v>
      </c>
      <c r="G79" s="39"/>
      <c r="H79" s="39"/>
      <c r="I79" s="39"/>
      <c r="J79" s="39"/>
      <c r="K79" s="39"/>
      <c r="L79" s="44">
        <v>39918</v>
      </c>
      <c r="M79" s="39"/>
      <c r="N79" s="39"/>
      <c r="O79" s="39"/>
      <c r="P79" s="39"/>
      <c r="Q79" s="39"/>
      <c r="R79" s="39"/>
    </row>
    <row r="80" spans="1:18" ht="15">
      <c r="A80" s="43" t="s">
        <v>1436</v>
      </c>
      <c r="B80" s="43" t="s">
        <v>2103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384</v>
      </c>
      <c r="R80" s="39"/>
    </row>
    <row r="81" spans="1:18" ht="15">
      <c r="A81" s="43" t="s">
        <v>1439</v>
      </c>
      <c r="B81" s="43" t="s">
        <v>2102</v>
      </c>
      <c r="C81" s="44">
        <v>18279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5">
      <c r="A82" s="43" t="s">
        <v>1442</v>
      </c>
      <c r="B82" s="43" t="s">
        <v>2101</v>
      </c>
      <c r="C82" s="44">
        <v>9108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14093</v>
      </c>
      <c r="P82" s="39"/>
      <c r="Q82" s="44">
        <v>3894</v>
      </c>
      <c r="R82" s="39"/>
    </row>
    <row r="83" spans="1:18" ht="15">
      <c r="A83" s="43" t="s">
        <v>1445</v>
      </c>
      <c r="B83" s="43" t="s">
        <v>2100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1201</v>
      </c>
      <c r="R83" s="39"/>
    </row>
    <row r="84" spans="1:18" ht="15">
      <c r="A84" s="43" t="s">
        <v>1448</v>
      </c>
      <c r="B84" s="43" t="s">
        <v>2099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4">
        <v>512</v>
      </c>
      <c r="Q84" s="44">
        <v>6732</v>
      </c>
      <c r="R84" s="39"/>
    </row>
    <row r="85" spans="1:18" ht="15">
      <c r="A85" s="43" t="s">
        <v>1451</v>
      </c>
      <c r="B85" s="43" t="s">
        <v>2098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2658</v>
      </c>
      <c r="R85" s="39"/>
    </row>
    <row r="86" spans="1:18" ht="15">
      <c r="A86" s="43" t="s">
        <v>1454</v>
      </c>
      <c r="B86" s="43" t="s">
        <v>2097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4">
        <v>46000</v>
      </c>
      <c r="Q86" s="44">
        <v>3625</v>
      </c>
      <c r="R86" s="39"/>
    </row>
    <row r="87" spans="1:18" ht="15">
      <c r="A87" s="43" t="s">
        <v>1457</v>
      </c>
      <c r="B87" s="43" t="s">
        <v>1745</v>
      </c>
      <c r="C87" s="44">
        <v>90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18887</v>
      </c>
      <c r="R87" s="39"/>
    </row>
    <row r="88" spans="1:18" ht="15">
      <c r="A88" s="43" t="s">
        <v>1460</v>
      </c>
      <c r="B88" s="43" t="s">
        <v>2096</v>
      </c>
      <c r="C88" s="44">
        <v>48236</v>
      </c>
      <c r="D88" s="39"/>
      <c r="E88" s="39"/>
      <c r="F88" s="39"/>
      <c r="G88" s="39"/>
      <c r="H88" s="39"/>
      <c r="I88" s="39"/>
      <c r="J88" s="44">
        <v>3638</v>
      </c>
      <c r="K88" s="39"/>
      <c r="L88" s="39"/>
      <c r="M88" s="39"/>
      <c r="N88" s="39"/>
      <c r="O88" s="39"/>
      <c r="P88" s="39"/>
      <c r="Q88" s="44">
        <v>1440</v>
      </c>
      <c r="R88" s="39"/>
    </row>
    <row r="89" spans="1:18" ht="15">
      <c r="A89" s="43" t="s">
        <v>1462</v>
      </c>
      <c r="B89" s="43" t="s">
        <v>2095</v>
      </c>
      <c r="C89" s="44">
        <v>19866</v>
      </c>
      <c r="D89" s="44">
        <v>26825</v>
      </c>
      <c r="E89" s="39"/>
      <c r="F89" s="44">
        <v>961</v>
      </c>
      <c r="G89" s="39"/>
      <c r="H89" s="39"/>
      <c r="I89" s="39"/>
      <c r="J89" s="44">
        <v>190</v>
      </c>
      <c r="K89" s="39"/>
      <c r="L89" s="39"/>
      <c r="M89" s="39"/>
      <c r="N89" s="39"/>
      <c r="O89" s="39"/>
      <c r="P89" s="39"/>
      <c r="Q89" s="44">
        <v>4889</v>
      </c>
      <c r="R89" s="39"/>
    </row>
    <row r="90" spans="1:18" ht="15">
      <c r="A90" s="43" t="s">
        <v>1468</v>
      </c>
      <c r="B90" s="43" t="s">
        <v>2094</v>
      </c>
      <c r="C90" s="44">
        <v>28020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85338</v>
      </c>
      <c r="P90" s="39"/>
      <c r="Q90" s="44">
        <v>993</v>
      </c>
      <c r="R90" s="39"/>
    </row>
    <row r="91" spans="1:18" ht="15">
      <c r="A91" s="43" t="s">
        <v>1471</v>
      </c>
      <c r="B91" s="43" t="s">
        <v>2093</v>
      </c>
      <c r="C91" s="39"/>
      <c r="D91" s="39"/>
      <c r="E91" s="39"/>
      <c r="F91" s="39"/>
      <c r="G91" s="44">
        <v>5637</v>
      </c>
      <c r="H91" s="39"/>
      <c r="I91" s="39"/>
      <c r="J91" s="39"/>
      <c r="K91" s="39"/>
      <c r="L91" s="39"/>
      <c r="M91" s="39"/>
      <c r="N91" s="39"/>
      <c r="O91" s="39"/>
      <c r="P91" s="39"/>
      <c r="Q91" s="44">
        <v>729</v>
      </c>
      <c r="R91" s="39"/>
    </row>
    <row r="92" spans="1:18" ht="15">
      <c r="A92" s="43" t="s">
        <v>1474</v>
      </c>
      <c r="B92" s="43" t="s">
        <v>2092</v>
      </c>
      <c r="C92" s="44">
        <v>10512</v>
      </c>
      <c r="D92" s="39"/>
      <c r="E92" s="39"/>
      <c r="F92" s="39"/>
      <c r="G92" s="44">
        <v>5558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ht="15">
      <c r="A93" s="43" t="s">
        <v>1477</v>
      </c>
      <c r="B93" s="43" t="s">
        <v>2091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689</v>
      </c>
      <c r="R93" s="39"/>
    </row>
    <row r="94" spans="1:18" ht="15">
      <c r="A94" s="43" t="s">
        <v>1480</v>
      </c>
      <c r="B94" s="43" t="s">
        <v>2090</v>
      </c>
      <c r="C94" s="39"/>
      <c r="D94" s="39"/>
      <c r="E94" s="39"/>
      <c r="F94" s="44">
        <v>220</v>
      </c>
      <c r="G94" s="39"/>
      <c r="H94" s="39"/>
      <c r="I94" s="39"/>
      <c r="J94" s="39"/>
      <c r="K94" s="39"/>
      <c r="L94" s="39"/>
      <c r="M94" s="39"/>
      <c r="N94" s="39"/>
      <c r="O94" s="39"/>
      <c r="P94" s="44">
        <v>11277</v>
      </c>
      <c r="Q94" s="44">
        <v>17632</v>
      </c>
      <c r="R94" s="39"/>
    </row>
    <row r="95" spans="1:18" ht="15">
      <c r="A95" s="43" t="s">
        <v>1483</v>
      </c>
      <c r="B95" s="43" t="s">
        <v>2089</v>
      </c>
      <c r="C95" s="44">
        <v>675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5">
      <c r="A96" s="43" t="s">
        <v>1489</v>
      </c>
      <c r="B96" s="43" t="s">
        <v>2088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4">
        <v>5860</v>
      </c>
      <c r="Q96" s="44">
        <v>17568</v>
      </c>
      <c r="R96" s="39"/>
    </row>
    <row r="97" spans="1:18" ht="15">
      <c r="A97" s="43" t="s">
        <v>1492</v>
      </c>
      <c r="B97" s="43" t="s">
        <v>2087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4">
        <v>3118</v>
      </c>
      <c r="Q97" s="39"/>
      <c r="R97" s="39"/>
    </row>
    <row r="98" spans="1:18" ht="15">
      <c r="A98" s="43" t="s">
        <v>1498</v>
      </c>
      <c r="B98" s="43" t="s">
        <v>2086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4">
        <v>6620</v>
      </c>
      <c r="Q98" s="44">
        <v>5236</v>
      </c>
      <c r="R98" s="39"/>
    </row>
    <row r="99" spans="1:18" ht="15">
      <c r="A99" s="43" t="s">
        <v>1501</v>
      </c>
      <c r="B99" s="43" t="s">
        <v>2085</v>
      </c>
      <c r="C99" s="39"/>
      <c r="D99" s="44">
        <v>4918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4">
        <v>1600</v>
      </c>
      <c r="Q99" s="44">
        <v>17632</v>
      </c>
      <c r="R99" s="39"/>
    </row>
    <row r="100" spans="1:18" ht="15">
      <c r="A100" s="43" t="s">
        <v>1504</v>
      </c>
      <c r="B100" s="43" t="s">
        <v>1764</v>
      </c>
      <c r="C100" s="39"/>
      <c r="D100" s="39"/>
      <c r="E100" s="39"/>
      <c r="F100" s="39"/>
      <c r="G100" s="39"/>
      <c r="H100" s="39"/>
      <c r="I100" s="44">
        <v>617</v>
      </c>
      <c r="J100" s="39"/>
      <c r="K100" s="39"/>
      <c r="L100" s="39"/>
      <c r="M100" s="39"/>
      <c r="N100" s="39"/>
      <c r="O100" s="39"/>
      <c r="P100" s="39"/>
      <c r="Q100" s="44">
        <v>11196</v>
      </c>
      <c r="R100" s="39"/>
    </row>
    <row r="101" spans="1:18" ht="15">
      <c r="A101" s="43" t="s">
        <v>1507</v>
      </c>
      <c r="B101" s="43" t="s">
        <v>2084</v>
      </c>
      <c r="C101" s="39"/>
      <c r="D101" s="39"/>
      <c r="E101" s="39"/>
      <c r="F101" s="39"/>
      <c r="G101" s="39"/>
      <c r="H101" s="39"/>
      <c r="I101" s="44">
        <v>5133</v>
      </c>
      <c r="J101" s="39"/>
      <c r="K101" s="39"/>
      <c r="L101" s="39"/>
      <c r="M101" s="39"/>
      <c r="N101" s="39"/>
      <c r="O101" s="39"/>
      <c r="P101" s="44">
        <v>25826</v>
      </c>
      <c r="Q101" s="44">
        <v>13692</v>
      </c>
      <c r="R101" s="39"/>
    </row>
    <row r="102" spans="1:18" ht="15">
      <c r="A102" s="43" t="s">
        <v>1510</v>
      </c>
      <c r="B102" s="43" t="s">
        <v>1740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4">
        <v>11735</v>
      </c>
      <c r="Q102" s="39"/>
      <c r="R102" s="39"/>
    </row>
    <row r="103" spans="1:18" ht="15">
      <c r="A103" s="43" t="s">
        <v>1512</v>
      </c>
      <c r="B103" s="43" t="s">
        <v>2083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10000</v>
      </c>
      <c r="P103" s="39"/>
      <c r="Q103" s="44">
        <v>23468</v>
      </c>
      <c r="R103" s="39"/>
    </row>
    <row r="104" spans="1:18" ht="15">
      <c r="A104" s="43" t="s">
        <v>1515</v>
      </c>
      <c r="B104" s="43" t="s">
        <v>2082</v>
      </c>
      <c r="C104" s="39"/>
      <c r="D104" s="39"/>
      <c r="E104" s="39"/>
      <c r="F104" s="39"/>
      <c r="G104" s="39"/>
      <c r="H104" s="39"/>
      <c r="I104" s="44">
        <v>120</v>
      </c>
      <c r="J104" s="44">
        <v>368</v>
      </c>
      <c r="K104" s="39"/>
      <c r="L104" s="39"/>
      <c r="M104" s="39"/>
      <c r="N104" s="39"/>
      <c r="O104" s="39"/>
      <c r="P104" s="39"/>
      <c r="Q104" s="39"/>
      <c r="R104" s="39"/>
    </row>
    <row r="105" spans="1:18" ht="15">
      <c r="A105" s="43" t="s">
        <v>1518</v>
      </c>
      <c r="B105" s="43" t="s">
        <v>2081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1280</v>
      </c>
      <c r="R105" s="39"/>
    </row>
    <row r="106" spans="1:18" ht="15">
      <c r="A106" s="43" t="s">
        <v>1525</v>
      </c>
      <c r="B106" s="43" t="s">
        <v>2080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576</v>
      </c>
      <c r="O106" s="39"/>
      <c r="P106" s="39"/>
      <c r="Q106" s="44">
        <v>1600</v>
      </c>
      <c r="R106" s="39"/>
    </row>
    <row r="107" spans="1:18" ht="15">
      <c r="A107" s="43" t="s">
        <v>1531</v>
      </c>
      <c r="B107" s="43" t="s">
        <v>2079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352</v>
      </c>
      <c r="R107" s="39"/>
    </row>
    <row r="108" spans="1:18" ht="15">
      <c r="A108" s="43" t="s">
        <v>1537</v>
      </c>
      <c r="B108" s="43" t="s">
        <v>2078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64</v>
      </c>
      <c r="R108" s="39"/>
    </row>
    <row r="109" spans="1:18" ht="15">
      <c r="A109" s="43" t="s">
        <v>1546</v>
      </c>
      <c r="B109" s="43" t="s">
        <v>2077</v>
      </c>
      <c r="C109" s="39"/>
      <c r="D109" s="39"/>
      <c r="E109" s="39"/>
      <c r="F109" s="39"/>
      <c r="G109" s="39"/>
      <c r="H109" s="39"/>
      <c r="I109" s="39"/>
      <c r="J109" s="44">
        <v>100611</v>
      </c>
      <c r="K109" s="39"/>
      <c r="L109" s="44">
        <v>47821</v>
      </c>
      <c r="M109" s="39"/>
      <c r="N109" s="39"/>
      <c r="O109" s="39"/>
      <c r="P109" s="39"/>
      <c r="Q109" s="39"/>
      <c r="R109" s="39"/>
    </row>
    <row r="110" spans="1:18" ht="15">
      <c r="A110" s="43" t="s">
        <v>1549</v>
      </c>
      <c r="B110" s="43" t="s">
        <v>2076</v>
      </c>
      <c r="C110" s="44">
        <v>4457</v>
      </c>
      <c r="D110" s="39"/>
      <c r="E110" s="39"/>
      <c r="F110" s="44">
        <v>11640</v>
      </c>
      <c r="G110" s="44">
        <v>14837</v>
      </c>
      <c r="H110" s="39"/>
      <c r="I110" s="39"/>
      <c r="J110" s="44">
        <v>172954</v>
      </c>
      <c r="K110" s="39"/>
      <c r="L110" s="39"/>
      <c r="M110" s="39"/>
      <c r="N110" s="39"/>
      <c r="O110" s="44">
        <v>5410</v>
      </c>
      <c r="P110" s="44">
        <v>6602</v>
      </c>
      <c r="Q110" s="44">
        <v>2822</v>
      </c>
      <c r="R110" s="39"/>
    </row>
    <row r="111" spans="1:18" ht="15">
      <c r="A111" s="43" t="s">
        <v>1552</v>
      </c>
      <c r="B111" s="43" t="s">
        <v>2075</v>
      </c>
      <c r="C111" s="39"/>
      <c r="D111" s="39"/>
      <c r="E111" s="39"/>
      <c r="F111" s="44">
        <v>900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869</v>
      </c>
      <c r="R111" s="39"/>
    </row>
    <row r="112" spans="1:18" ht="15">
      <c r="A112" s="43" t="s">
        <v>1555</v>
      </c>
      <c r="B112" s="43" t="s">
        <v>2074</v>
      </c>
      <c r="C112" s="44">
        <v>1880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576</v>
      </c>
      <c r="R112" s="39"/>
    </row>
    <row r="113" spans="1:18" ht="15">
      <c r="A113" s="43" t="s">
        <v>1558</v>
      </c>
      <c r="B113" s="43" t="s">
        <v>2073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400</v>
      </c>
      <c r="R113" s="39"/>
    </row>
    <row r="114" spans="1:18" ht="15">
      <c r="A114" s="43" t="s">
        <v>1561</v>
      </c>
      <c r="B114" s="43" t="s">
        <v>2072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416</v>
      </c>
      <c r="R114" s="39"/>
    </row>
    <row r="115" spans="1:18" ht="15">
      <c r="A115" s="43" t="s">
        <v>1564</v>
      </c>
      <c r="B115" s="43" t="s">
        <v>2071</v>
      </c>
      <c r="C115" s="44">
        <v>11693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5">
      <c r="A116" s="43" t="s">
        <v>1567</v>
      </c>
      <c r="B116" s="43" t="s">
        <v>2070</v>
      </c>
      <c r="C116" s="44">
        <v>6728</v>
      </c>
      <c r="D116" s="44">
        <v>12000</v>
      </c>
      <c r="E116" s="39"/>
      <c r="F116" s="44">
        <v>650</v>
      </c>
      <c r="G116" s="44">
        <v>5989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7200</v>
      </c>
      <c r="R116" s="39"/>
    </row>
    <row r="117" spans="1:18" ht="15">
      <c r="A117" s="43" t="s">
        <v>1570</v>
      </c>
      <c r="B117" s="43" t="s">
        <v>2069</v>
      </c>
      <c r="C117" s="39"/>
      <c r="D117" s="39"/>
      <c r="E117" s="39"/>
      <c r="F117" s="39"/>
      <c r="G117" s="44">
        <v>2242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1252</v>
      </c>
      <c r="R117" s="39"/>
    </row>
    <row r="118" spans="1:18" ht="15">
      <c r="A118" s="43" t="s">
        <v>1573</v>
      </c>
      <c r="B118" s="43" t="s">
        <v>2068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44">
        <v>432</v>
      </c>
      <c r="M118" s="39"/>
      <c r="N118" s="39"/>
      <c r="O118" s="39"/>
      <c r="P118" s="39"/>
      <c r="Q118" s="44">
        <v>3616</v>
      </c>
      <c r="R118" s="39"/>
    </row>
    <row r="119" spans="1:18" ht="15">
      <c r="A119" s="43" t="s">
        <v>1576</v>
      </c>
      <c r="B119" s="43" t="s">
        <v>2067</v>
      </c>
      <c r="C119" s="44">
        <v>912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1</v>
      </c>
      <c r="R119" s="39"/>
    </row>
    <row r="120" spans="1:18" ht="15">
      <c r="A120" s="43" t="s">
        <v>1579</v>
      </c>
      <c r="B120" s="43" t="s">
        <v>2066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4">
        <v>2000</v>
      </c>
      <c r="Q120" s="44">
        <v>1150</v>
      </c>
      <c r="R120" s="39"/>
    </row>
    <row r="121" spans="1:18" ht="15">
      <c r="A121" s="43" t="s">
        <v>1582</v>
      </c>
      <c r="B121" s="43" t="s">
        <v>2065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1576</v>
      </c>
      <c r="R121" s="39"/>
    </row>
    <row r="122" spans="1:18" ht="15">
      <c r="A122" s="43" t="s">
        <v>1588</v>
      </c>
      <c r="B122" s="43" t="s">
        <v>2064</v>
      </c>
      <c r="C122" s="39"/>
      <c r="D122" s="39"/>
      <c r="E122" s="39"/>
      <c r="F122" s="39"/>
      <c r="G122" s="39"/>
      <c r="H122" s="39"/>
      <c r="I122" s="39"/>
      <c r="J122" s="44">
        <v>1888</v>
      </c>
      <c r="K122" s="39"/>
      <c r="L122" s="39"/>
      <c r="M122" s="39"/>
      <c r="N122" s="39"/>
      <c r="O122" s="39"/>
      <c r="P122" s="39"/>
      <c r="Q122" s="39"/>
      <c r="R122" s="39"/>
    </row>
    <row r="123" spans="1:18" ht="15">
      <c r="A123" s="43" t="s">
        <v>1591</v>
      </c>
      <c r="B123" s="43" t="s">
        <v>2063</v>
      </c>
      <c r="C123" s="39"/>
      <c r="D123" s="39"/>
      <c r="E123" s="39"/>
      <c r="F123" s="44">
        <v>260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4">
        <v>200</v>
      </c>
      <c r="R123" s="39"/>
    </row>
    <row r="124" spans="1:18" ht="15">
      <c r="A124" s="43" t="s">
        <v>1603</v>
      </c>
      <c r="B124" s="43" t="s">
        <v>2062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4">
        <v>5832</v>
      </c>
      <c r="N124" s="39"/>
      <c r="O124" s="39"/>
      <c r="P124" s="39"/>
      <c r="Q124" s="44">
        <v>1644</v>
      </c>
      <c r="R124" s="39"/>
    </row>
    <row r="125" spans="1:18" ht="15">
      <c r="A125" s="43" t="s">
        <v>1606</v>
      </c>
      <c r="B125" s="43" t="s">
        <v>2061</v>
      </c>
      <c r="C125" s="39"/>
      <c r="D125" s="39"/>
      <c r="E125" s="39"/>
      <c r="F125" s="44">
        <v>716</v>
      </c>
      <c r="G125" s="39"/>
      <c r="H125" s="39"/>
      <c r="I125" s="39"/>
      <c r="J125" s="44">
        <v>179270</v>
      </c>
      <c r="K125" s="39"/>
      <c r="L125" s="39"/>
      <c r="M125" s="39"/>
      <c r="N125" s="39"/>
      <c r="O125" s="39"/>
      <c r="P125" s="39"/>
      <c r="Q125" s="44">
        <v>17523</v>
      </c>
      <c r="R125" s="39"/>
    </row>
    <row r="126" spans="1:18" ht="15">
      <c r="A126" s="43" t="s">
        <v>1609</v>
      </c>
      <c r="B126" s="43" t="s">
        <v>2060</v>
      </c>
      <c r="C126" s="39"/>
      <c r="D126" s="39"/>
      <c r="E126" s="39"/>
      <c r="F126" s="39"/>
      <c r="G126" s="44">
        <v>7936</v>
      </c>
      <c r="H126" s="39"/>
      <c r="I126" s="39"/>
      <c r="J126" s="39"/>
      <c r="K126" s="39"/>
      <c r="L126" s="39"/>
      <c r="M126" s="44">
        <v>2038</v>
      </c>
      <c r="N126" s="39"/>
      <c r="O126" s="39"/>
      <c r="P126" s="39"/>
      <c r="Q126" s="39"/>
      <c r="R126" s="39"/>
    </row>
    <row r="127" spans="1:18" ht="15">
      <c r="A127" s="43" t="s">
        <v>1612</v>
      </c>
      <c r="B127" s="43" t="s">
        <v>2059</v>
      </c>
      <c r="C127" s="39"/>
      <c r="D127" s="44">
        <v>11935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5">
      <c r="A128" s="43" t="s">
        <v>1615</v>
      </c>
      <c r="B128" s="43" t="s">
        <v>2058</v>
      </c>
      <c r="C128" s="39"/>
      <c r="D128" s="39"/>
      <c r="E128" s="39"/>
      <c r="F128" s="39"/>
      <c r="G128" s="39"/>
      <c r="H128" s="39"/>
      <c r="I128" s="39"/>
      <c r="J128" s="44">
        <v>11704</v>
      </c>
      <c r="K128" s="39"/>
      <c r="L128" s="39"/>
      <c r="M128" s="39"/>
      <c r="N128" s="39"/>
      <c r="O128" s="39"/>
      <c r="P128" s="39"/>
      <c r="Q128" s="39"/>
      <c r="R128" s="39"/>
    </row>
    <row r="129" spans="1:18" ht="15">
      <c r="A129" s="43" t="s">
        <v>1618</v>
      </c>
      <c r="B129" s="43" t="s">
        <v>2057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624</v>
      </c>
      <c r="R129" s="39"/>
    </row>
    <row r="130" spans="1:18" ht="15">
      <c r="A130" s="43" t="s">
        <v>1624</v>
      </c>
      <c r="B130" s="43" t="s">
        <v>2056</v>
      </c>
      <c r="C130" s="44">
        <v>1510</v>
      </c>
      <c r="D130" s="39"/>
      <c r="E130" s="39"/>
      <c r="F130" s="39"/>
      <c r="G130" s="39"/>
      <c r="H130" s="39"/>
      <c r="I130" s="39"/>
      <c r="J130" s="44">
        <v>62061</v>
      </c>
      <c r="K130" s="39"/>
      <c r="L130" s="39"/>
      <c r="M130" s="39"/>
      <c r="N130" s="39"/>
      <c r="O130" s="44">
        <v>23232</v>
      </c>
      <c r="P130" s="39"/>
      <c r="Q130" s="39"/>
      <c r="R130" s="39"/>
    </row>
    <row r="131" spans="1:18" ht="15">
      <c r="A131" s="43" t="s">
        <v>1627</v>
      </c>
      <c r="B131" s="43" t="s">
        <v>2055</v>
      </c>
      <c r="C131" s="44">
        <v>1840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44">
        <v>768</v>
      </c>
      <c r="Q131" s="44">
        <v>11671</v>
      </c>
      <c r="R131" s="39"/>
    </row>
    <row r="132" spans="1:18" ht="15">
      <c r="A132" s="43" t="s">
        <v>1630</v>
      </c>
      <c r="B132" s="43" t="s">
        <v>2054</v>
      </c>
      <c r="C132" s="44">
        <v>4925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44">
        <v>900</v>
      </c>
      <c r="Q132" s="44">
        <v>26542</v>
      </c>
      <c r="R132" s="39"/>
    </row>
    <row r="133" spans="1:18" ht="15">
      <c r="A133" s="43" t="s">
        <v>1637</v>
      </c>
      <c r="B133" s="43" t="s">
        <v>2053</v>
      </c>
      <c r="C133" s="39"/>
      <c r="D133" s="39"/>
      <c r="E133" s="39"/>
      <c r="F133" s="39"/>
      <c r="G133" s="39"/>
      <c r="H133" s="39"/>
      <c r="I133" s="39"/>
      <c r="J133" s="39"/>
      <c r="K133" s="44">
        <v>908</v>
      </c>
      <c r="L133" s="39"/>
      <c r="M133" s="39"/>
      <c r="N133" s="39"/>
      <c r="O133" s="39"/>
      <c r="P133" s="39"/>
      <c r="Q133" s="44">
        <v>936</v>
      </c>
      <c r="R133" s="39"/>
    </row>
    <row r="134" spans="1:18" ht="15">
      <c r="A134" s="43" t="s">
        <v>1640</v>
      </c>
      <c r="B134" s="43" t="s">
        <v>2052</v>
      </c>
      <c r="C134" s="44">
        <v>19635</v>
      </c>
      <c r="D134" s="39"/>
      <c r="E134" s="39"/>
      <c r="F134" s="39"/>
      <c r="G134" s="39"/>
      <c r="H134" s="39"/>
      <c r="I134" s="39"/>
      <c r="J134" s="44">
        <v>4628</v>
      </c>
      <c r="K134" s="44">
        <v>17536</v>
      </c>
      <c r="L134" s="39"/>
      <c r="M134" s="39"/>
      <c r="N134" s="39"/>
      <c r="O134" s="39"/>
      <c r="P134" s="39"/>
      <c r="Q134" s="44">
        <v>168</v>
      </c>
      <c r="R134" s="39"/>
    </row>
    <row r="135" spans="1:18" ht="15">
      <c r="A135" s="43" t="s">
        <v>1643</v>
      </c>
      <c r="B135" s="43" t="s">
        <v>2051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1728</v>
      </c>
      <c r="R135" s="39"/>
    </row>
    <row r="136" spans="1:18" ht="15">
      <c r="A136" s="43" t="s">
        <v>1646</v>
      </c>
      <c r="B136" s="43" t="s">
        <v>2050</v>
      </c>
      <c r="C136" s="44">
        <v>5040</v>
      </c>
      <c r="D136" s="39"/>
      <c r="E136" s="39"/>
      <c r="F136" s="39"/>
      <c r="G136" s="44">
        <v>1300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44">
        <v>9651</v>
      </c>
      <c r="R136" s="39"/>
    </row>
    <row r="137" spans="1:18" ht="15">
      <c r="A137" s="43" t="s">
        <v>1649</v>
      </c>
      <c r="B137" s="43" t="s">
        <v>2049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764</v>
      </c>
      <c r="R137" s="39"/>
    </row>
    <row r="138" spans="1:18" ht="15">
      <c r="A138" s="43" t="s">
        <v>1652</v>
      </c>
      <c r="B138" s="43" t="s">
        <v>2048</v>
      </c>
      <c r="C138" s="44">
        <v>2568</v>
      </c>
      <c r="D138" s="39"/>
      <c r="E138" s="39"/>
      <c r="F138" s="39"/>
      <c r="G138" s="44">
        <v>6064</v>
      </c>
      <c r="H138" s="39"/>
      <c r="I138" s="39"/>
      <c r="J138" s="39"/>
      <c r="K138" s="39"/>
      <c r="L138" s="39"/>
      <c r="M138" s="39"/>
      <c r="N138" s="39"/>
      <c r="O138" s="39"/>
      <c r="P138" s="44">
        <v>22816</v>
      </c>
      <c r="Q138" s="44">
        <v>17810</v>
      </c>
      <c r="R138" s="39"/>
    </row>
    <row r="139" spans="1:18" ht="15">
      <c r="A139" s="43" t="s">
        <v>1655</v>
      </c>
      <c r="B139" s="43" t="s">
        <v>2047</v>
      </c>
      <c r="C139" s="44">
        <v>60</v>
      </c>
      <c r="D139" s="39"/>
      <c r="E139" s="39"/>
      <c r="F139" s="44">
        <v>1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5">
      <c r="A140" s="43" t="s">
        <v>1658</v>
      </c>
      <c r="B140" s="43" t="s">
        <v>2046</v>
      </c>
      <c r="C140" s="44">
        <v>498</v>
      </c>
      <c r="D140" s="44">
        <v>1884</v>
      </c>
      <c r="E140" s="39"/>
      <c r="F140" s="39"/>
      <c r="G140" s="39"/>
      <c r="H140" s="39"/>
      <c r="I140" s="39"/>
      <c r="J140" s="44">
        <v>9439</v>
      </c>
      <c r="K140" s="39"/>
      <c r="L140" s="39"/>
      <c r="M140" s="39"/>
      <c r="N140" s="39"/>
      <c r="O140" s="44">
        <v>918</v>
      </c>
      <c r="P140" s="39"/>
      <c r="Q140" s="44">
        <v>4075</v>
      </c>
      <c r="R140" s="39"/>
    </row>
    <row r="141" spans="1:18" ht="15">
      <c r="A141" s="43" t="s">
        <v>1661</v>
      </c>
      <c r="B141" s="43" t="s">
        <v>2045</v>
      </c>
      <c r="C141" s="44">
        <v>5151</v>
      </c>
      <c r="D141" s="39"/>
      <c r="E141" s="39"/>
      <c r="F141" s="39"/>
      <c r="G141" s="44">
        <v>1721</v>
      </c>
      <c r="H141" s="39"/>
      <c r="I141" s="39"/>
      <c r="J141" s="44">
        <v>25635</v>
      </c>
      <c r="K141" s="39"/>
      <c r="L141" s="39"/>
      <c r="M141" s="39"/>
      <c r="N141" s="39"/>
      <c r="O141" s="39"/>
      <c r="P141" s="39"/>
      <c r="Q141" s="44">
        <v>3518</v>
      </c>
      <c r="R141" s="39"/>
    </row>
    <row r="142" spans="1:18" ht="15">
      <c r="A142" s="43" t="s">
        <v>1664</v>
      </c>
      <c r="B142" s="43" t="s">
        <v>2044</v>
      </c>
      <c r="C142" s="39"/>
      <c r="D142" s="39"/>
      <c r="E142" s="39"/>
      <c r="F142" s="39"/>
      <c r="G142" s="39"/>
      <c r="H142" s="44">
        <v>878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5">
      <c r="A143" s="43" t="s">
        <v>1667</v>
      </c>
      <c r="B143" s="43" t="s">
        <v>2043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44">
        <v>6900</v>
      </c>
      <c r="Q143" s="44">
        <v>13583</v>
      </c>
      <c r="R143" s="39"/>
    </row>
    <row r="144" spans="1:18" ht="15">
      <c r="A144" s="43" t="s">
        <v>1670</v>
      </c>
      <c r="B144" s="43" t="s">
        <v>2042</v>
      </c>
      <c r="C144" s="39"/>
      <c r="D144" s="39"/>
      <c r="E144" s="39"/>
      <c r="F144" s="39"/>
      <c r="G144" s="39"/>
      <c r="H144" s="39"/>
      <c r="I144" s="39"/>
      <c r="J144" s="44">
        <v>2637</v>
      </c>
      <c r="K144" s="39"/>
      <c r="L144" s="39"/>
      <c r="M144" s="39"/>
      <c r="N144" s="39"/>
      <c r="O144" s="39"/>
      <c r="P144" s="39"/>
      <c r="Q144" s="44">
        <v>728</v>
      </c>
      <c r="R144" s="39"/>
    </row>
    <row r="145" spans="1:18" ht="15">
      <c r="A145" s="43" t="s">
        <v>1676</v>
      </c>
      <c r="B145" s="43" t="s">
        <v>2041</v>
      </c>
      <c r="C145" s="39"/>
      <c r="D145" s="44">
        <v>590</v>
      </c>
      <c r="E145" s="39"/>
      <c r="F145" s="39"/>
      <c r="G145" s="39"/>
      <c r="H145" s="39"/>
      <c r="I145" s="39"/>
      <c r="J145" s="44">
        <v>1296</v>
      </c>
      <c r="K145" s="39"/>
      <c r="L145" s="39"/>
      <c r="M145" s="39"/>
      <c r="N145" s="39"/>
      <c r="O145" s="39"/>
      <c r="P145" s="39"/>
      <c r="Q145" s="39"/>
      <c r="R145" s="39"/>
    </row>
    <row r="146" spans="1:18" ht="15">
      <c r="A146" s="43" t="s">
        <v>1679</v>
      </c>
      <c r="B146" s="43" t="s">
        <v>2040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4">
        <v>72</v>
      </c>
      <c r="N146" s="39"/>
      <c r="O146" s="39"/>
      <c r="P146" s="39"/>
      <c r="Q146" s="44">
        <v>2668</v>
      </c>
      <c r="R146" s="39"/>
    </row>
    <row r="147" spans="1:18" ht="15">
      <c r="A147" s="43" t="s">
        <v>1682</v>
      </c>
      <c r="B147" s="43" t="s">
        <v>2039</v>
      </c>
      <c r="C147" s="39"/>
      <c r="D147" s="44">
        <v>130</v>
      </c>
      <c r="E147" s="39"/>
      <c r="F147" s="44">
        <v>7200</v>
      </c>
      <c r="G147" s="44">
        <v>8731</v>
      </c>
      <c r="H147" s="39"/>
      <c r="I147" s="39"/>
      <c r="J147" s="39"/>
      <c r="K147" s="39"/>
      <c r="L147" s="39"/>
      <c r="M147" s="39"/>
      <c r="N147" s="39"/>
      <c r="O147" s="39"/>
      <c r="P147" s="44">
        <v>477</v>
      </c>
      <c r="Q147" s="44">
        <v>1268</v>
      </c>
      <c r="R147" s="39"/>
    </row>
    <row r="148" spans="1:18" ht="15">
      <c r="A148" s="43" t="s">
        <v>1686</v>
      </c>
      <c r="B148" s="43" t="s">
        <v>2038</v>
      </c>
      <c r="C148" s="44">
        <v>12815</v>
      </c>
      <c r="D148" s="39"/>
      <c r="E148" s="39"/>
      <c r="F148" s="44">
        <v>3590</v>
      </c>
      <c r="G148" s="39"/>
      <c r="H148" s="39"/>
      <c r="I148" s="44">
        <v>11595</v>
      </c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5">
      <c r="A149" s="43" t="s">
        <v>1689</v>
      </c>
      <c r="B149" s="43" t="s">
        <v>2037</v>
      </c>
      <c r="C149" s="44">
        <v>2014</v>
      </c>
      <c r="D149" s="39"/>
      <c r="E149" s="39"/>
      <c r="F149" s="39"/>
      <c r="G149" s="39"/>
      <c r="H149" s="39"/>
      <c r="I149" s="39"/>
      <c r="J149" s="39"/>
      <c r="K149" s="39"/>
      <c r="L149" s="44">
        <v>216</v>
      </c>
      <c r="M149" s="39"/>
      <c r="N149" s="39"/>
      <c r="O149" s="39"/>
      <c r="P149" s="39"/>
      <c r="Q149" s="44">
        <v>4896</v>
      </c>
      <c r="R149" s="39"/>
    </row>
    <row r="150" spans="1:18" ht="15">
      <c r="A150" s="43" t="s">
        <v>1692</v>
      </c>
      <c r="B150" s="43" t="s">
        <v>2036</v>
      </c>
      <c r="C150" s="44">
        <v>1600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4">
        <v>8400</v>
      </c>
      <c r="Q150" s="44">
        <v>27948</v>
      </c>
      <c r="R150" s="39"/>
    </row>
    <row r="151" spans="1:18" ht="15">
      <c r="A151" s="43" t="s">
        <v>1695</v>
      </c>
      <c r="B151" s="43" t="s">
        <v>2035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4">
        <v>6920</v>
      </c>
      <c r="Q151" s="44">
        <v>6633</v>
      </c>
      <c r="R151" s="39"/>
    </row>
    <row r="152" spans="1:18" ht="15">
      <c r="A152" s="43" t="s">
        <v>1698</v>
      </c>
      <c r="B152" s="43" t="s">
        <v>2034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4">
        <v>7282</v>
      </c>
      <c r="R152" s="39"/>
    </row>
    <row r="153" spans="1:18" ht="15">
      <c r="A153" s="43" t="s">
        <v>1701</v>
      </c>
      <c r="B153" s="43" t="s">
        <v>1754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768</v>
      </c>
      <c r="R153" s="39"/>
    </row>
    <row r="154" spans="1:18" ht="15">
      <c r="A154" s="43" t="s">
        <v>1704</v>
      </c>
      <c r="B154" s="43" t="s">
        <v>1963</v>
      </c>
      <c r="C154" s="44">
        <v>5400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10768</v>
      </c>
      <c r="R154" s="39"/>
    </row>
    <row r="155" spans="1:18" ht="15">
      <c r="A155" s="43" t="s">
        <v>1710</v>
      </c>
      <c r="B155" s="43" t="s">
        <v>2033</v>
      </c>
      <c r="C155" s="44">
        <v>2052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4">
        <v>4128</v>
      </c>
      <c r="R155" s="39"/>
    </row>
    <row r="156" spans="1:18" ht="15">
      <c r="A156" s="43" t="s">
        <v>1713</v>
      </c>
      <c r="B156" s="43" t="s">
        <v>2032</v>
      </c>
      <c r="C156" s="44">
        <v>5711</v>
      </c>
      <c r="D156" s="39"/>
      <c r="E156" s="39"/>
      <c r="F156" s="39"/>
      <c r="G156" s="44">
        <v>20027</v>
      </c>
      <c r="H156" s="39"/>
      <c r="I156" s="39"/>
      <c r="J156" s="39"/>
      <c r="K156" s="39"/>
      <c r="L156" s="39"/>
      <c r="M156" s="39"/>
      <c r="N156" s="39"/>
      <c r="O156" s="39"/>
      <c r="P156" s="44">
        <v>1185</v>
      </c>
      <c r="Q156" s="44">
        <v>9539</v>
      </c>
      <c r="R156" s="39"/>
    </row>
    <row r="157" spans="1:18" ht="15">
      <c r="A157" s="43" t="s">
        <v>1719</v>
      </c>
      <c r="B157" s="43" t="s">
        <v>2031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6880</v>
      </c>
      <c r="R157" s="39"/>
    </row>
    <row r="158" spans="1:18" ht="15">
      <c r="A158" s="43" t="s">
        <v>1722</v>
      </c>
      <c r="B158" s="43" t="s">
        <v>2030</v>
      </c>
      <c r="C158" s="44">
        <v>1900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4">
        <v>8369</v>
      </c>
      <c r="P158" s="44">
        <v>20224</v>
      </c>
      <c r="Q158" s="44">
        <v>69766</v>
      </c>
      <c r="R158" s="39"/>
    </row>
    <row r="159" spans="1:18" ht="15">
      <c r="A159" s="43" t="s">
        <v>7</v>
      </c>
      <c r="B159" s="43" t="s">
        <v>2029</v>
      </c>
      <c r="C159" s="44">
        <v>8986</v>
      </c>
      <c r="D159" s="44">
        <v>2971</v>
      </c>
      <c r="E159" s="39"/>
      <c r="F159" s="44">
        <v>27702</v>
      </c>
      <c r="G159" s="44">
        <v>16380</v>
      </c>
      <c r="H159" s="44">
        <v>600</v>
      </c>
      <c r="I159" s="39"/>
      <c r="J159" s="39"/>
      <c r="K159" s="39"/>
      <c r="L159" s="39"/>
      <c r="M159" s="44">
        <v>1912</v>
      </c>
      <c r="N159" s="39"/>
      <c r="O159" s="44">
        <v>4586</v>
      </c>
      <c r="P159" s="44">
        <v>49789</v>
      </c>
      <c r="Q159" s="44">
        <v>27594</v>
      </c>
      <c r="R159" s="39"/>
    </row>
    <row r="160" spans="1:18" ht="15">
      <c r="A160" s="43" t="s">
        <v>11</v>
      </c>
      <c r="B160" s="43" t="s">
        <v>2028</v>
      </c>
      <c r="C160" s="44">
        <v>580</v>
      </c>
      <c r="D160" s="44">
        <v>1196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32600</v>
      </c>
      <c r="R160" s="39"/>
    </row>
    <row r="161" spans="1:18" ht="15">
      <c r="A161" s="43" t="s">
        <v>13</v>
      </c>
      <c r="B161" s="43" t="s">
        <v>2027</v>
      </c>
      <c r="C161" s="44">
        <v>4572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5">
      <c r="A162" s="43" t="s">
        <v>18</v>
      </c>
      <c r="B162" s="43" t="s">
        <v>2026</v>
      </c>
      <c r="C162" s="44">
        <v>14918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4">
        <v>864</v>
      </c>
      <c r="Q162" s="39"/>
      <c r="R162" s="39"/>
    </row>
    <row r="163" spans="1:18" ht="15">
      <c r="A163" s="43" t="s">
        <v>24</v>
      </c>
      <c r="B163" s="43" t="s">
        <v>2025</v>
      </c>
      <c r="C163" s="39"/>
      <c r="D163" s="39"/>
      <c r="E163" s="39"/>
      <c r="F163" s="39"/>
      <c r="G163" s="39"/>
      <c r="H163" s="39"/>
      <c r="I163" s="39"/>
      <c r="J163" s="44">
        <v>24764</v>
      </c>
      <c r="K163" s="39"/>
      <c r="L163" s="39"/>
      <c r="M163" s="39"/>
      <c r="N163" s="39"/>
      <c r="O163" s="39"/>
      <c r="P163" s="39"/>
      <c r="Q163" s="39"/>
      <c r="R163" s="39"/>
    </row>
    <row r="164" spans="1:18" ht="15">
      <c r="A164" s="43" t="s">
        <v>31</v>
      </c>
      <c r="B164" s="43" t="s">
        <v>2024</v>
      </c>
      <c r="C164" s="44">
        <v>7735</v>
      </c>
      <c r="D164" s="44">
        <v>9368</v>
      </c>
      <c r="E164" s="39"/>
      <c r="F164" s="44">
        <v>166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44">
        <v>7684</v>
      </c>
      <c r="Q164" s="39"/>
      <c r="R164" s="39"/>
    </row>
    <row r="165" spans="1:18" ht="15">
      <c r="A165" s="43" t="s">
        <v>34</v>
      </c>
      <c r="B165" s="43" t="s">
        <v>2023</v>
      </c>
      <c r="C165" s="44">
        <v>6478</v>
      </c>
      <c r="D165" s="39"/>
      <c r="E165" s="39"/>
      <c r="F165" s="39"/>
      <c r="G165" s="39"/>
      <c r="H165" s="39"/>
      <c r="I165" s="39"/>
      <c r="J165" s="44">
        <v>702</v>
      </c>
      <c r="K165" s="39"/>
      <c r="L165" s="39"/>
      <c r="M165" s="39"/>
      <c r="N165" s="39"/>
      <c r="O165" s="39"/>
      <c r="P165" s="39"/>
      <c r="Q165" s="44">
        <v>4540</v>
      </c>
      <c r="R165" s="39"/>
    </row>
    <row r="166" spans="1:18" ht="15">
      <c r="A166" s="43" t="s">
        <v>37</v>
      </c>
      <c r="B166" s="43" t="s">
        <v>2022</v>
      </c>
      <c r="C166" s="44">
        <v>5543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2175</v>
      </c>
      <c r="R166" s="39"/>
    </row>
    <row r="167" spans="1:18" ht="15">
      <c r="A167" s="43" t="s">
        <v>40</v>
      </c>
      <c r="B167" s="43" t="s">
        <v>2021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1</v>
      </c>
      <c r="R167" s="39"/>
    </row>
    <row r="168" spans="1:18" ht="15">
      <c r="A168" s="43" t="s">
        <v>43</v>
      </c>
      <c r="B168" s="43" t="s">
        <v>2020</v>
      </c>
      <c r="C168" s="39"/>
      <c r="D168" s="39"/>
      <c r="E168" s="39"/>
      <c r="F168" s="39"/>
      <c r="G168" s="44">
        <v>86</v>
      </c>
      <c r="H168" s="39"/>
      <c r="I168" s="39"/>
      <c r="J168" s="44">
        <v>1</v>
      </c>
      <c r="K168" s="39"/>
      <c r="L168" s="44">
        <v>1805</v>
      </c>
      <c r="M168" s="39"/>
      <c r="N168" s="39"/>
      <c r="O168" s="39"/>
      <c r="P168" s="39"/>
      <c r="Q168" s="39"/>
      <c r="R168" s="39"/>
    </row>
    <row r="169" spans="1:18" ht="15">
      <c r="A169" s="43" t="s">
        <v>46</v>
      </c>
      <c r="B169" s="43" t="s">
        <v>2019</v>
      </c>
      <c r="C169" s="44">
        <v>17200</v>
      </c>
      <c r="D169" s="44">
        <v>5976</v>
      </c>
      <c r="E169" s="44">
        <v>45519</v>
      </c>
      <c r="F169" s="39"/>
      <c r="G169" s="44">
        <v>63855</v>
      </c>
      <c r="H169" s="39"/>
      <c r="I169" s="39"/>
      <c r="J169" s="44">
        <v>260038</v>
      </c>
      <c r="K169" s="44">
        <v>112265</v>
      </c>
      <c r="L169" s="44">
        <v>1189</v>
      </c>
      <c r="M169" s="44">
        <v>9967</v>
      </c>
      <c r="N169" s="39"/>
      <c r="O169" s="39"/>
      <c r="P169" s="44">
        <v>190049</v>
      </c>
      <c r="Q169" s="44">
        <v>23136</v>
      </c>
      <c r="R169" s="39"/>
    </row>
    <row r="170" spans="1:18" ht="15">
      <c r="A170" s="43" t="s">
        <v>49</v>
      </c>
      <c r="B170" s="43" t="s">
        <v>2018</v>
      </c>
      <c r="C170" s="39"/>
      <c r="D170" s="39"/>
      <c r="E170" s="39"/>
      <c r="F170" s="39"/>
      <c r="G170" s="39"/>
      <c r="H170" s="39"/>
      <c r="I170" s="39"/>
      <c r="J170" s="44">
        <v>8780</v>
      </c>
      <c r="K170" s="39"/>
      <c r="L170" s="39"/>
      <c r="M170" s="39"/>
      <c r="N170" s="39"/>
      <c r="O170" s="39"/>
      <c r="P170" s="39"/>
      <c r="Q170" s="39"/>
      <c r="R170" s="39"/>
    </row>
    <row r="171" spans="1:18" ht="15">
      <c r="A171" s="43" t="s">
        <v>52</v>
      </c>
      <c r="B171" s="43" t="s">
        <v>2017</v>
      </c>
      <c r="C171" s="44">
        <v>6406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3642</v>
      </c>
      <c r="R171" s="39"/>
    </row>
    <row r="172" spans="1:18" ht="15">
      <c r="A172" s="43" t="s">
        <v>54</v>
      </c>
      <c r="B172" s="43" t="s">
        <v>2016</v>
      </c>
      <c r="C172" s="39"/>
      <c r="D172" s="39"/>
      <c r="E172" s="39"/>
      <c r="F172" s="39"/>
      <c r="G172" s="39"/>
      <c r="H172" s="39"/>
      <c r="I172" s="39"/>
      <c r="J172" s="44">
        <v>144959</v>
      </c>
      <c r="K172" s="39"/>
      <c r="L172" s="39"/>
      <c r="M172" s="44">
        <v>29200</v>
      </c>
      <c r="N172" s="39"/>
      <c r="O172" s="39"/>
      <c r="P172" s="39"/>
      <c r="Q172" s="39"/>
      <c r="R172" s="39"/>
    </row>
    <row r="173" spans="1:18" ht="15">
      <c r="A173" s="43" t="s">
        <v>57</v>
      </c>
      <c r="B173" s="43" t="s">
        <v>2015</v>
      </c>
      <c r="C173" s="44">
        <v>600</v>
      </c>
      <c r="D173" s="39"/>
      <c r="E173" s="39"/>
      <c r="F173" s="39"/>
      <c r="G173" s="44">
        <v>160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5">
      <c r="A174" s="43" t="s">
        <v>63</v>
      </c>
      <c r="B174" s="43" t="s">
        <v>2014</v>
      </c>
      <c r="C174" s="44">
        <v>4714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4">
        <v>770</v>
      </c>
      <c r="R174" s="39"/>
    </row>
    <row r="175" spans="1:18" ht="15">
      <c r="A175" s="43" t="s">
        <v>66</v>
      </c>
      <c r="B175" s="43" t="s">
        <v>2013</v>
      </c>
      <c r="C175" s="44">
        <v>16776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44">
        <v>64192</v>
      </c>
      <c r="N175" s="39"/>
      <c r="O175" s="39"/>
      <c r="P175" s="39"/>
      <c r="Q175" s="44">
        <v>2312</v>
      </c>
      <c r="R175" s="39"/>
    </row>
    <row r="176" spans="1:18" ht="15">
      <c r="A176" s="43" t="s">
        <v>69</v>
      </c>
      <c r="B176" s="43" t="s">
        <v>2012</v>
      </c>
      <c r="C176" s="44">
        <v>6498</v>
      </c>
      <c r="D176" s="39"/>
      <c r="E176" s="39"/>
      <c r="F176" s="39"/>
      <c r="G176" s="39"/>
      <c r="H176" s="39"/>
      <c r="I176" s="39"/>
      <c r="J176" s="44">
        <v>363329</v>
      </c>
      <c r="K176" s="39"/>
      <c r="L176" s="39"/>
      <c r="M176" s="39"/>
      <c r="N176" s="39"/>
      <c r="O176" s="39"/>
      <c r="P176" s="39"/>
      <c r="Q176" s="39"/>
      <c r="R176" s="39"/>
    </row>
    <row r="177" spans="1:18" ht="15">
      <c r="A177" s="43" t="s">
        <v>73</v>
      </c>
      <c r="B177" s="43" t="s">
        <v>2011</v>
      </c>
      <c r="C177" s="44">
        <v>9045</v>
      </c>
      <c r="D177" s="39"/>
      <c r="E177" s="39"/>
      <c r="F177" s="39"/>
      <c r="G177" s="39"/>
      <c r="H177" s="39"/>
      <c r="I177" s="39"/>
      <c r="J177" s="39"/>
      <c r="K177" s="39"/>
      <c r="L177" s="44">
        <v>672</v>
      </c>
      <c r="M177" s="44">
        <v>3254</v>
      </c>
      <c r="N177" s="39"/>
      <c r="O177" s="39"/>
      <c r="P177" s="44">
        <v>2629</v>
      </c>
      <c r="Q177" s="44">
        <v>1920</v>
      </c>
      <c r="R177" s="39"/>
    </row>
    <row r="178" spans="1:18" ht="15">
      <c r="A178" s="43" t="s">
        <v>76</v>
      </c>
      <c r="B178" s="43" t="s">
        <v>2010</v>
      </c>
      <c r="C178" s="39"/>
      <c r="D178" s="44">
        <v>160</v>
      </c>
      <c r="E178" s="39"/>
      <c r="F178" s="44">
        <v>3003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43" t="s">
        <v>79</v>
      </c>
      <c r="B179" s="43" t="s">
        <v>2009</v>
      </c>
      <c r="C179" s="39"/>
      <c r="D179" s="39"/>
      <c r="E179" s="39"/>
      <c r="F179" s="39"/>
      <c r="G179" s="39"/>
      <c r="H179" s="39"/>
      <c r="I179" s="39"/>
      <c r="J179" s="44">
        <v>882</v>
      </c>
      <c r="K179" s="39"/>
      <c r="L179" s="39"/>
      <c r="M179" s="39"/>
      <c r="N179" s="39"/>
      <c r="O179" s="39"/>
      <c r="P179" s="44">
        <v>4050</v>
      </c>
      <c r="Q179" s="44">
        <v>2736</v>
      </c>
      <c r="R179" s="39"/>
    </row>
    <row r="180" spans="1:18" ht="15">
      <c r="A180" s="43" t="s">
        <v>82</v>
      </c>
      <c r="B180" s="43" t="s">
        <v>2008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44">
        <v>1664</v>
      </c>
      <c r="Q180" s="44">
        <v>44346</v>
      </c>
      <c r="R180" s="39"/>
    </row>
    <row r="181" spans="1:18" ht="15">
      <c r="A181" s="43" t="s">
        <v>85</v>
      </c>
      <c r="B181" s="43" t="s">
        <v>1756</v>
      </c>
      <c r="C181" s="44">
        <v>960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11047</v>
      </c>
      <c r="Q181" s="44">
        <v>968</v>
      </c>
      <c r="R181" s="39"/>
    </row>
    <row r="182" spans="1:18" ht="15">
      <c r="A182" s="43" t="s">
        <v>88</v>
      </c>
      <c r="B182" s="43" t="s">
        <v>2007</v>
      </c>
      <c r="C182" s="44">
        <v>12106</v>
      </c>
      <c r="D182" s="39"/>
      <c r="E182" s="39"/>
      <c r="F182" s="39"/>
      <c r="G182" s="39"/>
      <c r="H182" s="39"/>
      <c r="I182" s="39"/>
      <c r="J182" s="44">
        <v>31129</v>
      </c>
      <c r="K182" s="39"/>
      <c r="L182" s="39"/>
      <c r="M182" s="39"/>
      <c r="N182" s="39"/>
      <c r="O182" s="39"/>
      <c r="P182" s="44">
        <v>12750</v>
      </c>
      <c r="Q182" s="44">
        <v>7727</v>
      </c>
      <c r="R182" s="39"/>
    </row>
    <row r="183" spans="1:18" ht="15">
      <c r="A183" s="43" t="s">
        <v>91</v>
      </c>
      <c r="B183" s="43" t="s">
        <v>1754</v>
      </c>
      <c r="C183" s="39"/>
      <c r="D183" s="39"/>
      <c r="E183" s="39"/>
      <c r="F183" s="39"/>
      <c r="G183" s="44">
        <v>25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44">
        <v>1176</v>
      </c>
      <c r="R183" s="39"/>
    </row>
    <row r="184" spans="1:18" ht="15">
      <c r="A184" s="43" t="s">
        <v>93</v>
      </c>
      <c r="B184" s="43" t="s">
        <v>2006</v>
      </c>
      <c r="C184" s="39"/>
      <c r="D184" s="44">
        <v>18928</v>
      </c>
      <c r="E184" s="39"/>
      <c r="F184" s="39"/>
      <c r="G184" s="39"/>
      <c r="H184" s="39"/>
      <c r="I184" s="44">
        <v>1</v>
      </c>
      <c r="J184" s="39"/>
      <c r="K184" s="39"/>
      <c r="L184" s="39"/>
      <c r="M184" s="39"/>
      <c r="N184" s="39"/>
      <c r="O184" s="39"/>
      <c r="P184" s="44">
        <v>3</v>
      </c>
      <c r="Q184" s="44">
        <v>7177</v>
      </c>
      <c r="R184" s="39"/>
    </row>
    <row r="185" spans="1:18" ht="15">
      <c r="A185" s="43" t="s">
        <v>96</v>
      </c>
      <c r="B185" s="43" t="s">
        <v>2005</v>
      </c>
      <c r="C185" s="44">
        <v>2600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44">
        <v>3200</v>
      </c>
      <c r="N185" s="39"/>
      <c r="O185" s="39"/>
      <c r="P185" s="44">
        <v>1440</v>
      </c>
      <c r="Q185" s="44">
        <v>30</v>
      </c>
      <c r="R185" s="39"/>
    </row>
    <row r="186" spans="1:18" ht="15">
      <c r="A186" s="43" t="s">
        <v>99</v>
      </c>
      <c r="B186" s="43" t="s">
        <v>2004</v>
      </c>
      <c r="C186" s="44">
        <v>2373</v>
      </c>
      <c r="D186" s="39"/>
      <c r="E186" s="39"/>
      <c r="F186" s="44">
        <v>4275</v>
      </c>
      <c r="G186" s="44">
        <v>30851</v>
      </c>
      <c r="H186" s="44">
        <v>144308</v>
      </c>
      <c r="I186" s="39"/>
      <c r="J186" s="39"/>
      <c r="K186" s="39"/>
      <c r="L186" s="39"/>
      <c r="M186" s="39"/>
      <c r="N186" s="39"/>
      <c r="O186" s="39"/>
      <c r="P186" s="44">
        <v>11966</v>
      </c>
      <c r="Q186" s="44">
        <v>11300</v>
      </c>
      <c r="R186" s="39"/>
    </row>
    <row r="187" spans="1:18" ht="15">
      <c r="A187" s="43" t="s">
        <v>102</v>
      </c>
      <c r="B187" s="43" t="s">
        <v>1945</v>
      </c>
      <c r="C187" s="44">
        <v>18</v>
      </c>
      <c r="D187" s="44">
        <v>210098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44">
        <v>1884</v>
      </c>
      <c r="Q187" s="44">
        <v>7020</v>
      </c>
      <c r="R187" s="39"/>
    </row>
    <row r="188" spans="1:18" ht="15">
      <c r="A188" s="43" t="s">
        <v>105</v>
      </c>
      <c r="B188" s="43" t="s">
        <v>2003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496</v>
      </c>
      <c r="R188" s="39"/>
    </row>
    <row r="189" spans="1:18" ht="15">
      <c r="A189" s="43" t="s">
        <v>111</v>
      </c>
      <c r="B189" s="43" t="s">
        <v>2002</v>
      </c>
      <c r="C189" s="44">
        <v>6090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4">
        <v>2700</v>
      </c>
      <c r="R189" s="39"/>
    </row>
    <row r="190" spans="1:18" ht="15">
      <c r="A190" s="43" t="s">
        <v>117</v>
      </c>
      <c r="B190" s="43" t="s">
        <v>2001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44">
        <v>320</v>
      </c>
      <c r="Q190" s="44">
        <v>1504</v>
      </c>
      <c r="R190" s="39"/>
    </row>
    <row r="191" spans="1:18" ht="15">
      <c r="A191" s="43" t="s">
        <v>124</v>
      </c>
      <c r="B191" s="43" t="s">
        <v>2000</v>
      </c>
      <c r="C191" s="44">
        <v>2992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5">
      <c r="A192" s="43" t="s">
        <v>127</v>
      </c>
      <c r="B192" s="43" t="s">
        <v>1999</v>
      </c>
      <c r="C192" s="44">
        <v>46310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4">
        <v>1752</v>
      </c>
      <c r="R192" s="39"/>
    </row>
    <row r="193" spans="1:18" ht="15">
      <c r="A193" s="43" t="s">
        <v>133</v>
      </c>
      <c r="B193" s="43" t="s">
        <v>1998</v>
      </c>
      <c r="C193" s="44">
        <v>88</v>
      </c>
      <c r="D193" s="39"/>
      <c r="E193" s="39"/>
      <c r="F193" s="39"/>
      <c r="G193" s="39"/>
      <c r="H193" s="39"/>
      <c r="I193" s="39"/>
      <c r="J193" s="44">
        <v>104700</v>
      </c>
      <c r="K193" s="39"/>
      <c r="L193" s="39"/>
      <c r="M193" s="39"/>
      <c r="N193" s="39"/>
      <c r="O193" s="39"/>
      <c r="P193" s="39"/>
      <c r="Q193" s="39"/>
      <c r="R193" s="39"/>
    </row>
    <row r="194" spans="1:18" ht="15">
      <c r="A194" s="43" t="s">
        <v>139</v>
      </c>
      <c r="B194" s="43" t="s">
        <v>1997</v>
      </c>
      <c r="C194" s="39"/>
      <c r="D194" s="39"/>
      <c r="E194" s="39"/>
      <c r="F194" s="39"/>
      <c r="G194" s="44">
        <v>4284</v>
      </c>
      <c r="H194" s="39"/>
      <c r="I194" s="39"/>
      <c r="J194" s="44">
        <v>2908</v>
      </c>
      <c r="K194" s="39"/>
      <c r="L194" s="39"/>
      <c r="M194" s="39"/>
      <c r="N194" s="39"/>
      <c r="O194" s="39"/>
      <c r="P194" s="39"/>
      <c r="Q194" s="44">
        <v>5941</v>
      </c>
      <c r="R194" s="39"/>
    </row>
    <row r="195" spans="1:18" ht="15">
      <c r="A195" s="43" t="s">
        <v>143</v>
      </c>
      <c r="B195" s="43" t="s">
        <v>1996</v>
      </c>
      <c r="C195" s="44">
        <v>1</v>
      </c>
      <c r="D195" s="39"/>
      <c r="E195" s="39"/>
      <c r="F195" s="39"/>
      <c r="G195" s="39"/>
      <c r="H195" s="39"/>
      <c r="I195" s="39"/>
      <c r="J195" s="44">
        <v>6898</v>
      </c>
      <c r="K195" s="39"/>
      <c r="L195" s="39"/>
      <c r="M195" s="39"/>
      <c r="N195" s="39"/>
      <c r="O195" s="39"/>
      <c r="P195" s="39"/>
      <c r="Q195" s="39"/>
      <c r="R195" s="39"/>
    </row>
    <row r="196" spans="1:18" ht="15">
      <c r="A196" s="43" t="s">
        <v>149</v>
      </c>
      <c r="B196" s="43" t="s">
        <v>1995</v>
      </c>
      <c r="C196" s="39"/>
      <c r="D196" s="39"/>
      <c r="E196" s="39"/>
      <c r="F196" s="39"/>
      <c r="G196" s="39"/>
      <c r="H196" s="39"/>
      <c r="I196" s="39"/>
      <c r="J196" s="44">
        <v>71946</v>
      </c>
      <c r="K196" s="39"/>
      <c r="L196" s="39"/>
      <c r="M196" s="39"/>
      <c r="N196" s="39"/>
      <c r="O196" s="39"/>
      <c r="P196" s="39"/>
      <c r="Q196" s="39"/>
      <c r="R196" s="39"/>
    </row>
    <row r="197" spans="1:18" ht="15">
      <c r="A197" s="43" t="s">
        <v>152</v>
      </c>
      <c r="B197" s="43" t="s">
        <v>1994</v>
      </c>
      <c r="C197" s="39"/>
      <c r="D197" s="39"/>
      <c r="E197" s="39"/>
      <c r="F197" s="39"/>
      <c r="G197" s="39"/>
      <c r="H197" s="39"/>
      <c r="I197" s="39"/>
      <c r="J197" s="44">
        <v>76586</v>
      </c>
      <c r="K197" s="39"/>
      <c r="L197" s="39"/>
      <c r="M197" s="39"/>
      <c r="N197" s="39"/>
      <c r="O197" s="39"/>
      <c r="P197" s="44">
        <v>11520</v>
      </c>
      <c r="Q197" s="39"/>
      <c r="R197" s="39"/>
    </row>
    <row r="198" spans="1:18" ht="15">
      <c r="A198" s="43" t="s">
        <v>155</v>
      </c>
      <c r="B198" s="43" t="s">
        <v>1993</v>
      </c>
      <c r="C198" s="39"/>
      <c r="D198" s="39"/>
      <c r="E198" s="39"/>
      <c r="F198" s="39"/>
      <c r="G198" s="39"/>
      <c r="H198" s="39"/>
      <c r="I198" s="39"/>
      <c r="J198" s="44">
        <v>296864</v>
      </c>
      <c r="K198" s="39"/>
      <c r="L198" s="39"/>
      <c r="M198" s="39"/>
      <c r="N198" s="39"/>
      <c r="O198" s="39"/>
      <c r="P198" s="44">
        <v>3177</v>
      </c>
      <c r="Q198" s="39"/>
      <c r="R198" s="39"/>
    </row>
    <row r="199" spans="1:18" ht="15">
      <c r="A199" s="43" t="s">
        <v>158</v>
      </c>
      <c r="B199" s="43" t="s">
        <v>1992</v>
      </c>
      <c r="C199" s="44">
        <v>20705</v>
      </c>
      <c r="D199" s="39"/>
      <c r="E199" s="39"/>
      <c r="F199" s="39"/>
      <c r="G199" s="39"/>
      <c r="H199" s="39"/>
      <c r="I199" s="39"/>
      <c r="J199" s="44">
        <v>308793</v>
      </c>
      <c r="K199" s="39"/>
      <c r="L199" s="39"/>
      <c r="M199" s="39"/>
      <c r="N199" s="39"/>
      <c r="O199" s="39"/>
      <c r="P199" s="39"/>
      <c r="Q199" s="39"/>
      <c r="R199" s="39"/>
    </row>
    <row r="200" spans="1:18" ht="15">
      <c r="A200" s="43" t="s">
        <v>161</v>
      </c>
      <c r="B200" s="43" t="s">
        <v>1991</v>
      </c>
      <c r="C200" s="39"/>
      <c r="D200" s="39"/>
      <c r="E200" s="39"/>
      <c r="F200" s="44">
        <v>1344</v>
      </c>
      <c r="G200" s="39"/>
      <c r="H200" s="39"/>
      <c r="I200" s="39"/>
      <c r="J200" s="39"/>
      <c r="K200" s="39"/>
      <c r="L200" s="39"/>
      <c r="M200" s="44">
        <v>40182</v>
      </c>
      <c r="N200" s="39"/>
      <c r="O200" s="39"/>
      <c r="P200" s="39"/>
      <c r="Q200" s="44">
        <v>4790</v>
      </c>
      <c r="R200" s="39"/>
    </row>
    <row r="201" spans="1:18" ht="15">
      <c r="A201" s="43" t="s">
        <v>167</v>
      </c>
      <c r="B201" s="43" t="s">
        <v>1990</v>
      </c>
      <c r="C201" s="39"/>
      <c r="D201" s="39"/>
      <c r="E201" s="39"/>
      <c r="F201" s="39"/>
      <c r="G201" s="39"/>
      <c r="H201" s="44">
        <v>32000</v>
      </c>
      <c r="I201" s="39"/>
      <c r="J201" s="44">
        <v>622273</v>
      </c>
      <c r="K201" s="39"/>
      <c r="L201" s="39"/>
      <c r="M201" s="39"/>
      <c r="N201" s="39"/>
      <c r="O201" s="39"/>
      <c r="P201" s="44">
        <v>383005</v>
      </c>
      <c r="Q201" s="39"/>
      <c r="R201" s="39"/>
    </row>
    <row r="202" spans="1:18" ht="15">
      <c r="A202" s="43" t="s">
        <v>170</v>
      </c>
      <c r="B202" s="43" t="s">
        <v>1989</v>
      </c>
      <c r="C202" s="44">
        <v>4650</v>
      </c>
      <c r="D202" s="39"/>
      <c r="E202" s="39"/>
      <c r="F202" s="39"/>
      <c r="G202" s="39"/>
      <c r="H202" s="39"/>
      <c r="I202" s="39"/>
      <c r="J202" s="44">
        <v>123450</v>
      </c>
      <c r="K202" s="39"/>
      <c r="L202" s="39"/>
      <c r="M202" s="39"/>
      <c r="N202" s="39"/>
      <c r="O202" s="39"/>
      <c r="P202" s="39"/>
      <c r="Q202" s="44">
        <v>435</v>
      </c>
      <c r="R202" s="39"/>
    </row>
    <row r="203" spans="1:18" ht="15">
      <c r="A203" s="43" t="s">
        <v>173</v>
      </c>
      <c r="B203" s="43" t="s">
        <v>1988</v>
      </c>
      <c r="C203" s="39"/>
      <c r="D203" s="39"/>
      <c r="E203" s="39"/>
      <c r="F203" s="39"/>
      <c r="G203" s="39"/>
      <c r="H203" s="39"/>
      <c r="I203" s="39"/>
      <c r="J203" s="44">
        <v>1759</v>
      </c>
      <c r="K203" s="39"/>
      <c r="L203" s="39"/>
      <c r="M203" s="39"/>
      <c r="N203" s="39"/>
      <c r="O203" s="39"/>
      <c r="P203" s="39"/>
      <c r="Q203" s="39"/>
      <c r="R203" s="39"/>
    </row>
    <row r="204" spans="1:18" ht="15">
      <c r="A204" s="43" t="s">
        <v>176</v>
      </c>
      <c r="B204" s="43" t="s">
        <v>1987</v>
      </c>
      <c r="C204" s="39"/>
      <c r="D204" s="39"/>
      <c r="E204" s="39"/>
      <c r="F204" s="39"/>
      <c r="G204" s="39"/>
      <c r="H204" s="39"/>
      <c r="I204" s="39"/>
      <c r="J204" s="44">
        <v>99689</v>
      </c>
      <c r="K204" s="39"/>
      <c r="L204" s="39"/>
      <c r="M204" s="39"/>
      <c r="N204" s="39"/>
      <c r="O204" s="39"/>
      <c r="P204" s="39"/>
      <c r="Q204" s="39"/>
      <c r="R204" s="39"/>
    </row>
    <row r="205" spans="1:18" ht="15">
      <c r="A205" s="43" t="s">
        <v>180</v>
      </c>
      <c r="B205" s="43" t="s">
        <v>1986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79769</v>
      </c>
      <c r="R205" s="39"/>
    </row>
    <row r="206" spans="1:18" ht="15">
      <c r="A206" s="43" t="s">
        <v>183</v>
      </c>
      <c r="B206" s="43" t="s">
        <v>1985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44">
        <v>4800</v>
      </c>
      <c r="Q206" s="44">
        <v>1597</v>
      </c>
      <c r="R206" s="39"/>
    </row>
    <row r="207" spans="1:18" ht="15">
      <c r="A207" s="43" t="s">
        <v>195</v>
      </c>
      <c r="B207" s="43" t="s">
        <v>1984</v>
      </c>
      <c r="C207" s="44">
        <v>3949</v>
      </c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16250</v>
      </c>
      <c r="R207" s="39"/>
    </row>
    <row r="208" spans="1:18" ht="15">
      <c r="A208" s="43" t="s">
        <v>198</v>
      </c>
      <c r="B208" s="43" t="s">
        <v>1983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44">
        <v>3708</v>
      </c>
      <c r="Q208" s="44">
        <v>2635</v>
      </c>
      <c r="R208" s="39"/>
    </row>
    <row r="209" spans="1:18" ht="15">
      <c r="A209" s="43" t="s">
        <v>201</v>
      </c>
      <c r="B209" s="43" t="s">
        <v>1982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6400</v>
      </c>
      <c r="R209" s="39"/>
    </row>
    <row r="210" spans="1:18" ht="15">
      <c r="A210" s="43" t="s">
        <v>207</v>
      </c>
      <c r="B210" s="43" t="s">
        <v>1756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44">
        <v>31588</v>
      </c>
      <c r="Q210" s="44">
        <v>12188</v>
      </c>
      <c r="R210" s="39"/>
    </row>
    <row r="211" spans="1:18" ht="15">
      <c r="A211" s="43" t="s">
        <v>209</v>
      </c>
      <c r="B211" s="43" t="s">
        <v>1981</v>
      </c>
      <c r="C211" s="44">
        <v>357</v>
      </c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1</v>
      </c>
      <c r="R211" s="39"/>
    </row>
    <row r="212" spans="1:18" ht="15">
      <c r="A212" s="43" t="s">
        <v>212</v>
      </c>
      <c r="B212" s="43" t="s">
        <v>1980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4">
        <v>1</v>
      </c>
      <c r="R212" s="39"/>
    </row>
    <row r="213" spans="1:18" ht="15">
      <c r="A213" s="43" t="s">
        <v>215</v>
      </c>
      <c r="B213" s="43" t="s">
        <v>1979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2</v>
      </c>
      <c r="R213" s="39"/>
    </row>
    <row r="214" spans="1:18" ht="15">
      <c r="A214" s="43" t="s">
        <v>221</v>
      </c>
      <c r="B214" s="43" t="s">
        <v>1978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44">
        <v>14560</v>
      </c>
      <c r="Q214" s="44">
        <v>6174</v>
      </c>
      <c r="R214" s="39"/>
    </row>
    <row r="215" spans="1:18" ht="15">
      <c r="A215" s="43" t="s">
        <v>224</v>
      </c>
      <c r="B215" s="43" t="s">
        <v>1977</v>
      </c>
      <c r="C215" s="44">
        <v>2400</v>
      </c>
      <c r="D215" s="39"/>
      <c r="E215" s="39"/>
      <c r="F215" s="39"/>
      <c r="G215" s="39"/>
      <c r="H215" s="39"/>
      <c r="I215" s="39"/>
      <c r="J215" s="39"/>
      <c r="K215" s="39"/>
      <c r="L215" s="44">
        <v>1044</v>
      </c>
      <c r="M215" s="39"/>
      <c r="N215" s="39"/>
      <c r="O215" s="39"/>
      <c r="P215" s="44">
        <v>5000</v>
      </c>
      <c r="Q215" s="44">
        <v>52134</v>
      </c>
      <c r="R215" s="39"/>
    </row>
    <row r="216" spans="1:18" ht="15">
      <c r="A216" s="43" t="s">
        <v>227</v>
      </c>
      <c r="B216" s="43" t="s">
        <v>1976</v>
      </c>
      <c r="C216" s="39"/>
      <c r="D216" s="39"/>
      <c r="E216" s="39"/>
      <c r="F216" s="39"/>
      <c r="G216" s="39"/>
      <c r="H216" s="39"/>
      <c r="I216" s="39"/>
      <c r="J216" s="44">
        <v>2041</v>
      </c>
      <c r="K216" s="39"/>
      <c r="L216" s="39"/>
      <c r="M216" s="39"/>
      <c r="N216" s="39"/>
      <c r="O216" s="39"/>
      <c r="P216" s="39"/>
      <c r="Q216" s="44">
        <v>192</v>
      </c>
      <c r="R216" s="39"/>
    </row>
    <row r="217" spans="1:18" ht="15">
      <c r="A217" s="43" t="s">
        <v>230</v>
      </c>
      <c r="B217" s="43" t="s">
        <v>1975</v>
      </c>
      <c r="C217" s="39"/>
      <c r="D217" s="39"/>
      <c r="E217" s="39"/>
      <c r="F217" s="39"/>
      <c r="G217" s="44">
        <v>3354</v>
      </c>
      <c r="H217" s="39"/>
      <c r="I217" s="39"/>
      <c r="J217" s="44">
        <v>54386</v>
      </c>
      <c r="K217" s="39"/>
      <c r="L217" s="39"/>
      <c r="M217" s="39"/>
      <c r="N217" s="39"/>
      <c r="O217" s="39"/>
      <c r="P217" s="44">
        <v>10617</v>
      </c>
      <c r="Q217" s="44">
        <v>324</v>
      </c>
      <c r="R217" s="39"/>
    </row>
    <row r="218" spans="1:18" ht="15">
      <c r="A218" s="43" t="s">
        <v>233</v>
      </c>
      <c r="B218" s="43" t="s">
        <v>1974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4">
        <v>31640</v>
      </c>
      <c r="R218" s="39"/>
    </row>
    <row r="219" spans="1:18" ht="15">
      <c r="A219" s="43" t="s">
        <v>236</v>
      </c>
      <c r="B219" s="43" t="s">
        <v>1973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4">
        <v>2670</v>
      </c>
      <c r="N219" s="39"/>
      <c r="O219" s="39"/>
      <c r="P219" s="39"/>
      <c r="Q219" s="44">
        <v>2574</v>
      </c>
      <c r="R219" s="39"/>
    </row>
    <row r="220" spans="1:18" ht="15">
      <c r="A220" s="43" t="s">
        <v>239</v>
      </c>
      <c r="B220" s="43" t="s">
        <v>1972</v>
      </c>
      <c r="C220" s="44">
        <v>82567</v>
      </c>
      <c r="D220" s="44">
        <v>26838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44">
        <v>39351</v>
      </c>
      <c r="Q220" s="44">
        <v>11902</v>
      </c>
      <c r="R220" s="39"/>
    </row>
    <row r="221" spans="1:18" ht="15">
      <c r="A221" s="43" t="s">
        <v>242</v>
      </c>
      <c r="B221" s="43" t="s">
        <v>1971</v>
      </c>
      <c r="C221" s="44">
        <v>6200</v>
      </c>
      <c r="D221" s="39"/>
      <c r="E221" s="39"/>
      <c r="F221" s="39"/>
      <c r="G221" s="39"/>
      <c r="H221" s="39"/>
      <c r="I221" s="39"/>
      <c r="J221" s="44">
        <v>2806</v>
      </c>
      <c r="K221" s="39"/>
      <c r="L221" s="39"/>
      <c r="M221" s="39"/>
      <c r="N221" s="39"/>
      <c r="O221" s="39"/>
      <c r="P221" s="44">
        <v>6424</v>
      </c>
      <c r="Q221" s="44">
        <v>10439</v>
      </c>
      <c r="R221" s="39"/>
    </row>
    <row r="222" spans="1:18" ht="15">
      <c r="A222" s="43" t="s">
        <v>248</v>
      </c>
      <c r="B222" s="43" t="s">
        <v>1970</v>
      </c>
      <c r="C222" s="44">
        <v>1900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21714</v>
      </c>
      <c r="R222" s="39"/>
    </row>
    <row r="223" spans="1:18" ht="15">
      <c r="A223" s="43" t="s">
        <v>251</v>
      </c>
      <c r="B223" s="43" t="s">
        <v>1762</v>
      </c>
      <c r="C223" s="44">
        <v>2</v>
      </c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4289</v>
      </c>
      <c r="R223" s="39"/>
    </row>
    <row r="224" spans="1:18" ht="15">
      <c r="A224" s="43" t="s">
        <v>254</v>
      </c>
      <c r="B224" s="43" t="s">
        <v>1969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44">
        <v>7600</v>
      </c>
      <c r="Q224" s="44">
        <v>4001</v>
      </c>
      <c r="R224" s="39"/>
    </row>
    <row r="225" spans="1:18" ht="15">
      <c r="A225" s="43" t="s">
        <v>258</v>
      </c>
      <c r="B225" s="43" t="s">
        <v>1968</v>
      </c>
      <c r="C225" s="44">
        <v>945</v>
      </c>
      <c r="D225" s="39"/>
      <c r="E225" s="39"/>
      <c r="F225" s="39"/>
      <c r="G225" s="39"/>
      <c r="H225" s="39"/>
      <c r="I225" s="39"/>
      <c r="J225" s="44">
        <v>45162</v>
      </c>
      <c r="K225" s="39"/>
      <c r="L225" s="39"/>
      <c r="M225" s="39"/>
      <c r="N225" s="39"/>
      <c r="O225" s="39"/>
      <c r="P225" s="39"/>
      <c r="Q225" s="44">
        <v>1120</v>
      </c>
      <c r="R225" s="39"/>
    </row>
    <row r="226" spans="1:18" ht="15">
      <c r="A226" s="43" t="s">
        <v>261</v>
      </c>
      <c r="B226" s="43" t="s">
        <v>1967</v>
      </c>
      <c r="C226" s="39"/>
      <c r="D226" s="39"/>
      <c r="E226" s="39"/>
      <c r="F226" s="39"/>
      <c r="G226" s="39"/>
      <c r="H226" s="39"/>
      <c r="I226" s="39"/>
      <c r="J226" s="44">
        <v>76165</v>
      </c>
      <c r="K226" s="39"/>
      <c r="L226" s="39"/>
      <c r="M226" s="39"/>
      <c r="N226" s="39"/>
      <c r="O226" s="39"/>
      <c r="P226" s="39"/>
      <c r="Q226" s="44">
        <v>1000</v>
      </c>
      <c r="R226" s="39"/>
    </row>
    <row r="227" spans="1:18" ht="15">
      <c r="A227" s="43" t="s">
        <v>264</v>
      </c>
      <c r="B227" s="43" t="s">
        <v>1966</v>
      </c>
      <c r="C227" s="44">
        <v>34713</v>
      </c>
      <c r="D227" s="44">
        <v>42378</v>
      </c>
      <c r="E227" s="39"/>
      <c r="F227" s="44">
        <v>6496</v>
      </c>
      <c r="G227" s="44">
        <v>7580</v>
      </c>
      <c r="H227" s="39"/>
      <c r="I227" s="39"/>
      <c r="J227" s="44">
        <v>12</v>
      </c>
      <c r="K227" s="39"/>
      <c r="L227" s="39"/>
      <c r="M227" s="39"/>
      <c r="N227" s="39"/>
      <c r="O227" s="39"/>
      <c r="P227" s="44">
        <v>14376</v>
      </c>
      <c r="Q227" s="39"/>
      <c r="R227" s="39"/>
    </row>
    <row r="228" spans="1:18" ht="15">
      <c r="A228" s="43" t="s">
        <v>266</v>
      </c>
      <c r="B228" s="43" t="s">
        <v>1965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44">
        <v>42000</v>
      </c>
      <c r="M228" s="39"/>
      <c r="N228" s="39"/>
      <c r="O228" s="39"/>
      <c r="P228" s="39"/>
      <c r="Q228" s="44">
        <v>1600</v>
      </c>
      <c r="R228" s="39"/>
    </row>
    <row r="229" spans="1:18" ht="15">
      <c r="A229" s="43" t="s">
        <v>269</v>
      </c>
      <c r="B229" s="43" t="s">
        <v>1964</v>
      </c>
      <c r="C229" s="44">
        <v>3303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468</v>
      </c>
      <c r="R229" s="39"/>
    </row>
    <row r="230" spans="1:18" ht="15">
      <c r="A230" s="43" t="s">
        <v>272</v>
      </c>
      <c r="B230" s="43" t="s">
        <v>1963</v>
      </c>
      <c r="C230" s="44">
        <v>558610</v>
      </c>
      <c r="D230" s="44">
        <v>648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2501</v>
      </c>
      <c r="R230" s="39"/>
    </row>
    <row r="231" spans="1:18" ht="15">
      <c r="A231" s="43" t="s">
        <v>274</v>
      </c>
      <c r="B231" s="43" t="s">
        <v>1962</v>
      </c>
      <c r="C231" s="44">
        <v>192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4">
        <v>12554</v>
      </c>
      <c r="R231" s="39"/>
    </row>
    <row r="232" spans="1:18" ht="15">
      <c r="A232" s="43" t="s">
        <v>276</v>
      </c>
      <c r="B232" s="43" t="s">
        <v>1961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782</v>
      </c>
      <c r="R232" s="39"/>
    </row>
    <row r="233" spans="1:18" ht="15">
      <c r="A233" s="43" t="s">
        <v>279</v>
      </c>
      <c r="B233" s="43" t="s">
        <v>1960</v>
      </c>
      <c r="C233" s="44">
        <v>3099</v>
      </c>
      <c r="D233" s="39"/>
      <c r="E233" s="39"/>
      <c r="F233" s="39"/>
      <c r="G233" s="39"/>
      <c r="H233" s="39"/>
      <c r="I233" s="39"/>
      <c r="J233" s="44">
        <v>51810</v>
      </c>
      <c r="K233" s="39"/>
      <c r="L233" s="39"/>
      <c r="M233" s="39"/>
      <c r="N233" s="39"/>
      <c r="O233" s="39"/>
      <c r="P233" s="44">
        <v>1635</v>
      </c>
      <c r="Q233" s="39"/>
      <c r="R233" s="39"/>
    </row>
    <row r="234" spans="1:18" ht="15">
      <c r="A234" s="43" t="s">
        <v>282</v>
      </c>
      <c r="B234" s="43" t="s">
        <v>1959</v>
      </c>
      <c r="C234" s="39"/>
      <c r="D234" s="39"/>
      <c r="E234" s="39"/>
      <c r="F234" s="39"/>
      <c r="G234" s="39"/>
      <c r="H234" s="39"/>
      <c r="I234" s="39"/>
      <c r="J234" s="44">
        <v>13465</v>
      </c>
      <c r="K234" s="39"/>
      <c r="L234" s="39"/>
      <c r="M234" s="39"/>
      <c r="N234" s="39"/>
      <c r="O234" s="44">
        <v>11656</v>
      </c>
      <c r="P234" s="39"/>
      <c r="Q234" s="39"/>
      <c r="R234" s="39"/>
    </row>
    <row r="235" spans="1:18" ht="15">
      <c r="A235" s="43" t="s">
        <v>285</v>
      </c>
      <c r="B235" s="43" t="s">
        <v>1958</v>
      </c>
      <c r="C235" s="44">
        <v>143119</v>
      </c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492</v>
      </c>
      <c r="R235" s="39"/>
    </row>
    <row r="236" spans="1:18" ht="15">
      <c r="A236" s="43" t="s">
        <v>288</v>
      </c>
      <c r="B236" s="43" t="s">
        <v>1957</v>
      </c>
      <c r="C236" s="44">
        <v>7446</v>
      </c>
      <c r="D236" s="39"/>
      <c r="E236" s="39"/>
      <c r="F236" s="39"/>
      <c r="G236" s="44">
        <v>76700</v>
      </c>
      <c r="H236" s="39"/>
      <c r="I236" s="39"/>
      <c r="J236" s="44">
        <v>2600</v>
      </c>
      <c r="K236" s="39"/>
      <c r="L236" s="39"/>
      <c r="M236" s="39"/>
      <c r="N236" s="39"/>
      <c r="O236" s="39"/>
      <c r="P236" s="39"/>
      <c r="Q236" s="44">
        <v>1064</v>
      </c>
      <c r="R236" s="39"/>
    </row>
    <row r="237" spans="1:18" ht="15">
      <c r="A237" s="43" t="s">
        <v>290</v>
      </c>
      <c r="B237" s="43" t="s">
        <v>1956</v>
      </c>
      <c r="C237" s="44">
        <v>2627</v>
      </c>
      <c r="D237" s="44">
        <v>1</v>
      </c>
      <c r="E237" s="39"/>
      <c r="F237" s="39"/>
      <c r="G237" s="39"/>
      <c r="H237" s="39"/>
      <c r="I237" s="39"/>
      <c r="J237" s="44">
        <v>155476</v>
      </c>
      <c r="K237" s="39"/>
      <c r="L237" s="39"/>
      <c r="M237" s="39"/>
      <c r="N237" s="39"/>
      <c r="O237" s="39"/>
      <c r="P237" s="44">
        <v>19840</v>
      </c>
      <c r="Q237" s="44">
        <v>1684</v>
      </c>
      <c r="R237" s="39"/>
    </row>
    <row r="238" spans="1:18" ht="15">
      <c r="A238" s="43" t="s">
        <v>294</v>
      </c>
      <c r="B238" s="43" t="s">
        <v>1955</v>
      </c>
      <c r="C238" s="44">
        <v>39397</v>
      </c>
      <c r="D238" s="39"/>
      <c r="E238" s="39"/>
      <c r="F238" s="39"/>
      <c r="G238" s="44">
        <v>35770</v>
      </c>
      <c r="H238" s="39"/>
      <c r="I238" s="44">
        <v>900</v>
      </c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15">
      <c r="A239" s="43" t="s">
        <v>297</v>
      </c>
      <c r="B239" s="43" t="s">
        <v>1954</v>
      </c>
      <c r="C239" s="39"/>
      <c r="D239" s="39"/>
      <c r="E239" s="39"/>
      <c r="F239" s="44">
        <v>960</v>
      </c>
      <c r="G239" s="39"/>
      <c r="H239" s="39"/>
      <c r="I239" s="39"/>
      <c r="J239" s="39"/>
      <c r="K239" s="39"/>
      <c r="L239" s="39"/>
      <c r="M239" s="39"/>
      <c r="N239" s="39"/>
      <c r="O239" s="39"/>
      <c r="P239" s="44">
        <v>8400</v>
      </c>
      <c r="Q239" s="44">
        <v>3574</v>
      </c>
      <c r="R239" s="39"/>
    </row>
    <row r="240" spans="1:18" ht="15">
      <c r="A240" s="43" t="s">
        <v>300</v>
      </c>
      <c r="B240" s="43" t="s">
        <v>1953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712</v>
      </c>
      <c r="R240" s="39"/>
    </row>
    <row r="241" spans="1:18" ht="15">
      <c r="A241" s="43" t="s">
        <v>303</v>
      </c>
      <c r="B241" s="43" t="s">
        <v>1952</v>
      </c>
      <c r="C241" s="44">
        <v>50202</v>
      </c>
      <c r="D241" s="44">
        <v>5000</v>
      </c>
      <c r="E241" s="44">
        <v>2400</v>
      </c>
      <c r="F241" s="39"/>
      <c r="G241" s="39"/>
      <c r="H241" s="39"/>
      <c r="I241" s="39"/>
      <c r="J241" s="39"/>
      <c r="K241" s="39"/>
      <c r="L241" s="44">
        <v>0</v>
      </c>
      <c r="M241" s="39"/>
      <c r="N241" s="39"/>
      <c r="O241" s="39"/>
      <c r="P241" s="39"/>
      <c r="Q241" s="44">
        <v>800</v>
      </c>
      <c r="R241" s="39"/>
    </row>
    <row r="242" spans="1:18" ht="15">
      <c r="A242" s="43" t="s">
        <v>306</v>
      </c>
      <c r="B242" s="43" t="s">
        <v>1951</v>
      </c>
      <c r="C242" s="44">
        <v>256722</v>
      </c>
      <c r="D242" s="39"/>
      <c r="E242" s="39"/>
      <c r="F242" s="39"/>
      <c r="G242" s="39"/>
      <c r="H242" s="39"/>
      <c r="I242" s="39"/>
      <c r="J242" s="44">
        <v>30144</v>
      </c>
      <c r="K242" s="39"/>
      <c r="L242" s="44">
        <v>589</v>
      </c>
      <c r="M242" s="39"/>
      <c r="N242" s="39"/>
      <c r="O242" s="39"/>
      <c r="P242" s="44">
        <v>33300</v>
      </c>
      <c r="Q242" s="44">
        <v>1125</v>
      </c>
      <c r="R242" s="39"/>
    </row>
    <row r="243" spans="1:18" ht="15">
      <c r="A243" s="43" t="s">
        <v>312</v>
      </c>
      <c r="B243" s="43" t="s">
        <v>1950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4">
        <v>2472</v>
      </c>
      <c r="R243" s="39"/>
    </row>
    <row r="244" spans="1:18" ht="15">
      <c r="A244" s="43" t="s">
        <v>315</v>
      </c>
      <c r="B244" s="43" t="s">
        <v>1949</v>
      </c>
      <c r="C244" s="44">
        <v>322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1524</v>
      </c>
      <c r="R244" s="39"/>
    </row>
    <row r="245" spans="1:18" ht="15">
      <c r="A245" s="43" t="s">
        <v>318</v>
      </c>
      <c r="B245" s="43" t="s">
        <v>1948</v>
      </c>
      <c r="C245" s="39"/>
      <c r="D245" s="39"/>
      <c r="E245" s="39"/>
      <c r="F245" s="39"/>
      <c r="G245" s="44">
        <v>3551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6088</v>
      </c>
      <c r="R245" s="39"/>
    </row>
    <row r="246" spans="1:18" ht="15">
      <c r="A246" s="43" t="s">
        <v>321</v>
      </c>
      <c r="B246" s="43" t="s">
        <v>1947</v>
      </c>
      <c r="C246" s="39"/>
      <c r="D246" s="44">
        <v>4800</v>
      </c>
      <c r="E246" s="39"/>
      <c r="F246" s="39"/>
      <c r="G246" s="44">
        <v>2142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44">
        <v>1947</v>
      </c>
      <c r="R246" s="39"/>
    </row>
    <row r="247" spans="1:18" ht="15">
      <c r="A247" s="43" t="s">
        <v>324</v>
      </c>
      <c r="B247" s="43" t="s">
        <v>1946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500</v>
      </c>
      <c r="R247" s="39"/>
    </row>
    <row r="248" spans="1:18" ht="15">
      <c r="A248" s="43" t="s">
        <v>330</v>
      </c>
      <c r="B248" s="43" t="s">
        <v>1945</v>
      </c>
      <c r="C248" s="44">
        <v>31000</v>
      </c>
      <c r="D248" s="39"/>
      <c r="E248" s="39"/>
      <c r="F248" s="39"/>
      <c r="G248" s="39"/>
      <c r="H248" s="39"/>
      <c r="I248" s="39"/>
      <c r="J248" s="44">
        <v>23688</v>
      </c>
      <c r="K248" s="39"/>
      <c r="L248" s="39"/>
      <c r="M248" s="39"/>
      <c r="N248" s="39"/>
      <c r="O248" s="39"/>
      <c r="P248" s="39"/>
      <c r="Q248" s="44">
        <v>10824</v>
      </c>
      <c r="R248" s="39"/>
    </row>
    <row r="249" spans="1:18" ht="15">
      <c r="A249" s="43" t="s">
        <v>332</v>
      </c>
      <c r="B249" s="43" t="s">
        <v>1944</v>
      </c>
      <c r="C249" s="44">
        <v>23489</v>
      </c>
      <c r="D249" s="39"/>
      <c r="E249" s="39"/>
      <c r="F249" s="44">
        <v>468</v>
      </c>
      <c r="G249" s="44">
        <v>4254</v>
      </c>
      <c r="H249" s="39"/>
      <c r="I249" s="39"/>
      <c r="J249" s="44">
        <v>64640</v>
      </c>
      <c r="K249" s="39"/>
      <c r="L249" s="39"/>
      <c r="M249" s="39"/>
      <c r="N249" s="39"/>
      <c r="O249" s="39"/>
      <c r="P249" s="44">
        <v>603259</v>
      </c>
      <c r="Q249" s="44">
        <v>342</v>
      </c>
      <c r="R249" s="39"/>
    </row>
    <row r="250" spans="1:18" ht="15">
      <c r="A250" s="43" t="s">
        <v>334</v>
      </c>
      <c r="B250" s="43" t="s">
        <v>1943</v>
      </c>
      <c r="C250" s="39"/>
      <c r="D250" s="39"/>
      <c r="E250" s="39"/>
      <c r="F250" s="39"/>
      <c r="G250" s="39"/>
      <c r="H250" s="39"/>
      <c r="I250" s="39"/>
      <c r="J250" s="39"/>
      <c r="K250" s="44">
        <v>61816</v>
      </c>
      <c r="L250" s="39"/>
      <c r="M250" s="39"/>
      <c r="N250" s="39"/>
      <c r="O250" s="44">
        <v>10586</v>
      </c>
      <c r="P250" s="39"/>
      <c r="Q250" s="44">
        <v>742</v>
      </c>
      <c r="R250" s="39"/>
    </row>
    <row r="251" spans="1:18" ht="15">
      <c r="A251" s="43" t="s">
        <v>337</v>
      </c>
      <c r="B251" s="43" t="s">
        <v>1942</v>
      </c>
      <c r="C251" s="39"/>
      <c r="D251" s="39"/>
      <c r="E251" s="39"/>
      <c r="F251" s="44">
        <v>1380</v>
      </c>
      <c r="G251" s="39"/>
      <c r="H251" s="39"/>
      <c r="I251" s="39"/>
      <c r="J251" s="44">
        <v>113211</v>
      </c>
      <c r="K251" s="39"/>
      <c r="L251" s="39"/>
      <c r="M251" s="39"/>
      <c r="N251" s="39"/>
      <c r="O251" s="39"/>
      <c r="P251" s="39"/>
      <c r="Q251" s="39"/>
      <c r="R251" s="39"/>
    </row>
    <row r="252" spans="1:18" ht="15">
      <c r="A252" s="43" t="s">
        <v>340</v>
      </c>
      <c r="B252" s="43" t="s">
        <v>1941</v>
      </c>
      <c r="C252" s="39"/>
      <c r="D252" s="39"/>
      <c r="E252" s="39"/>
      <c r="F252" s="39"/>
      <c r="G252" s="39"/>
      <c r="H252" s="39"/>
      <c r="I252" s="39"/>
      <c r="J252" s="44">
        <v>119913</v>
      </c>
      <c r="K252" s="39"/>
      <c r="L252" s="39"/>
      <c r="M252" s="39"/>
      <c r="N252" s="39"/>
      <c r="O252" s="44">
        <v>2505</v>
      </c>
      <c r="P252" s="39"/>
      <c r="Q252" s="39"/>
      <c r="R252" s="39"/>
    </row>
    <row r="253" spans="1:18" ht="15">
      <c r="A253" s="43" t="s">
        <v>343</v>
      </c>
      <c r="B253" s="43" t="s">
        <v>1940</v>
      </c>
      <c r="C253" s="44">
        <v>46765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44">
        <v>4200</v>
      </c>
      <c r="Q253" s="39"/>
      <c r="R253" s="39"/>
    </row>
    <row r="254" spans="1:18" ht="15">
      <c r="A254" s="43" t="s">
        <v>346</v>
      </c>
      <c r="B254" s="43" t="s">
        <v>1939</v>
      </c>
      <c r="C254" s="44">
        <v>4300</v>
      </c>
      <c r="D254" s="39"/>
      <c r="E254" s="39"/>
      <c r="F254" s="39"/>
      <c r="G254" s="39"/>
      <c r="H254" s="39"/>
      <c r="I254" s="39"/>
      <c r="J254" s="44">
        <v>111005</v>
      </c>
      <c r="K254" s="39"/>
      <c r="L254" s="39"/>
      <c r="M254" s="39"/>
      <c r="N254" s="39"/>
      <c r="O254" s="39"/>
      <c r="P254" s="39"/>
      <c r="Q254" s="44">
        <v>528</v>
      </c>
      <c r="R254" s="39"/>
    </row>
    <row r="255" spans="1:18" ht="15">
      <c r="A255" s="43" t="s">
        <v>349</v>
      </c>
      <c r="B255" s="43" t="s">
        <v>1938</v>
      </c>
      <c r="C255" s="39"/>
      <c r="D255" s="39"/>
      <c r="E255" s="39"/>
      <c r="F255" s="44">
        <v>839</v>
      </c>
      <c r="G255" s="39"/>
      <c r="H255" s="39"/>
      <c r="I255" s="39"/>
      <c r="J255" s="44">
        <v>6612</v>
      </c>
      <c r="K255" s="39"/>
      <c r="L255" s="39"/>
      <c r="M255" s="39"/>
      <c r="N255" s="39"/>
      <c r="O255" s="39"/>
      <c r="P255" s="39"/>
      <c r="Q255" s="44">
        <v>1083</v>
      </c>
      <c r="R255" s="39"/>
    </row>
    <row r="256" spans="1:18" ht="15">
      <c r="A256" s="43" t="s">
        <v>352</v>
      </c>
      <c r="B256" s="43" t="s">
        <v>1937</v>
      </c>
      <c r="C256" s="44">
        <v>143604</v>
      </c>
      <c r="D256" s="39"/>
      <c r="E256" s="39"/>
      <c r="F256" s="39"/>
      <c r="G256" s="44">
        <v>13442</v>
      </c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5">
      <c r="A257" s="43" t="s">
        <v>355</v>
      </c>
      <c r="B257" s="43" t="s">
        <v>1936</v>
      </c>
      <c r="C257" s="44">
        <v>19847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8" ht="15">
      <c r="A258" s="43" t="s">
        <v>358</v>
      </c>
      <c r="B258" s="43" t="s">
        <v>1935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7047</v>
      </c>
      <c r="P258" s="39"/>
      <c r="Q258" s="39"/>
      <c r="R258" s="39"/>
    </row>
    <row r="259" spans="1:18" ht="15">
      <c r="A259" s="43" t="s">
        <v>361</v>
      </c>
      <c r="B259" s="43" t="s">
        <v>1934</v>
      </c>
      <c r="C259" s="44">
        <v>1450</v>
      </c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:18" ht="15">
      <c r="A260" s="43" t="s">
        <v>364</v>
      </c>
      <c r="B260" s="43" t="s">
        <v>1933</v>
      </c>
      <c r="C260" s="44">
        <v>43041</v>
      </c>
      <c r="D260" s="44">
        <v>25752</v>
      </c>
      <c r="E260" s="39"/>
      <c r="F260" s="44">
        <v>100</v>
      </c>
      <c r="G260" s="39"/>
      <c r="H260" s="39"/>
      <c r="I260" s="39"/>
      <c r="J260" s="44">
        <v>38604</v>
      </c>
      <c r="K260" s="44">
        <v>29818</v>
      </c>
      <c r="L260" s="39"/>
      <c r="M260" s="39"/>
      <c r="N260" s="39"/>
      <c r="O260" s="44">
        <v>9998</v>
      </c>
      <c r="P260" s="44">
        <v>1200</v>
      </c>
      <c r="Q260" s="44">
        <v>2919</v>
      </c>
      <c r="R260" s="39"/>
    </row>
    <row r="261" spans="1:18" ht="15">
      <c r="A261" s="43" t="s">
        <v>368</v>
      </c>
      <c r="B261" s="43" t="s">
        <v>1932</v>
      </c>
      <c r="C261" s="44">
        <v>336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:18" ht="15">
      <c r="A262" s="43" t="s">
        <v>374</v>
      </c>
      <c r="B262" s="43" t="s">
        <v>1931</v>
      </c>
      <c r="C262" s="39"/>
      <c r="D262" s="44">
        <v>3856</v>
      </c>
      <c r="E262" s="39"/>
      <c r="F262" s="39"/>
      <c r="G262" s="44">
        <v>27534</v>
      </c>
      <c r="H262" s="39"/>
      <c r="I262" s="39"/>
      <c r="J262" s="44">
        <v>25703</v>
      </c>
      <c r="K262" s="39"/>
      <c r="L262" s="39"/>
      <c r="M262" s="39"/>
      <c r="N262" s="39"/>
      <c r="O262" s="39"/>
      <c r="P262" s="39"/>
      <c r="Q262" s="39"/>
      <c r="R262" s="39"/>
    </row>
    <row r="263" spans="1:18" ht="15">
      <c r="A263" s="43" t="s">
        <v>380</v>
      </c>
      <c r="B263" s="43" t="s">
        <v>1930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44">
        <v>799</v>
      </c>
      <c r="R263" s="39"/>
    </row>
    <row r="264" spans="1:18" ht="15">
      <c r="A264" s="43" t="s">
        <v>383</v>
      </c>
      <c r="B264" s="43" t="s">
        <v>1929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1174</v>
      </c>
      <c r="R264" s="39"/>
    </row>
    <row r="265" spans="1:18" ht="15">
      <c r="A265" s="43" t="s">
        <v>386</v>
      </c>
      <c r="B265" s="43" t="s">
        <v>1928</v>
      </c>
      <c r="C265" s="39"/>
      <c r="D265" s="39"/>
      <c r="E265" s="39"/>
      <c r="F265" s="39"/>
      <c r="G265" s="39"/>
      <c r="H265" s="39"/>
      <c r="I265" s="39"/>
      <c r="J265" s="44">
        <v>1</v>
      </c>
      <c r="K265" s="39"/>
      <c r="L265" s="39"/>
      <c r="M265" s="39"/>
      <c r="N265" s="39"/>
      <c r="O265" s="39"/>
      <c r="P265" s="39"/>
      <c r="Q265" s="39"/>
      <c r="R265" s="39"/>
    </row>
    <row r="266" spans="1:18" ht="15">
      <c r="A266" s="43" t="s">
        <v>389</v>
      </c>
      <c r="B266" s="43" t="s">
        <v>1927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11</v>
      </c>
      <c r="R266" s="39"/>
    </row>
    <row r="267" spans="1:18" ht="15">
      <c r="A267" s="43" t="s">
        <v>392</v>
      </c>
      <c r="B267" s="43" t="s">
        <v>1926</v>
      </c>
      <c r="C267" s="44">
        <v>10104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44">
        <v>2928</v>
      </c>
      <c r="Q267" s="44">
        <v>1927</v>
      </c>
      <c r="R267" s="39"/>
    </row>
    <row r="268" spans="1:18" ht="15">
      <c r="A268" s="43" t="s">
        <v>398</v>
      </c>
      <c r="B268" s="43" t="s">
        <v>1925</v>
      </c>
      <c r="C268" s="44">
        <v>13606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520</v>
      </c>
      <c r="R268" s="39"/>
    </row>
    <row r="269" spans="1:18" ht="15">
      <c r="A269" s="43" t="s">
        <v>401</v>
      </c>
      <c r="B269" s="43" t="s">
        <v>1924</v>
      </c>
      <c r="C269" s="39"/>
      <c r="D269" s="44">
        <v>14811</v>
      </c>
      <c r="E269" s="39"/>
      <c r="F269" s="39"/>
      <c r="G269" s="39"/>
      <c r="H269" s="39"/>
      <c r="I269" s="39"/>
      <c r="J269" s="44">
        <v>100845</v>
      </c>
      <c r="K269" s="39"/>
      <c r="L269" s="39"/>
      <c r="M269" s="39"/>
      <c r="N269" s="39"/>
      <c r="O269" s="39"/>
      <c r="P269" s="39"/>
      <c r="Q269" s="44">
        <v>1153</v>
      </c>
      <c r="R269" s="39"/>
    </row>
    <row r="270" spans="1:18" ht="15">
      <c r="A270" s="43" t="s">
        <v>407</v>
      </c>
      <c r="B270" s="43" t="s">
        <v>1923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248</v>
      </c>
      <c r="R270" s="39"/>
    </row>
    <row r="271" spans="1:18" ht="15">
      <c r="A271" s="43" t="s">
        <v>410</v>
      </c>
      <c r="B271" s="43" t="s">
        <v>1922</v>
      </c>
      <c r="C271" s="44">
        <v>84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:18" ht="15">
      <c r="A272" s="43" t="s">
        <v>413</v>
      </c>
      <c r="B272" s="43" t="s">
        <v>1921</v>
      </c>
      <c r="C272" s="44">
        <v>9446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4">
        <v>4975</v>
      </c>
      <c r="R272" s="39"/>
    </row>
    <row r="273" spans="1:18" ht="15">
      <c r="A273" s="43" t="s">
        <v>419</v>
      </c>
      <c r="B273" s="43" t="s">
        <v>1920</v>
      </c>
      <c r="C273" s="39"/>
      <c r="D273" s="39"/>
      <c r="E273" s="39"/>
      <c r="F273" s="39"/>
      <c r="G273" s="39"/>
      <c r="H273" s="44">
        <v>12050</v>
      </c>
      <c r="I273" s="39"/>
      <c r="J273" s="39"/>
      <c r="K273" s="39"/>
      <c r="L273" s="39"/>
      <c r="M273" s="39"/>
      <c r="N273" s="39"/>
      <c r="O273" s="39"/>
      <c r="P273" s="39"/>
      <c r="Q273" s="44">
        <v>182</v>
      </c>
      <c r="R273" s="39"/>
    </row>
    <row r="274" spans="1:18" ht="15">
      <c r="A274" s="43" t="s">
        <v>422</v>
      </c>
      <c r="B274" s="43" t="s">
        <v>1919</v>
      </c>
      <c r="C274" s="39"/>
      <c r="D274" s="44">
        <v>17564</v>
      </c>
      <c r="E274" s="39"/>
      <c r="F274" s="44">
        <v>116</v>
      </c>
      <c r="G274" s="39"/>
      <c r="H274" s="39"/>
      <c r="I274" s="39"/>
      <c r="J274" s="39"/>
      <c r="K274" s="39"/>
      <c r="L274" s="39"/>
      <c r="M274" s="44">
        <v>66</v>
      </c>
      <c r="N274" s="39"/>
      <c r="O274" s="39"/>
      <c r="P274" s="44">
        <v>16542</v>
      </c>
      <c r="Q274" s="44">
        <v>42103</v>
      </c>
      <c r="R274" s="39"/>
    </row>
    <row r="275" spans="1:18" ht="15">
      <c r="A275" s="43" t="s">
        <v>428</v>
      </c>
      <c r="B275" s="43" t="s">
        <v>1918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391</v>
      </c>
      <c r="R275" s="39"/>
    </row>
    <row r="276" spans="1:18" ht="15">
      <c r="A276" s="43" t="s">
        <v>434</v>
      </c>
      <c r="B276" s="43" t="s">
        <v>1917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429</v>
      </c>
      <c r="R276" s="39"/>
    </row>
    <row r="277" spans="1:18" ht="15">
      <c r="A277" s="43" t="s">
        <v>440</v>
      </c>
      <c r="B277" s="43" t="s">
        <v>1916</v>
      </c>
      <c r="C277" s="39"/>
      <c r="D277" s="39"/>
      <c r="E277" s="39"/>
      <c r="F277" s="39"/>
      <c r="G277" s="44">
        <v>17964</v>
      </c>
      <c r="H277" s="39"/>
      <c r="I277" s="39"/>
      <c r="J277" s="39"/>
      <c r="K277" s="39"/>
      <c r="L277" s="39"/>
      <c r="M277" s="39"/>
      <c r="N277" s="39"/>
      <c r="O277" s="39"/>
      <c r="P277" s="39"/>
      <c r="Q277" s="44">
        <v>3607</v>
      </c>
      <c r="R277" s="39"/>
    </row>
    <row r="278" spans="1:18" ht="15">
      <c r="A278" s="43" t="s">
        <v>443</v>
      </c>
      <c r="B278" s="43" t="s">
        <v>1915</v>
      </c>
      <c r="C278" s="44">
        <v>50602</v>
      </c>
      <c r="D278" s="39"/>
      <c r="E278" s="39"/>
      <c r="F278" s="39"/>
      <c r="G278" s="44">
        <v>2596</v>
      </c>
      <c r="H278" s="39"/>
      <c r="I278" s="39"/>
      <c r="J278" s="44">
        <v>75882</v>
      </c>
      <c r="K278" s="39"/>
      <c r="L278" s="44">
        <v>3110</v>
      </c>
      <c r="M278" s="39"/>
      <c r="N278" s="39"/>
      <c r="O278" s="39"/>
      <c r="P278" s="39"/>
      <c r="Q278" s="44">
        <v>607</v>
      </c>
      <c r="R278" s="39"/>
    </row>
    <row r="279" spans="1:18" ht="15">
      <c r="A279" s="43" t="s">
        <v>446</v>
      </c>
      <c r="B279" s="43" t="s">
        <v>1914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44">
        <v>5400</v>
      </c>
      <c r="N279" s="39"/>
      <c r="O279" s="39"/>
      <c r="P279" s="39"/>
      <c r="Q279" s="44">
        <v>9</v>
      </c>
      <c r="R279" s="39"/>
    </row>
    <row r="280" spans="1:18" ht="15">
      <c r="A280" s="43" t="s">
        <v>449</v>
      </c>
      <c r="B280" s="43" t="s">
        <v>1913</v>
      </c>
      <c r="C280" s="44">
        <v>4832</v>
      </c>
      <c r="D280" s="39"/>
      <c r="E280" s="39"/>
      <c r="F280" s="39"/>
      <c r="G280" s="39"/>
      <c r="H280" s="39"/>
      <c r="I280" s="39"/>
      <c r="J280" s="44">
        <v>147205</v>
      </c>
      <c r="K280" s="39"/>
      <c r="L280" s="39"/>
      <c r="M280" s="44">
        <v>36000</v>
      </c>
      <c r="N280" s="39"/>
      <c r="O280" s="39"/>
      <c r="P280" s="39"/>
      <c r="Q280" s="44">
        <v>3116</v>
      </c>
      <c r="R280" s="39"/>
    </row>
    <row r="281" spans="1:18" ht="15">
      <c r="A281" s="43" t="s">
        <v>452</v>
      </c>
      <c r="B281" s="43" t="s">
        <v>1912</v>
      </c>
      <c r="C281" s="44">
        <v>2829</v>
      </c>
      <c r="D281" s="39"/>
      <c r="E281" s="39"/>
      <c r="F281" s="39"/>
      <c r="G281" s="39"/>
      <c r="H281" s="39"/>
      <c r="I281" s="39"/>
      <c r="J281" s="44">
        <v>43208</v>
      </c>
      <c r="K281" s="39"/>
      <c r="L281" s="39"/>
      <c r="M281" s="39"/>
      <c r="N281" s="39"/>
      <c r="O281" s="39"/>
      <c r="P281" s="39"/>
      <c r="Q281" s="44">
        <v>352</v>
      </c>
      <c r="R281" s="39"/>
    </row>
    <row r="282" spans="1:18" ht="15">
      <c r="A282" s="43" t="s">
        <v>455</v>
      </c>
      <c r="B282" s="43" t="s">
        <v>1911</v>
      </c>
      <c r="C282" s="44">
        <v>4020</v>
      </c>
      <c r="D282" s="44">
        <v>9066</v>
      </c>
      <c r="E282" s="39"/>
      <c r="F282" s="44">
        <v>2100</v>
      </c>
      <c r="G282" s="39"/>
      <c r="H282" s="39"/>
      <c r="I282" s="39"/>
      <c r="J282" s="44">
        <v>2356</v>
      </c>
      <c r="K282" s="39"/>
      <c r="L282" s="39"/>
      <c r="M282" s="39"/>
      <c r="N282" s="39"/>
      <c r="O282" s="39"/>
      <c r="P282" s="44">
        <v>41931</v>
      </c>
      <c r="Q282" s="44">
        <v>1272</v>
      </c>
      <c r="R282" s="39"/>
    </row>
    <row r="283" spans="1:18" ht="15">
      <c r="A283" s="43" t="s">
        <v>458</v>
      </c>
      <c r="B283" s="43" t="s">
        <v>1910</v>
      </c>
      <c r="C283" s="44">
        <v>7277</v>
      </c>
      <c r="D283" s="39"/>
      <c r="E283" s="39"/>
      <c r="F283" s="39"/>
      <c r="G283" s="39"/>
      <c r="H283" s="39"/>
      <c r="I283" s="39"/>
      <c r="J283" s="44">
        <v>30888</v>
      </c>
      <c r="K283" s="39"/>
      <c r="L283" s="39"/>
      <c r="M283" s="39"/>
      <c r="N283" s="39"/>
      <c r="O283" s="39"/>
      <c r="P283" s="39"/>
      <c r="Q283" s="39"/>
      <c r="R283" s="39"/>
    </row>
    <row r="284" spans="1:18" ht="15">
      <c r="A284" s="43" t="s">
        <v>461</v>
      </c>
      <c r="B284" s="43" t="s">
        <v>1909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4">
        <v>50012</v>
      </c>
      <c r="R284" s="39"/>
    </row>
    <row r="285" spans="1:18" ht="15">
      <c r="A285" s="43" t="s">
        <v>464</v>
      </c>
      <c r="B285" s="43" t="s">
        <v>1908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330</v>
      </c>
      <c r="R285" s="39"/>
    </row>
    <row r="286" spans="1:18" ht="15">
      <c r="A286" s="43" t="s">
        <v>467</v>
      </c>
      <c r="B286" s="43" t="s">
        <v>1907</v>
      </c>
      <c r="C286" s="44">
        <v>4085</v>
      </c>
      <c r="D286" s="39"/>
      <c r="E286" s="39"/>
      <c r="F286" s="39"/>
      <c r="G286" s="39"/>
      <c r="H286" s="39"/>
      <c r="I286" s="39"/>
      <c r="J286" s="39"/>
      <c r="K286" s="39"/>
      <c r="L286" s="44">
        <v>325</v>
      </c>
      <c r="M286" s="39"/>
      <c r="N286" s="39"/>
      <c r="O286" s="39"/>
      <c r="P286" s="39"/>
      <c r="Q286" s="39"/>
      <c r="R286" s="39"/>
    </row>
    <row r="287" spans="1:18" ht="15">
      <c r="A287" s="43" t="s">
        <v>473</v>
      </c>
      <c r="B287" s="43" t="s">
        <v>1906</v>
      </c>
      <c r="C287" s="44">
        <v>1526</v>
      </c>
      <c r="D287" s="39"/>
      <c r="E287" s="39"/>
      <c r="F287" s="39"/>
      <c r="G287" s="39"/>
      <c r="H287" s="39"/>
      <c r="I287" s="39"/>
      <c r="J287" s="39"/>
      <c r="K287" s="39"/>
      <c r="L287" s="44">
        <v>76</v>
      </c>
      <c r="M287" s="39"/>
      <c r="N287" s="39"/>
      <c r="O287" s="39"/>
      <c r="P287" s="44">
        <v>10000</v>
      </c>
      <c r="Q287" s="44">
        <v>500</v>
      </c>
      <c r="R287" s="39"/>
    </row>
    <row r="288" spans="1:18" ht="15">
      <c r="A288" s="43" t="s">
        <v>476</v>
      </c>
      <c r="B288" s="43" t="s">
        <v>1850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279</v>
      </c>
      <c r="R288" s="39"/>
    </row>
    <row r="289" spans="1:18" ht="15">
      <c r="A289" s="43" t="s">
        <v>482</v>
      </c>
      <c r="B289" s="43" t="s">
        <v>1905</v>
      </c>
      <c r="C289" s="44">
        <v>0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:18" ht="15">
      <c r="A290" s="43" t="s">
        <v>485</v>
      </c>
      <c r="B290" s="43" t="s">
        <v>1904</v>
      </c>
      <c r="C290" s="44">
        <v>4034</v>
      </c>
      <c r="D290" s="39"/>
      <c r="E290" s="39"/>
      <c r="F290" s="44">
        <v>418</v>
      </c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2464</v>
      </c>
      <c r="R290" s="39"/>
    </row>
    <row r="291" spans="1:18" ht="15">
      <c r="A291" s="43" t="s">
        <v>499</v>
      </c>
      <c r="B291" s="43" t="s">
        <v>1903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44">
        <v>2205</v>
      </c>
      <c r="Q291" s="44">
        <v>11</v>
      </c>
      <c r="R291" s="39"/>
    </row>
    <row r="292" spans="1:18" ht="15">
      <c r="A292" s="43" t="s">
        <v>505</v>
      </c>
      <c r="B292" s="43" t="s">
        <v>1902</v>
      </c>
      <c r="C292" s="39"/>
      <c r="D292" s="39"/>
      <c r="E292" s="39"/>
      <c r="F292" s="39"/>
      <c r="G292" s="39"/>
      <c r="H292" s="39"/>
      <c r="I292" s="39"/>
      <c r="J292" s="44">
        <v>124</v>
      </c>
      <c r="K292" s="39"/>
      <c r="L292" s="39"/>
      <c r="M292" s="39"/>
      <c r="N292" s="39"/>
      <c r="O292" s="39"/>
      <c r="P292" s="39"/>
      <c r="Q292" s="39"/>
      <c r="R292" s="39"/>
    </row>
    <row r="293" spans="1:18" ht="15">
      <c r="A293" s="43" t="s">
        <v>510</v>
      </c>
      <c r="B293" s="43" t="s">
        <v>1901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44">
        <v>600</v>
      </c>
      <c r="Q293" s="44">
        <v>668</v>
      </c>
      <c r="R293" s="39"/>
    </row>
    <row r="294" spans="1:18" ht="15">
      <c r="A294" s="43" t="s">
        <v>513</v>
      </c>
      <c r="B294" s="43" t="s">
        <v>1900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512</v>
      </c>
      <c r="R294" s="39"/>
    </row>
    <row r="295" spans="1:18" ht="15">
      <c r="A295" s="43" t="s">
        <v>515</v>
      </c>
      <c r="B295" s="43" t="s">
        <v>1899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3</v>
      </c>
      <c r="R295" s="39"/>
    </row>
    <row r="296" spans="1:18" ht="15">
      <c r="A296" s="43" t="s">
        <v>518</v>
      </c>
      <c r="B296" s="43" t="s">
        <v>1898</v>
      </c>
      <c r="C296" s="39"/>
      <c r="D296" s="44">
        <v>600</v>
      </c>
      <c r="E296" s="39"/>
      <c r="F296" s="39"/>
      <c r="G296" s="39"/>
      <c r="H296" s="39"/>
      <c r="I296" s="39"/>
      <c r="J296" s="39"/>
      <c r="K296" s="39"/>
      <c r="L296" s="44">
        <v>127855</v>
      </c>
      <c r="M296" s="39"/>
      <c r="N296" s="39"/>
      <c r="O296" s="39"/>
      <c r="P296" s="44">
        <v>3960</v>
      </c>
      <c r="Q296" s="44">
        <v>17990</v>
      </c>
      <c r="R296" s="39"/>
    </row>
    <row r="297" spans="1:18" ht="15">
      <c r="A297" s="43" t="s">
        <v>521</v>
      </c>
      <c r="B297" s="43" t="s">
        <v>1897</v>
      </c>
      <c r="C297" s="44">
        <v>8690</v>
      </c>
      <c r="D297" s="39"/>
      <c r="E297" s="39"/>
      <c r="F297" s="39"/>
      <c r="G297" s="44">
        <v>746</v>
      </c>
      <c r="H297" s="39"/>
      <c r="I297" s="39"/>
      <c r="J297" s="39"/>
      <c r="K297" s="39"/>
      <c r="L297" s="39"/>
      <c r="M297" s="39"/>
      <c r="N297" s="39"/>
      <c r="O297" s="39"/>
      <c r="P297" s="44">
        <v>768</v>
      </c>
      <c r="Q297" s="44">
        <v>21712</v>
      </c>
      <c r="R297" s="39"/>
    </row>
    <row r="298" spans="1:18" ht="15">
      <c r="A298" s="43" t="s">
        <v>524</v>
      </c>
      <c r="B298" s="43" t="s">
        <v>1896</v>
      </c>
      <c r="C298" s="44">
        <v>23371</v>
      </c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700</v>
      </c>
      <c r="R298" s="39"/>
    </row>
    <row r="299" spans="1:18" ht="15">
      <c r="A299" s="43" t="s">
        <v>528</v>
      </c>
      <c r="B299" s="43" t="s">
        <v>1895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664</v>
      </c>
      <c r="R299" s="39"/>
    </row>
    <row r="300" spans="1:18" ht="15">
      <c r="A300" s="43" t="s">
        <v>534</v>
      </c>
      <c r="B300" s="43" t="s">
        <v>1894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694</v>
      </c>
      <c r="R300" s="39"/>
    </row>
    <row r="301" spans="1:18" ht="15">
      <c r="A301" s="43" t="s">
        <v>537</v>
      </c>
      <c r="B301" s="43" t="s">
        <v>1893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4">
        <v>1727</v>
      </c>
      <c r="R301" s="39"/>
    </row>
    <row r="302" spans="1:18" ht="15">
      <c r="A302" s="43" t="s">
        <v>540</v>
      </c>
      <c r="B302" s="43" t="s">
        <v>1892</v>
      </c>
      <c r="C302" s="44">
        <v>9475</v>
      </c>
      <c r="D302" s="39"/>
      <c r="E302" s="39"/>
      <c r="F302" s="39"/>
      <c r="G302" s="39"/>
      <c r="H302" s="39"/>
      <c r="I302" s="39"/>
      <c r="J302" s="44">
        <v>46513</v>
      </c>
      <c r="K302" s="39"/>
      <c r="L302" s="44">
        <v>4400</v>
      </c>
      <c r="M302" s="39"/>
      <c r="N302" s="39"/>
      <c r="O302" s="39"/>
      <c r="P302" s="39"/>
      <c r="Q302" s="39"/>
      <c r="R302" s="39"/>
    </row>
    <row r="303" spans="1:18" ht="15">
      <c r="A303" s="43" t="s">
        <v>546</v>
      </c>
      <c r="B303" s="43" t="s">
        <v>1891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18895</v>
      </c>
      <c r="R303" s="39"/>
    </row>
    <row r="304" spans="1:18" ht="15">
      <c r="A304" s="43" t="s">
        <v>549</v>
      </c>
      <c r="B304" s="43" t="s">
        <v>1890</v>
      </c>
      <c r="C304" s="39"/>
      <c r="D304" s="39"/>
      <c r="E304" s="39"/>
      <c r="F304" s="39"/>
      <c r="G304" s="39"/>
      <c r="H304" s="39"/>
      <c r="I304" s="39"/>
      <c r="J304" s="44">
        <v>4389</v>
      </c>
      <c r="K304" s="39"/>
      <c r="L304" s="39"/>
      <c r="M304" s="39"/>
      <c r="N304" s="39"/>
      <c r="O304" s="39"/>
      <c r="P304" s="39"/>
      <c r="Q304" s="44">
        <v>3710</v>
      </c>
      <c r="R304" s="39"/>
    </row>
    <row r="305" spans="1:18" ht="15">
      <c r="A305" s="43" t="s">
        <v>552</v>
      </c>
      <c r="B305" s="43" t="s">
        <v>1889</v>
      </c>
      <c r="C305" s="39"/>
      <c r="D305" s="39"/>
      <c r="E305" s="39"/>
      <c r="F305" s="44">
        <v>3360</v>
      </c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:18" ht="15">
      <c r="A306" s="43" t="s">
        <v>555</v>
      </c>
      <c r="B306" s="43" t="s">
        <v>1888</v>
      </c>
      <c r="C306" s="44">
        <v>3636</v>
      </c>
      <c r="D306" s="44">
        <v>2880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:18" ht="15">
      <c r="A307" s="43" t="s">
        <v>558</v>
      </c>
      <c r="B307" s="43" t="s">
        <v>1887</v>
      </c>
      <c r="C307" s="44">
        <v>336849</v>
      </c>
      <c r="D307" s="39"/>
      <c r="E307" s="39"/>
      <c r="F307" s="39"/>
      <c r="G307" s="39"/>
      <c r="H307" s="39"/>
      <c r="I307" s="39"/>
      <c r="J307" s="39"/>
      <c r="K307" s="39"/>
      <c r="L307" s="44">
        <v>20000</v>
      </c>
      <c r="M307" s="39"/>
      <c r="N307" s="39"/>
      <c r="O307" s="39"/>
      <c r="P307" s="39"/>
      <c r="Q307" s="39"/>
      <c r="R307" s="39"/>
    </row>
    <row r="308" spans="1:18" ht="15">
      <c r="A308" s="43" t="s">
        <v>561</v>
      </c>
      <c r="B308" s="43" t="s">
        <v>1886</v>
      </c>
      <c r="C308" s="44">
        <v>11821</v>
      </c>
      <c r="D308" s="39"/>
      <c r="E308" s="39"/>
      <c r="F308" s="39"/>
      <c r="G308" s="44">
        <v>4033</v>
      </c>
      <c r="H308" s="39"/>
      <c r="I308" s="39"/>
      <c r="J308" s="44">
        <v>9979</v>
      </c>
      <c r="K308" s="39"/>
      <c r="L308" s="39"/>
      <c r="M308" s="44">
        <v>9577</v>
      </c>
      <c r="N308" s="39"/>
      <c r="O308" s="39"/>
      <c r="P308" s="39"/>
      <c r="Q308" s="44">
        <v>2</v>
      </c>
      <c r="R308" s="39"/>
    </row>
    <row r="309" spans="1:18" ht="15">
      <c r="A309" s="43" t="s">
        <v>564</v>
      </c>
      <c r="B309" s="43" t="s">
        <v>1885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4766</v>
      </c>
      <c r="R309" s="39"/>
    </row>
    <row r="310" spans="1:18" ht="15">
      <c r="A310" s="43" t="s">
        <v>567</v>
      </c>
      <c r="B310" s="43" t="s">
        <v>1884</v>
      </c>
      <c r="C310" s="44">
        <v>8063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19625</v>
      </c>
      <c r="R310" s="39"/>
    </row>
    <row r="311" spans="1:18" ht="15">
      <c r="A311" s="43" t="s">
        <v>570</v>
      </c>
      <c r="B311" s="43" t="s">
        <v>1883</v>
      </c>
      <c r="C311" s="44">
        <v>9373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:18" ht="15">
      <c r="A312" s="43" t="s">
        <v>573</v>
      </c>
      <c r="B312" s="43" t="s">
        <v>1882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65559</v>
      </c>
      <c r="P312" s="39"/>
      <c r="Q312" s="39"/>
      <c r="R312" s="39"/>
    </row>
    <row r="313" spans="1:18" ht="15">
      <c r="A313" s="43" t="s">
        <v>576</v>
      </c>
      <c r="B313" s="43" t="s">
        <v>1881</v>
      </c>
      <c r="C313" s="39"/>
      <c r="D313" s="39"/>
      <c r="E313" s="39"/>
      <c r="F313" s="44">
        <v>3581</v>
      </c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44">
        <v>4596</v>
      </c>
      <c r="R313" s="39"/>
    </row>
    <row r="314" spans="1:18" ht="15">
      <c r="A314" s="43" t="s">
        <v>588</v>
      </c>
      <c r="B314" s="43" t="s">
        <v>1880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14839</v>
      </c>
      <c r="R314" s="39"/>
    </row>
    <row r="315" spans="1:18" ht="15">
      <c r="A315" s="43" t="s">
        <v>591</v>
      </c>
      <c r="B315" s="43" t="s">
        <v>1879</v>
      </c>
      <c r="C315" s="44">
        <v>6711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44">
        <v>528</v>
      </c>
      <c r="O315" s="39"/>
      <c r="P315" s="39"/>
      <c r="Q315" s="39"/>
      <c r="R315" s="39"/>
    </row>
    <row r="316" spans="1:18" ht="15">
      <c r="A316" s="43" t="s">
        <v>594</v>
      </c>
      <c r="B316" s="43" t="s">
        <v>1878</v>
      </c>
      <c r="C316" s="44">
        <v>19850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:18" ht="15">
      <c r="A317" s="43" t="s">
        <v>597</v>
      </c>
      <c r="B317" s="43" t="s">
        <v>1877</v>
      </c>
      <c r="C317" s="44">
        <v>4130</v>
      </c>
      <c r="D317" s="39"/>
      <c r="E317" s="39"/>
      <c r="F317" s="39"/>
      <c r="G317" s="44">
        <v>27082</v>
      </c>
      <c r="H317" s="39"/>
      <c r="I317" s="39"/>
      <c r="J317" s="44">
        <v>21177</v>
      </c>
      <c r="K317" s="39"/>
      <c r="L317" s="39"/>
      <c r="M317" s="39"/>
      <c r="N317" s="39"/>
      <c r="O317" s="39"/>
      <c r="P317" s="39"/>
      <c r="Q317" s="44">
        <v>140</v>
      </c>
      <c r="R317" s="39"/>
    </row>
    <row r="318" spans="1:18" ht="15">
      <c r="A318" s="43" t="s">
        <v>603</v>
      </c>
      <c r="B318" s="43" t="s">
        <v>1876</v>
      </c>
      <c r="C318" s="39"/>
      <c r="D318" s="39"/>
      <c r="E318" s="39"/>
      <c r="F318" s="44">
        <v>2700</v>
      </c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168</v>
      </c>
      <c r="R318" s="39"/>
    </row>
    <row r="319" spans="1:18" ht="15">
      <c r="A319" s="43" t="s">
        <v>606</v>
      </c>
      <c r="B319" s="43" t="s">
        <v>1875</v>
      </c>
      <c r="C319" s="39"/>
      <c r="D319" s="44">
        <v>16062</v>
      </c>
      <c r="E319" s="39"/>
      <c r="F319" s="39"/>
      <c r="G319" s="39"/>
      <c r="H319" s="39"/>
      <c r="I319" s="39"/>
      <c r="J319" s="39"/>
      <c r="K319" s="39"/>
      <c r="L319" s="39"/>
      <c r="M319" s="44">
        <v>4275</v>
      </c>
      <c r="N319" s="39"/>
      <c r="O319" s="39"/>
      <c r="P319" s="44">
        <v>2100</v>
      </c>
      <c r="Q319" s="44">
        <v>6918</v>
      </c>
      <c r="R319" s="39"/>
    </row>
    <row r="320" spans="1:18" ht="15">
      <c r="A320" s="43" t="s">
        <v>609</v>
      </c>
      <c r="B320" s="43" t="s">
        <v>1874</v>
      </c>
      <c r="C320" s="44">
        <v>1440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:18" ht="15">
      <c r="A321" s="43" t="s">
        <v>615</v>
      </c>
      <c r="B321" s="43" t="s">
        <v>1873</v>
      </c>
      <c r="C321" s="44">
        <v>2945</v>
      </c>
      <c r="D321" s="44">
        <v>277</v>
      </c>
      <c r="E321" s="39"/>
      <c r="F321" s="39"/>
      <c r="G321" s="39"/>
      <c r="H321" s="39"/>
      <c r="I321" s="39"/>
      <c r="J321" s="44">
        <v>198</v>
      </c>
      <c r="K321" s="39"/>
      <c r="L321" s="39"/>
      <c r="M321" s="39"/>
      <c r="N321" s="39"/>
      <c r="O321" s="39"/>
      <c r="P321" s="39"/>
      <c r="Q321" s="44">
        <v>2208</v>
      </c>
      <c r="R321" s="39"/>
    </row>
    <row r="322" spans="1:18" ht="15">
      <c r="A322" s="43" t="s">
        <v>618</v>
      </c>
      <c r="B322" s="43" t="s">
        <v>1872</v>
      </c>
      <c r="C322" s="39"/>
      <c r="D322" s="44">
        <v>1489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3930</v>
      </c>
      <c r="R322" s="39"/>
    </row>
    <row r="323" spans="1:18" ht="15">
      <c r="A323" s="43" t="s">
        <v>621</v>
      </c>
      <c r="B323" s="43" t="s">
        <v>1871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2145</v>
      </c>
      <c r="R323" s="39"/>
    </row>
    <row r="324" spans="1:18" ht="15">
      <c r="A324" s="43" t="s">
        <v>624</v>
      </c>
      <c r="B324" s="43" t="s">
        <v>1870</v>
      </c>
      <c r="C324" s="39"/>
      <c r="D324" s="39"/>
      <c r="E324" s="39"/>
      <c r="F324" s="39"/>
      <c r="G324" s="39"/>
      <c r="H324" s="39"/>
      <c r="I324" s="39"/>
      <c r="J324" s="44">
        <v>121460</v>
      </c>
      <c r="K324" s="39"/>
      <c r="L324" s="39"/>
      <c r="M324" s="39"/>
      <c r="N324" s="39"/>
      <c r="O324" s="39"/>
      <c r="P324" s="39"/>
      <c r="Q324" s="39"/>
      <c r="R324" s="39"/>
    </row>
    <row r="325" spans="1:18" ht="15">
      <c r="A325" s="43" t="s">
        <v>627</v>
      </c>
      <c r="B325" s="43" t="s">
        <v>1869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554</v>
      </c>
      <c r="R325" s="39"/>
    </row>
    <row r="326" spans="1:18" ht="15">
      <c r="A326" s="43" t="s">
        <v>630</v>
      </c>
      <c r="B326" s="43" t="s">
        <v>1868</v>
      </c>
      <c r="C326" s="44">
        <v>9168</v>
      </c>
      <c r="D326" s="44">
        <v>10843</v>
      </c>
      <c r="E326" s="39"/>
      <c r="F326" s="39"/>
      <c r="G326" s="44">
        <v>8630</v>
      </c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7619</v>
      </c>
      <c r="R326" s="39"/>
    </row>
    <row r="327" spans="1:18" ht="15">
      <c r="A327" s="43" t="s">
        <v>633</v>
      </c>
      <c r="B327" s="43" t="s">
        <v>1867</v>
      </c>
      <c r="C327" s="44">
        <v>4226</v>
      </c>
      <c r="D327" s="39"/>
      <c r="E327" s="44">
        <v>8500</v>
      </c>
      <c r="F327" s="39"/>
      <c r="G327" s="39"/>
      <c r="H327" s="44">
        <v>29</v>
      </c>
      <c r="I327" s="44">
        <v>1344</v>
      </c>
      <c r="J327" s="39"/>
      <c r="K327" s="39"/>
      <c r="L327" s="39"/>
      <c r="M327" s="39"/>
      <c r="N327" s="39"/>
      <c r="O327" s="39"/>
      <c r="P327" s="39"/>
      <c r="Q327" s="44">
        <v>2820</v>
      </c>
      <c r="R327" s="39"/>
    </row>
    <row r="328" spans="1:18" ht="15">
      <c r="A328" s="43" t="s">
        <v>639</v>
      </c>
      <c r="B328" s="43" t="s">
        <v>1740</v>
      </c>
      <c r="C328" s="44">
        <v>37739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1650</v>
      </c>
      <c r="R328" s="39"/>
    </row>
    <row r="329" spans="1:18" ht="15">
      <c r="A329" s="43" t="s">
        <v>641</v>
      </c>
      <c r="B329" s="43" t="s">
        <v>1866</v>
      </c>
      <c r="C329" s="39"/>
      <c r="D329" s="44">
        <v>2946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:18" ht="15">
      <c r="A330" s="43" t="s">
        <v>645</v>
      </c>
      <c r="B330" s="43" t="s">
        <v>1865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1</v>
      </c>
      <c r="R330" s="39"/>
    </row>
    <row r="331" spans="1:18" ht="15">
      <c r="A331" s="43" t="s">
        <v>651</v>
      </c>
      <c r="B331" s="43" t="s">
        <v>1864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268</v>
      </c>
      <c r="R331" s="39"/>
    </row>
    <row r="332" spans="1:18" ht="15">
      <c r="A332" s="43" t="s">
        <v>654</v>
      </c>
      <c r="B332" s="43" t="s">
        <v>1863</v>
      </c>
      <c r="C332" s="44">
        <v>3600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12115</v>
      </c>
      <c r="R332" s="39"/>
    </row>
    <row r="333" spans="1:18" ht="15">
      <c r="A333" s="43" t="s">
        <v>657</v>
      </c>
      <c r="B333" s="43" t="s">
        <v>1862</v>
      </c>
      <c r="C333" s="44">
        <v>16164</v>
      </c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:18" ht="15">
      <c r="A334" s="43" t="s">
        <v>660</v>
      </c>
      <c r="B334" s="43" t="s">
        <v>1861</v>
      </c>
      <c r="C334" s="44">
        <v>28812</v>
      </c>
      <c r="D334" s="44">
        <v>20842</v>
      </c>
      <c r="E334" s="39"/>
      <c r="F334" s="44">
        <v>989</v>
      </c>
      <c r="G334" s="44">
        <v>50</v>
      </c>
      <c r="H334" s="39"/>
      <c r="I334" s="39"/>
      <c r="J334" s="39"/>
      <c r="K334" s="39"/>
      <c r="L334" s="39"/>
      <c r="M334" s="39"/>
      <c r="N334" s="39"/>
      <c r="O334" s="44">
        <v>779</v>
      </c>
      <c r="P334" s="39"/>
      <c r="Q334" s="44">
        <v>4868</v>
      </c>
      <c r="R334" s="39"/>
    </row>
    <row r="335" spans="1:18" ht="15">
      <c r="A335" s="43" t="s">
        <v>663</v>
      </c>
      <c r="B335" s="43" t="s">
        <v>1860</v>
      </c>
      <c r="C335" s="44">
        <v>89189</v>
      </c>
      <c r="D335" s="44">
        <v>30339</v>
      </c>
      <c r="E335" s="39"/>
      <c r="F335" s="39"/>
      <c r="G335" s="44">
        <v>13580</v>
      </c>
      <c r="H335" s="39"/>
      <c r="I335" s="39"/>
      <c r="J335" s="44">
        <v>106548</v>
      </c>
      <c r="K335" s="39"/>
      <c r="L335" s="39"/>
      <c r="M335" s="39"/>
      <c r="N335" s="39"/>
      <c r="O335" s="39"/>
      <c r="P335" s="44">
        <v>44849</v>
      </c>
      <c r="Q335" s="44">
        <v>7452</v>
      </c>
      <c r="R335" s="39"/>
    </row>
    <row r="336" spans="1:18" ht="15">
      <c r="A336" s="43" t="s">
        <v>665</v>
      </c>
      <c r="B336" s="43" t="s">
        <v>1859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44">
        <v>1</v>
      </c>
      <c r="Q336" s="44">
        <v>960</v>
      </c>
      <c r="R336" s="39"/>
    </row>
    <row r="337" spans="1:18" ht="15">
      <c r="A337" s="43" t="s">
        <v>668</v>
      </c>
      <c r="B337" s="43" t="s">
        <v>1858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3</v>
      </c>
      <c r="R337" s="39"/>
    </row>
    <row r="338" spans="1:18" ht="15">
      <c r="A338" s="43" t="s">
        <v>674</v>
      </c>
      <c r="B338" s="43" t="s">
        <v>1857</v>
      </c>
      <c r="C338" s="39"/>
      <c r="D338" s="44">
        <v>19792</v>
      </c>
      <c r="E338" s="39"/>
      <c r="F338" s="44">
        <v>4185</v>
      </c>
      <c r="G338" s="39"/>
      <c r="H338" s="39"/>
      <c r="I338" s="39"/>
      <c r="J338" s="44">
        <v>10656</v>
      </c>
      <c r="K338" s="39"/>
      <c r="L338" s="39"/>
      <c r="M338" s="39"/>
      <c r="N338" s="39"/>
      <c r="O338" s="39"/>
      <c r="P338" s="44">
        <v>4000</v>
      </c>
      <c r="Q338" s="44">
        <v>9812</v>
      </c>
      <c r="R338" s="39"/>
    </row>
    <row r="339" spans="1:18" ht="15">
      <c r="A339" s="43" t="s">
        <v>677</v>
      </c>
      <c r="B339" s="43" t="s">
        <v>1856</v>
      </c>
      <c r="C339" s="44">
        <v>6690</v>
      </c>
      <c r="D339" s="44">
        <v>3050</v>
      </c>
      <c r="E339" s="39"/>
      <c r="F339" s="39"/>
      <c r="G339" s="44">
        <v>19753</v>
      </c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8722</v>
      </c>
      <c r="R339" s="39"/>
    </row>
    <row r="340" spans="1:18" ht="15">
      <c r="A340" s="43" t="s">
        <v>683</v>
      </c>
      <c r="B340" s="43" t="s">
        <v>1855</v>
      </c>
      <c r="C340" s="44">
        <v>28747</v>
      </c>
      <c r="D340" s="44">
        <v>15075</v>
      </c>
      <c r="E340" s="39"/>
      <c r="F340" s="39"/>
      <c r="G340" s="44">
        <v>13506</v>
      </c>
      <c r="H340" s="39"/>
      <c r="I340" s="44">
        <v>12600</v>
      </c>
      <c r="J340" s="44">
        <v>326530</v>
      </c>
      <c r="K340" s="39"/>
      <c r="L340" s="44">
        <v>535816</v>
      </c>
      <c r="M340" s="39"/>
      <c r="N340" s="39"/>
      <c r="O340" s="44">
        <v>2649</v>
      </c>
      <c r="P340" s="44">
        <v>14838</v>
      </c>
      <c r="Q340" s="44">
        <v>4089</v>
      </c>
      <c r="R340" s="39"/>
    </row>
    <row r="341" spans="1:18" ht="15">
      <c r="A341" s="43" t="s">
        <v>686</v>
      </c>
      <c r="B341" s="43" t="s">
        <v>1854</v>
      </c>
      <c r="C341" s="39"/>
      <c r="D341" s="39"/>
      <c r="E341" s="39"/>
      <c r="F341" s="39"/>
      <c r="G341" s="44">
        <v>800</v>
      </c>
      <c r="H341" s="39"/>
      <c r="I341" s="39"/>
      <c r="J341" s="39"/>
      <c r="K341" s="39"/>
      <c r="L341" s="39"/>
      <c r="M341" s="39"/>
      <c r="N341" s="39"/>
      <c r="O341" s="39"/>
      <c r="P341" s="39"/>
      <c r="Q341" s="44">
        <v>589</v>
      </c>
      <c r="R341" s="39"/>
    </row>
    <row r="342" spans="1:18" ht="15">
      <c r="A342" s="43" t="s">
        <v>689</v>
      </c>
      <c r="B342" s="43" t="s">
        <v>1853</v>
      </c>
      <c r="C342" s="44">
        <v>400</v>
      </c>
      <c r="D342" s="44">
        <v>9605</v>
      </c>
      <c r="E342" s="39"/>
      <c r="F342" s="39"/>
      <c r="G342" s="39"/>
      <c r="H342" s="39"/>
      <c r="I342" s="39"/>
      <c r="J342" s="44">
        <v>26147</v>
      </c>
      <c r="K342" s="39"/>
      <c r="L342" s="39"/>
      <c r="M342" s="39"/>
      <c r="N342" s="39"/>
      <c r="O342" s="39"/>
      <c r="P342" s="39"/>
      <c r="Q342" s="39"/>
      <c r="R342" s="39"/>
    </row>
    <row r="343" spans="1:18" ht="15">
      <c r="A343" s="43" t="s">
        <v>692</v>
      </c>
      <c r="B343" s="43" t="s">
        <v>1852</v>
      </c>
      <c r="C343" s="39"/>
      <c r="D343" s="39"/>
      <c r="E343" s="39"/>
      <c r="F343" s="39"/>
      <c r="G343" s="39"/>
      <c r="H343" s="39"/>
      <c r="I343" s="44">
        <v>408</v>
      </c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:18" ht="15">
      <c r="A344" s="43" t="s">
        <v>695</v>
      </c>
      <c r="B344" s="43" t="s">
        <v>1851</v>
      </c>
      <c r="C344" s="39"/>
      <c r="D344" s="39"/>
      <c r="E344" s="39"/>
      <c r="F344" s="39"/>
      <c r="G344" s="39"/>
      <c r="H344" s="39"/>
      <c r="I344" s="39"/>
      <c r="J344" s="44">
        <v>4880</v>
      </c>
      <c r="K344" s="39"/>
      <c r="L344" s="39"/>
      <c r="M344" s="39"/>
      <c r="N344" s="39"/>
      <c r="O344" s="39"/>
      <c r="P344" s="39"/>
      <c r="Q344" s="39"/>
      <c r="R344" s="39"/>
    </row>
    <row r="345" spans="1:18" ht="15">
      <c r="A345" s="43" t="s">
        <v>701</v>
      </c>
      <c r="B345" s="43" t="s">
        <v>1850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6400</v>
      </c>
      <c r="R345" s="39"/>
    </row>
    <row r="346" spans="1:18" ht="15">
      <c r="A346" s="43" t="s">
        <v>703</v>
      </c>
      <c r="B346" s="43" t="s">
        <v>1849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1128</v>
      </c>
      <c r="R346" s="39"/>
    </row>
    <row r="347" spans="1:18" ht="15">
      <c r="A347" s="43" t="s">
        <v>709</v>
      </c>
      <c r="B347" s="43" t="s">
        <v>1848</v>
      </c>
      <c r="C347" s="44">
        <v>2899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44">
        <v>2400</v>
      </c>
      <c r="Q347" s="44">
        <v>6332</v>
      </c>
      <c r="R347" s="39"/>
    </row>
    <row r="348" spans="1:18" ht="15">
      <c r="A348" s="43" t="s">
        <v>712</v>
      </c>
      <c r="B348" s="43" t="s">
        <v>1847</v>
      </c>
      <c r="C348" s="44">
        <v>3263</v>
      </c>
      <c r="D348" s="39"/>
      <c r="E348" s="39"/>
      <c r="F348" s="39"/>
      <c r="G348" s="44">
        <v>110</v>
      </c>
      <c r="H348" s="39"/>
      <c r="I348" s="39"/>
      <c r="J348" s="44">
        <v>21718</v>
      </c>
      <c r="K348" s="39"/>
      <c r="L348" s="39"/>
      <c r="M348" s="39"/>
      <c r="N348" s="39"/>
      <c r="O348" s="39"/>
      <c r="P348" s="39"/>
      <c r="Q348" s="44">
        <v>855</v>
      </c>
      <c r="R348" s="39"/>
    </row>
    <row r="349" spans="1:18" ht="15">
      <c r="A349" s="43" t="s">
        <v>715</v>
      </c>
      <c r="B349" s="43" t="s">
        <v>1846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44">
        <v>520</v>
      </c>
      <c r="R349" s="39"/>
    </row>
    <row r="350" spans="1:18" ht="15">
      <c r="A350" s="43" t="s">
        <v>727</v>
      </c>
      <c r="B350" s="43" t="s">
        <v>1845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1614</v>
      </c>
      <c r="R350" s="39"/>
    </row>
    <row r="351" spans="1:18" ht="15">
      <c r="A351" s="43" t="s">
        <v>730</v>
      </c>
      <c r="B351" s="43" t="s">
        <v>1844</v>
      </c>
      <c r="C351" s="44">
        <v>14251</v>
      </c>
      <c r="D351" s="44">
        <v>8096</v>
      </c>
      <c r="E351" s="39"/>
      <c r="F351" s="39"/>
      <c r="G351" s="44">
        <v>833</v>
      </c>
      <c r="H351" s="39"/>
      <c r="I351" s="39"/>
      <c r="J351" s="44">
        <v>93776</v>
      </c>
      <c r="K351" s="39"/>
      <c r="L351" s="39"/>
      <c r="M351" s="39"/>
      <c r="N351" s="39"/>
      <c r="O351" s="44">
        <v>1</v>
      </c>
      <c r="P351" s="39"/>
      <c r="Q351" s="44">
        <v>16646</v>
      </c>
      <c r="R351" s="39"/>
    </row>
    <row r="352" spans="1:18" ht="15">
      <c r="A352" s="43" t="s">
        <v>733</v>
      </c>
      <c r="B352" s="43" t="s">
        <v>1843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167</v>
      </c>
      <c r="R352" s="39"/>
    </row>
    <row r="353" spans="1:18" ht="15">
      <c r="A353" s="43" t="s">
        <v>736</v>
      </c>
      <c r="B353" s="43" t="s">
        <v>1842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3974</v>
      </c>
      <c r="R353" s="39"/>
    </row>
    <row r="354" spans="1:18" ht="15">
      <c r="A354" s="43" t="s">
        <v>739</v>
      </c>
      <c r="B354" s="43" t="s">
        <v>1841</v>
      </c>
      <c r="C354" s="39"/>
      <c r="D354" s="39"/>
      <c r="E354" s="39"/>
      <c r="F354" s="39"/>
      <c r="G354" s="39"/>
      <c r="H354" s="39"/>
      <c r="I354" s="39"/>
      <c r="J354" s="44">
        <v>41476</v>
      </c>
      <c r="K354" s="39"/>
      <c r="L354" s="39"/>
      <c r="M354" s="39"/>
      <c r="N354" s="39"/>
      <c r="O354" s="39"/>
      <c r="P354" s="39"/>
      <c r="Q354" s="44">
        <v>3240</v>
      </c>
      <c r="R354" s="39"/>
    </row>
    <row r="355" spans="1:18" ht="15">
      <c r="A355" s="43" t="s">
        <v>743</v>
      </c>
      <c r="B355" s="43" t="s">
        <v>1840</v>
      </c>
      <c r="C355" s="44">
        <v>15144</v>
      </c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:18" ht="15">
      <c r="A356" s="43" t="s">
        <v>746</v>
      </c>
      <c r="B356" s="43" t="s">
        <v>1839</v>
      </c>
      <c r="C356" s="44">
        <v>434542</v>
      </c>
      <c r="D356" s="39"/>
      <c r="E356" s="39"/>
      <c r="F356" s="39"/>
      <c r="G356" s="39"/>
      <c r="H356" s="39"/>
      <c r="I356" s="39"/>
      <c r="J356" s="44">
        <v>56455</v>
      </c>
      <c r="K356" s="39"/>
      <c r="L356" s="39"/>
      <c r="M356" s="39"/>
      <c r="N356" s="39"/>
      <c r="O356" s="39"/>
      <c r="P356" s="44">
        <v>1008</v>
      </c>
      <c r="Q356" s="44">
        <v>2000</v>
      </c>
      <c r="R356" s="39"/>
    </row>
    <row r="357" spans="1:18" ht="15">
      <c r="A357" s="43" t="s">
        <v>749</v>
      </c>
      <c r="B357" s="43" t="s">
        <v>1838</v>
      </c>
      <c r="C357" s="44">
        <v>650</v>
      </c>
      <c r="D357" s="44">
        <v>14763</v>
      </c>
      <c r="E357" s="39"/>
      <c r="F357" s="39"/>
      <c r="G357" s="39"/>
      <c r="H357" s="39"/>
      <c r="I357" s="39"/>
      <c r="J357" s="39"/>
      <c r="K357" s="39"/>
      <c r="L357" s="44">
        <v>2272</v>
      </c>
      <c r="M357" s="39"/>
      <c r="N357" s="39"/>
      <c r="O357" s="39"/>
      <c r="P357" s="39"/>
      <c r="Q357" s="39"/>
      <c r="R357" s="39"/>
    </row>
    <row r="358" spans="1:18" ht="15">
      <c r="A358" s="43" t="s">
        <v>755</v>
      </c>
      <c r="B358" s="43" t="s">
        <v>1837</v>
      </c>
      <c r="C358" s="39"/>
      <c r="D358" s="44">
        <v>448</v>
      </c>
      <c r="E358" s="39"/>
      <c r="F358" s="39"/>
      <c r="G358" s="44">
        <v>800</v>
      </c>
      <c r="H358" s="39"/>
      <c r="I358" s="39"/>
      <c r="J358" s="39"/>
      <c r="K358" s="39"/>
      <c r="L358" s="39"/>
      <c r="M358" s="39"/>
      <c r="N358" s="39"/>
      <c r="O358" s="39"/>
      <c r="P358" s="44">
        <v>3440</v>
      </c>
      <c r="Q358" s="39"/>
      <c r="R358" s="39"/>
    </row>
    <row r="359" spans="1:18" ht="15">
      <c r="A359" s="43" t="s">
        <v>758</v>
      </c>
      <c r="B359" s="43" t="s">
        <v>1836</v>
      </c>
      <c r="C359" s="39"/>
      <c r="D359" s="39"/>
      <c r="E359" s="39"/>
      <c r="F359" s="39"/>
      <c r="G359" s="44">
        <v>4514</v>
      </c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:18" ht="15">
      <c r="A360" s="43" t="s">
        <v>761</v>
      </c>
      <c r="B360" s="43" t="s">
        <v>1835</v>
      </c>
      <c r="C360" s="39"/>
      <c r="D360" s="39"/>
      <c r="E360" s="39"/>
      <c r="F360" s="39"/>
      <c r="G360" s="44">
        <v>483</v>
      </c>
      <c r="H360" s="39"/>
      <c r="I360" s="39"/>
      <c r="J360" s="44">
        <v>4642</v>
      </c>
      <c r="K360" s="39"/>
      <c r="L360" s="39"/>
      <c r="M360" s="39"/>
      <c r="N360" s="39"/>
      <c r="O360" s="39"/>
      <c r="P360" s="44">
        <v>5014</v>
      </c>
      <c r="Q360" s="44">
        <v>484</v>
      </c>
      <c r="R360" s="39"/>
    </row>
    <row r="361" spans="1:18" ht="15">
      <c r="A361" s="43" t="s">
        <v>764</v>
      </c>
      <c r="B361" s="43" t="s">
        <v>1834</v>
      </c>
      <c r="C361" s="44">
        <v>786</v>
      </c>
      <c r="D361" s="44">
        <v>1050</v>
      </c>
      <c r="E361" s="39"/>
      <c r="F361" s="39"/>
      <c r="G361" s="44">
        <v>9192</v>
      </c>
      <c r="H361" s="39"/>
      <c r="I361" s="39"/>
      <c r="J361" s="44">
        <v>22400</v>
      </c>
      <c r="K361" s="39"/>
      <c r="L361" s="39"/>
      <c r="M361" s="39"/>
      <c r="N361" s="39"/>
      <c r="O361" s="39"/>
      <c r="P361" s="39"/>
      <c r="Q361" s="39"/>
      <c r="R361" s="39"/>
    </row>
    <row r="362" spans="1:18" ht="15">
      <c r="A362" s="43" t="s">
        <v>773</v>
      </c>
      <c r="B362" s="43" t="s">
        <v>1833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44">
        <v>11300</v>
      </c>
      <c r="N362" s="39"/>
      <c r="O362" s="39"/>
      <c r="P362" s="39"/>
      <c r="Q362" s="39"/>
      <c r="R362" s="39"/>
    </row>
    <row r="363" spans="1:18" ht="15">
      <c r="A363" s="43" t="s">
        <v>776</v>
      </c>
      <c r="B363" s="43" t="s">
        <v>1832</v>
      </c>
      <c r="C363" s="44">
        <v>49557</v>
      </c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:18" ht="15">
      <c r="A364" s="43" t="s">
        <v>779</v>
      </c>
      <c r="B364" s="43" t="s">
        <v>1831</v>
      </c>
      <c r="C364" s="39"/>
      <c r="D364" s="39"/>
      <c r="E364" s="39"/>
      <c r="F364" s="39"/>
      <c r="G364" s="39"/>
      <c r="H364" s="39"/>
      <c r="I364" s="39"/>
      <c r="J364" s="44">
        <v>79686</v>
      </c>
      <c r="K364" s="39"/>
      <c r="L364" s="39"/>
      <c r="M364" s="39"/>
      <c r="N364" s="39"/>
      <c r="O364" s="39"/>
      <c r="P364" s="39"/>
      <c r="Q364" s="44">
        <v>1365</v>
      </c>
      <c r="R364" s="39"/>
    </row>
    <row r="365" spans="1:18" ht="15">
      <c r="A365" s="43" t="s">
        <v>782</v>
      </c>
      <c r="B365" s="43" t="s">
        <v>1830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44">
        <v>232</v>
      </c>
      <c r="R365" s="39"/>
    </row>
    <row r="366" spans="1:18" ht="15">
      <c r="A366" s="43" t="s">
        <v>785</v>
      </c>
      <c r="B366" s="43" t="s">
        <v>1829</v>
      </c>
      <c r="C366" s="44">
        <v>1475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8590</v>
      </c>
      <c r="R366" s="39"/>
    </row>
    <row r="367" spans="1:18" ht="15">
      <c r="A367" s="43" t="s">
        <v>788</v>
      </c>
      <c r="B367" s="43" t="s">
        <v>1828</v>
      </c>
      <c r="C367" s="44">
        <v>15400</v>
      </c>
      <c r="D367" s="39"/>
      <c r="E367" s="39"/>
      <c r="F367" s="39"/>
      <c r="G367" s="39"/>
      <c r="H367" s="39"/>
      <c r="I367" s="39"/>
      <c r="J367" s="44">
        <v>98015</v>
      </c>
      <c r="K367" s="39"/>
      <c r="L367" s="39"/>
      <c r="M367" s="39"/>
      <c r="N367" s="39"/>
      <c r="O367" s="39"/>
      <c r="P367" s="39"/>
      <c r="Q367" s="44">
        <v>140</v>
      </c>
      <c r="R367" s="39"/>
    </row>
    <row r="368" spans="1:18" ht="15">
      <c r="A368" s="43" t="s">
        <v>791</v>
      </c>
      <c r="B368" s="43" t="s">
        <v>1827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0</v>
      </c>
      <c r="R368" s="39"/>
    </row>
    <row r="369" spans="1:18" ht="15">
      <c r="A369" s="43" t="s">
        <v>794</v>
      </c>
      <c r="B369" s="43" t="s">
        <v>1826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2588</v>
      </c>
      <c r="R369" s="39"/>
    </row>
    <row r="370" spans="1:18" ht="15">
      <c r="A370" s="43" t="s">
        <v>797</v>
      </c>
      <c r="B370" s="43" t="s">
        <v>1825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4">
        <v>2846</v>
      </c>
      <c r="R370" s="39"/>
    </row>
    <row r="371" spans="1:18" ht="15">
      <c r="A371" s="43" t="s">
        <v>800</v>
      </c>
      <c r="B371" s="43" t="s">
        <v>1824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44">
        <v>7200</v>
      </c>
      <c r="Q371" s="44">
        <v>4652</v>
      </c>
      <c r="R371" s="39"/>
    </row>
    <row r="372" spans="1:18" ht="15">
      <c r="A372" s="43" t="s">
        <v>803</v>
      </c>
      <c r="B372" s="43" t="s">
        <v>1823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44">
        <v>5493</v>
      </c>
      <c r="Q372" s="44">
        <v>10662</v>
      </c>
      <c r="R372" s="39"/>
    </row>
    <row r="373" spans="1:18" ht="15">
      <c r="A373" s="43" t="s">
        <v>806</v>
      </c>
      <c r="B373" s="43" t="s">
        <v>1822</v>
      </c>
      <c r="C373" s="39"/>
      <c r="D373" s="39"/>
      <c r="E373" s="39"/>
      <c r="F373" s="39"/>
      <c r="G373" s="44">
        <v>8543</v>
      </c>
      <c r="H373" s="39"/>
      <c r="I373" s="39"/>
      <c r="J373" s="39"/>
      <c r="K373" s="39"/>
      <c r="L373" s="39"/>
      <c r="M373" s="39"/>
      <c r="N373" s="39"/>
      <c r="O373" s="39"/>
      <c r="P373" s="39"/>
      <c r="Q373" s="44">
        <v>23917</v>
      </c>
      <c r="R373" s="39"/>
    </row>
    <row r="374" spans="1:18" ht="15">
      <c r="A374" s="43" t="s">
        <v>809</v>
      </c>
      <c r="B374" s="43" t="s">
        <v>1821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44">
        <v>768</v>
      </c>
      <c r="R374" s="39"/>
    </row>
    <row r="375" spans="1:18" ht="15">
      <c r="A375" s="43" t="s">
        <v>812</v>
      </c>
      <c r="B375" s="43" t="s">
        <v>1820</v>
      </c>
      <c r="C375" s="39"/>
      <c r="D375" s="44">
        <v>2168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44">
        <v>1920</v>
      </c>
      <c r="Q375" s="44">
        <v>8769</v>
      </c>
      <c r="R375" s="39"/>
    </row>
    <row r="376" spans="1:18" ht="15">
      <c r="A376" s="43" t="s">
        <v>815</v>
      </c>
      <c r="B376" s="43" t="s">
        <v>1819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28684</v>
      </c>
      <c r="R376" s="39"/>
    </row>
    <row r="377" spans="1:18" ht="15">
      <c r="A377" s="43" t="s">
        <v>818</v>
      </c>
      <c r="B377" s="43" t="s">
        <v>1818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44">
        <v>780</v>
      </c>
      <c r="M377" s="39"/>
      <c r="N377" s="39"/>
      <c r="O377" s="39"/>
      <c r="P377" s="44">
        <v>70000</v>
      </c>
      <c r="Q377" s="44">
        <v>11994</v>
      </c>
      <c r="R377" s="39"/>
    </row>
    <row r="378" spans="1:18" ht="15">
      <c r="A378" s="43" t="s">
        <v>821</v>
      </c>
      <c r="B378" s="43" t="s">
        <v>1817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9824</v>
      </c>
      <c r="R378" s="39"/>
    </row>
    <row r="379" spans="1:18" ht="15">
      <c r="A379" s="43" t="s">
        <v>828</v>
      </c>
      <c r="B379" s="43" t="s">
        <v>1816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44">
        <v>120</v>
      </c>
      <c r="R379" s="39"/>
    </row>
    <row r="380" spans="1:18" ht="15">
      <c r="A380" s="43" t="s">
        <v>831</v>
      </c>
      <c r="B380" s="43" t="s">
        <v>1815</v>
      </c>
      <c r="C380" s="44">
        <v>14983</v>
      </c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44">
        <v>5020</v>
      </c>
      <c r="R380" s="39"/>
    </row>
    <row r="381" spans="1:18" ht="15">
      <c r="A381" s="43" t="s">
        <v>834</v>
      </c>
      <c r="B381" s="43" t="s">
        <v>1814</v>
      </c>
      <c r="C381" s="44">
        <v>6355</v>
      </c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44">
        <v>9600</v>
      </c>
      <c r="Q381" s="44">
        <v>22642</v>
      </c>
      <c r="R381" s="39"/>
    </row>
    <row r="382" spans="1:18" ht="15">
      <c r="A382" s="43" t="s">
        <v>837</v>
      </c>
      <c r="B382" s="43" t="s">
        <v>1813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44">
        <v>363</v>
      </c>
      <c r="Q382" s="44">
        <v>140</v>
      </c>
      <c r="R382" s="39"/>
    </row>
    <row r="383" spans="1:18" ht="15">
      <c r="A383" s="43" t="s">
        <v>844</v>
      </c>
      <c r="B383" s="43" t="s">
        <v>1812</v>
      </c>
      <c r="C383" s="39"/>
      <c r="D383" s="39"/>
      <c r="E383" s="39"/>
      <c r="F383" s="39"/>
      <c r="G383" s="44">
        <v>10817</v>
      </c>
      <c r="H383" s="39"/>
      <c r="I383" s="39"/>
      <c r="J383" s="44">
        <v>44</v>
      </c>
      <c r="K383" s="39"/>
      <c r="L383" s="39"/>
      <c r="M383" s="39"/>
      <c r="N383" s="39"/>
      <c r="O383" s="39"/>
      <c r="P383" s="44">
        <v>7313</v>
      </c>
      <c r="Q383" s="44">
        <v>8058</v>
      </c>
      <c r="R383" s="39"/>
    </row>
    <row r="384" spans="1:18" ht="15">
      <c r="A384" s="43" t="s">
        <v>847</v>
      </c>
      <c r="B384" s="43" t="s">
        <v>1811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648</v>
      </c>
      <c r="R384" s="39"/>
    </row>
    <row r="385" spans="1:18" ht="15">
      <c r="A385" s="43" t="s">
        <v>850</v>
      </c>
      <c r="B385" s="43" t="s">
        <v>1810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44">
        <v>2618</v>
      </c>
      <c r="N385" s="39"/>
      <c r="O385" s="39"/>
      <c r="P385" s="39"/>
      <c r="Q385" s="39"/>
      <c r="R385" s="39"/>
    </row>
    <row r="386" spans="1:18" ht="15">
      <c r="A386" s="43" t="s">
        <v>853</v>
      </c>
      <c r="B386" s="43" t="s">
        <v>1809</v>
      </c>
      <c r="C386" s="44">
        <v>19870</v>
      </c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4">
        <v>4812</v>
      </c>
      <c r="R386" s="39"/>
    </row>
    <row r="387" spans="1:18" ht="15">
      <c r="A387" s="43" t="s">
        <v>856</v>
      </c>
      <c r="B387" s="43" t="s">
        <v>1808</v>
      </c>
      <c r="C387" s="44">
        <v>2891</v>
      </c>
      <c r="D387" s="39"/>
      <c r="E387" s="39"/>
      <c r="F387" s="39"/>
      <c r="G387" s="39"/>
      <c r="H387" s="39"/>
      <c r="I387" s="39"/>
      <c r="J387" s="44">
        <v>24498</v>
      </c>
      <c r="K387" s="39"/>
      <c r="L387" s="39"/>
      <c r="M387" s="39"/>
      <c r="N387" s="39"/>
      <c r="O387" s="39"/>
      <c r="P387" s="39"/>
      <c r="Q387" s="44">
        <v>71784</v>
      </c>
      <c r="R387" s="39"/>
    </row>
    <row r="388" spans="1:18" ht="15">
      <c r="A388" s="43" t="s">
        <v>862</v>
      </c>
      <c r="B388" s="43" t="s">
        <v>1756</v>
      </c>
      <c r="C388" s="44">
        <v>16308</v>
      </c>
      <c r="D388" s="44">
        <v>17125</v>
      </c>
      <c r="E388" s="39"/>
      <c r="F388" s="44">
        <v>49576</v>
      </c>
      <c r="G388" s="44">
        <v>49437</v>
      </c>
      <c r="H388" s="39"/>
      <c r="I388" s="39"/>
      <c r="J388" s="44">
        <v>498807</v>
      </c>
      <c r="K388" s="44">
        <v>4008</v>
      </c>
      <c r="L388" s="39"/>
      <c r="M388" s="44">
        <v>340</v>
      </c>
      <c r="N388" s="39"/>
      <c r="O388" s="44">
        <v>1</v>
      </c>
      <c r="P388" s="39"/>
      <c r="Q388" s="44">
        <v>29176</v>
      </c>
      <c r="R388" s="39"/>
    </row>
    <row r="389" spans="1:18" ht="15">
      <c r="A389" s="43" t="s">
        <v>864</v>
      </c>
      <c r="B389" s="43" t="s">
        <v>1807</v>
      </c>
      <c r="C389" s="44">
        <v>1951</v>
      </c>
      <c r="D389" s="39"/>
      <c r="E389" s="39"/>
      <c r="F389" s="39"/>
      <c r="G389" s="44">
        <v>2100</v>
      </c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15">
      <c r="A390" s="43" t="s">
        <v>884</v>
      </c>
      <c r="B390" s="43" t="s">
        <v>1806</v>
      </c>
      <c r="C390" s="44">
        <v>13945</v>
      </c>
      <c r="D390" s="39"/>
      <c r="E390" s="39"/>
      <c r="F390" s="39"/>
      <c r="G390" s="44">
        <v>1750</v>
      </c>
      <c r="H390" s="39"/>
      <c r="I390" s="39"/>
      <c r="J390" s="39"/>
      <c r="K390" s="39"/>
      <c r="L390" s="39"/>
      <c r="M390" s="39"/>
      <c r="N390" s="39"/>
      <c r="O390" s="44">
        <v>22694</v>
      </c>
      <c r="P390" s="39"/>
      <c r="Q390" s="44">
        <v>19649</v>
      </c>
      <c r="R390" s="39"/>
    </row>
    <row r="391" spans="1:18" ht="15">
      <c r="A391" s="43" t="s">
        <v>887</v>
      </c>
      <c r="B391" s="43" t="s">
        <v>1805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4">
        <v>378</v>
      </c>
      <c r="R391" s="39"/>
    </row>
    <row r="392" spans="1:18" ht="15">
      <c r="A392" s="43" t="s">
        <v>893</v>
      </c>
      <c r="B392" s="43" t="s">
        <v>1804</v>
      </c>
      <c r="C392" s="44">
        <v>13870</v>
      </c>
      <c r="D392" s="39"/>
      <c r="E392" s="39"/>
      <c r="F392" s="39"/>
      <c r="G392" s="39"/>
      <c r="H392" s="39"/>
      <c r="I392" s="39"/>
      <c r="J392" s="44">
        <v>22004</v>
      </c>
      <c r="K392" s="39"/>
      <c r="L392" s="44">
        <v>13500</v>
      </c>
      <c r="M392" s="39"/>
      <c r="N392" s="44">
        <v>8638</v>
      </c>
      <c r="O392" s="39"/>
      <c r="P392" s="44">
        <v>14280</v>
      </c>
      <c r="Q392" s="44">
        <v>8160</v>
      </c>
      <c r="R392" s="39"/>
    </row>
    <row r="393" spans="1:18" ht="15">
      <c r="A393" s="43" t="s">
        <v>896</v>
      </c>
      <c r="B393" s="43" t="s">
        <v>1803</v>
      </c>
      <c r="C393" s="44">
        <v>3648</v>
      </c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:18" ht="15">
      <c r="A394" s="43" t="s">
        <v>899</v>
      </c>
      <c r="B394" s="43" t="s">
        <v>1802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44">
        <v>3072</v>
      </c>
      <c r="R394" s="39"/>
    </row>
    <row r="395" spans="1:18" ht="15">
      <c r="A395" s="43" t="s">
        <v>901</v>
      </c>
      <c r="B395" s="43" t="s">
        <v>1801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44">
        <v>550</v>
      </c>
      <c r="N395" s="39"/>
      <c r="O395" s="39"/>
      <c r="P395" s="39"/>
      <c r="Q395" s="39"/>
      <c r="R395" s="39"/>
    </row>
    <row r="396" spans="1:18" ht="15">
      <c r="A396" s="43" t="s">
        <v>910</v>
      </c>
      <c r="B396" s="43" t="s">
        <v>1800</v>
      </c>
      <c r="C396" s="44">
        <v>918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44">
        <v>200</v>
      </c>
      <c r="R396" s="39"/>
    </row>
    <row r="397" spans="1:18" ht="15">
      <c r="A397" s="43" t="s">
        <v>912</v>
      </c>
      <c r="B397" s="43" t="s">
        <v>1799</v>
      </c>
      <c r="C397" s="44">
        <v>11656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4">
        <v>866</v>
      </c>
      <c r="R397" s="39"/>
    </row>
    <row r="398" spans="1:18" ht="15">
      <c r="A398" s="43" t="s">
        <v>915</v>
      </c>
      <c r="B398" s="43" t="s">
        <v>1798</v>
      </c>
      <c r="C398" s="39"/>
      <c r="D398" s="39"/>
      <c r="E398" s="39"/>
      <c r="F398" s="39"/>
      <c r="G398" s="39"/>
      <c r="H398" s="39"/>
      <c r="I398" s="39"/>
      <c r="J398" s="44">
        <v>6415</v>
      </c>
      <c r="K398" s="39"/>
      <c r="L398" s="39"/>
      <c r="M398" s="39"/>
      <c r="N398" s="39"/>
      <c r="O398" s="39"/>
      <c r="P398" s="39"/>
      <c r="Q398" s="44">
        <v>1691</v>
      </c>
      <c r="R398" s="39"/>
    </row>
    <row r="399" spans="1:18" ht="15">
      <c r="A399" s="43" t="s">
        <v>919</v>
      </c>
      <c r="B399" s="43" t="s">
        <v>1797</v>
      </c>
      <c r="C399" s="39"/>
      <c r="D399" s="44">
        <v>5824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:18" ht="15">
      <c r="A400" s="43" t="s">
        <v>922</v>
      </c>
      <c r="B400" s="43" t="s">
        <v>1796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44">
        <v>400</v>
      </c>
      <c r="Q400" s="44">
        <v>1352</v>
      </c>
      <c r="R400" s="39"/>
    </row>
    <row r="401" spans="1:18" ht="15">
      <c r="A401" s="43" t="s">
        <v>928</v>
      </c>
      <c r="B401" s="43" t="s">
        <v>1795</v>
      </c>
      <c r="C401" s="39"/>
      <c r="D401" s="39"/>
      <c r="E401" s="39"/>
      <c r="F401" s="39"/>
      <c r="G401" s="39"/>
      <c r="H401" s="39"/>
      <c r="I401" s="44">
        <v>4800</v>
      </c>
      <c r="J401" s="39"/>
      <c r="K401" s="39"/>
      <c r="L401" s="39"/>
      <c r="M401" s="39"/>
      <c r="N401" s="39"/>
      <c r="O401" s="39"/>
      <c r="P401" s="39"/>
      <c r="Q401" s="44">
        <v>3967</v>
      </c>
      <c r="R401" s="39"/>
    </row>
    <row r="402" spans="1:18" ht="15">
      <c r="A402" s="43" t="s">
        <v>931</v>
      </c>
      <c r="B402" s="43" t="s">
        <v>1794</v>
      </c>
      <c r="C402" s="39"/>
      <c r="D402" s="39"/>
      <c r="E402" s="39"/>
      <c r="F402" s="44">
        <v>920</v>
      </c>
      <c r="G402" s="44">
        <v>3200</v>
      </c>
      <c r="H402" s="39"/>
      <c r="I402" s="39"/>
      <c r="J402" s="39"/>
      <c r="K402" s="39"/>
      <c r="L402" s="39"/>
      <c r="M402" s="39"/>
      <c r="N402" s="39"/>
      <c r="O402" s="39"/>
      <c r="P402" s="39"/>
      <c r="Q402" s="44">
        <v>8416</v>
      </c>
      <c r="R402" s="39"/>
    </row>
    <row r="403" spans="1:18" ht="15">
      <c r="A403" s="43" t="s">
        <v>937</v>
      </c>
      <c r="B403" s="43" t="s">
        <v>1793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44">
        <v>3852</v>
      </c>
      <c r="R403" s="39"/>
    </row>
    <row r="404" spans="1:18" ht="15">
      <c r="A404" s="43" t="s">
        <v>940</v>
      </c>
      <c r="B404" s="43" t="s">
        <v>1792</v>
      </c>
      <c r="C404" s="39"/>
      <c r="D404" s="39"/>
      <c r="E404" s="39"/>
      <c r="F404" s="39"/>
      <c r="G404" s="44">
        <v>10240</v>
      </c>
      <c r="H404" s="39"/>
      <c r="I404" s="39"/>
      <c r="J404" s="39"/>
      <c r="K404" s="39"/>
      <c r="L404" s="39"/>
      <c r="M404" s="39"/>
      <c r="N404" s="39"/>
      <c r="O404" s="39"/>
      <c r="P404" s="39"/>
      <c r="Q404" s="44">
        <v>1650</v>
      </c>
      <c r="R404" s="39"/>
    </row>
    <row r="405" spans="1:18" ht="15">
      <c r="A405" s="43" t="s">
        <v>943</v>
      </c>
      <c r="B405" s="43" t="s">
        <v>1791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4">
        <v>288</v>
      </c>
      <c r="R405" s="39"/>
    </row>
    <row r="406" spans="1:18" ht="15">
      <c r="A406" s="43" t="s">
        <v>946</v>
      </c>
      <c r="B406" s="43" t="s">
        <v>1790</v>
      </c>
      <c r="C406" s="39"/>
      <c r="D406" s="39"/>
      <c r="E406" s="39"/>
      <c r="F406" s="44">
        <v>12</v>
      </c>
      <c r="G406" s="39"/>
      <c r="H406" s="39"/>
      <c r="I406" s="39"/>
      <c r="J406" s="39"/>
      <c r="K406" s="39"/>
      <c r="L406" s="39"/>
      <c r="M406" s="39"/>
      <c r="N406" s="39"/>
      <c r="O406" s="39"/>
      <c r="P406" s="44">
        <v>1080</v>
      </c>
      <c r="Q406" s="44">
        <v>4647</v>
      </c>
      <c r="R406" s="39"/>
    </row>
    <row r="407" spans="1:18" ht="15">
      <c r="A407" s="43" t="s">
        <v>949</v>
      </c>
      <c r="B407" s="43" t="s">
        <v>1789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44">
        <v>4081</v>
      </c>
      <c r="Q407" s="44">
        <v>3423</v>
      </c>
      <c r="R407" s="39"/>
    </row>
    <row r="408" spans="1:18" ht="15">
      <c r="A408" s="43" t="s">
        <v>952</v>
      </c>
      <c r="B408" s="43" t="s">
        <v>1788</v>
      </c>
      <c r="C408" s="44">
        <v>12445</v>
      </c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44">
        <v>7200</v>
      </c>
      <c r="Q408" s="44">
        <v>4884</v>
      </c>
      <c r="R408" s="39"/>
    </row>
    <row r="409" spans="1:18" ht="15">
      <c r="A409" s="43" t="s">
        <v>955</v>
      </c>
      <c r="B409" s="43" t="s">
        <v>1787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44">
        <v>2816</v>
      </c>
      <c r="R409" s="39"/>
    </row>
    <row r="410" spans="1:18" ht="15">
      <c r="A410" s="43" t="s">
        <v>958</v>
      </c>
      <c r="B410" s="43" t="s">
        <v>1786</v>
      </c>
      <c r="C410" s="44">
        <v>8750</v>
      </c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:18" ht="15">
      <c r="A411" s="43" t="s">
        <v>961</v>
      </c>
      <c r="B411" s="43" t="s">
        <v>1785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44">
        <v>14333</v>
      </c>
      <c r="N411" s="39"/>
      <c r="O411" s="44">
        <v>2872</v>
      </c>
      <c r="P411" s="39"/>
      <c r="Q411" s="44">
        <v>328</v>
      </c>
      <c r="R411" s="39"/>
    </row>
    <row r="412" spans="1:18" ht="15">
      <c r="A412" s="43" t="s">
        <v>964</v>
      </c>
      <c r="B412" s="43" t="s">
        <v>1784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44">
        <v>572</v>
      </c>
      <c r="R412" s="39"/>
    </row>
    <row r="413" spans="1:18" ht="15">
      <c r="A413" s="43" t="s">
        <v>967</v>
      </c>
      <c r="B413" s="43" t="s">
        <v>1783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44">
        <v>1812</v>
      </c>
      <c r="R413" s="39"/>
    </row>
    <row r="414" spans="1:18" ht="15">
      <c r="A414" s="43" t="s">
        <v>970</v>
      </c>
      <c r="B414" s="43" t="s">
        <v>1782</v>
      </c>
      <c r="C414" s="44">
        <v>17482</v>
      </c>
      <c r="D414" s="44">
        <v>8384</v>
      </c>
      <c r="E414" s="39"/>
      <c r="F414" s="44">
        <v>519</v>
      </c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44">
        <v>6325</v>
      </c>
      <c r="R414" s="39"/>
    </row>
    <row r="415" spans="1:18" ht="15">
      <c r="A415" s="43" t="s">
        <v>976</v>
      </c>
      <c r="B415" s="43" t="s">
        <v>1781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44">
        <v>5852</v>
      </c>
      <c r="R415" s="39"/>
    </row>
    <row r="416" spans="1:18" ht="15">
      <c r="A416" s="43" t="s">
        <v>979</v>
      </c>
      <c r="B416" s="43" t="s">
        <v>1780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44">
        <v>0</v>
      </c>
      <c r="Q416" s="44">
        <v>775</v>
      </c>
      <c r="R416" s="39"/>
    </row>
    <row r="417" spans="1:18" ht="15">
      <c r="A417" s="43" t="s">
        <v>982</v>
      </c>
      <c r="B417" s="43" t="s">
        <v>1779</v>
      </c>
      <c r="C417" s="44">
        <v>816</v>
      </c>
      <c r="D417" s="39"/>
      <c r="E417" s="39"/>
      <c r="F417" s="39"/>
      <c r="G417" s="39"/>
      <c r="H417" s="39"/>
      <c r="I417" s="39"/>
      <c r="J417" s="44">
        <v>10674</v>
      </c>
      <c r="K417" s="39"/>
      <c r="L417" s="39"/>
      <c r="M417" s="39"/>
      <c r="N417" s="39"/>
      <c r="O417" s="39"/>
      <c r="P417" s="44">
        <v>3576</v>
      </c>
      <c r="Q417" s="44">
        <v>4093</v>
      </c>
      <c r="R417" s="39"/>
    </row>
    <row r="418" spans="1:18" ht="15">
      <c r="A418" s="43" t="s">
        <v>997</v>
      </c>
      <c r="B418" s="43" t="s">
        <v>1778</v>
      </c>
      <c r="C418" s="44">
        <v>2400</v>
      </c>
      <c r="D418" s="39"/>
      <c r="E418" s="39"/>
      <c r="F418" s="44">
        <v>2160</v>
      </c>
      <c r="G418" s="44">
        <v>7658</v>
      </c>
      <c r="H418" s="39"/>
      <c r="I418" s="39"/>
      <c r="J418" s="39"/>
      <c r="K418" s="39"/>
      <c r="L418" s="39"/>
      <c r="M418" s="39"/>
      <c r="N418" s="39"/>
      <c r="O418" s="39"/>
      <c r="P418" s="39"/>
      <c r="Q418" s="44">
        <v>57903</v>
      </c>
      <c r="R418" s="39"/>
    </row>
    <row r="419" spans="1:18" ht="15">
      <c r="A419" s="43" t="s">
        <v>999</v>
      </c>
      <c r="B419" s="43" t="s">
        <v>1777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44">
        <v>864</v>
      </c>
      <c r="R419" s="39"/>
    </row>
    <row r="420" spans="1:18" ht="15">
      <c r="A420" s="43" t="s">
        <v>1003</v>
      </c>
      <c r="B420" s="43" t="s">
        <v>1776</v>
      </c>
      <c r="C420" s="44">
        <v>11305</v>
      </c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44">
        <v>240</v>
      </c>
      <c r="R420" s="39"/>
    </row>
    <row r="421" spans="1:18" ht="15">
      <c r="A421" s="43" t="s">
        <v>1006</v>
      </c>
      <c r="B421" s="43" t="s">
        <v>1775</v>
      </c>
      <c r="C421" s="39"/>
      <c r="D421" s="39"/>
      <c r="E421" s="39"/>
      <c r="F421" s="44">
        <v>65038</v>
      </c>
      <c r="G421" s="39"/>
      <c r="H421" s="39"/>
      <c r="I421" s="44">
        <v>864</v>
      </c>
      <c r="J421" s="39"/>
      <c r="K421" s="39"/>
      <c r="L421" s="39"/>
      <c r="M421" s="39"/>
      <c r="N421" s="39"/>
      <c r="O421" s="39"/>
      <c r="P421" s="44">
        <v>7300</v>
      </c>
      <c r="Q421" s="44">
        <v>855</v>
      </c>
      <c r="R421" s="39"/>
    </row>
    <row r="422" spans="1:18" ht="15">
      <c r="A422" s="43" t="s">
        <v>1009</v>
      </c>
      <c r="B422" s="43" t="s">
        <v>1774</v>
      </c>
      <c r="C422" s="44">
        <v>4346</v>
      </c>
      <c r="D422" s="44">
        <v>3086</v>
      </c>
      <c r="E422" s="39"/>
      <c r="F422" s="44">
        <v>3540</v>
      </c>
      <c r="G422" s="39"/>
      <c r="H422" s="39"/>
      <c r="I422" s="39"/>
      <c r="J422" s="44">
        <v>33355</v>
      </c>
      <c r="K422" s="39"/>
      <c r="L422" s="39"/>
      <c r="M422" s="39"/>
      <c r="N422" s="39"/>
      <c r="O422" s="39"/>
      <c r="P422" s="44">
        <v>161914</v>
      </c>
      <c r="Q422" s="44">
        <v>714</v>
      </c>
      <c r="R422" s="39"/>
    </row>
    <row r="423" spans="1:18" ht="15">
      <c r="A423" s="43" t="s">
        <v>1012</v>
      </c>
      <c r="B423" s="43" t="s">
        <v>1773</v>
      </c>
      <c r="C423" s="39"/>
      <c r="D423" s="39"/>
      <c r="E423" s="39"/>
      <c r="F423" s="39"/>
      <c r="G423" s="39"/>
      <c r="H423" s="39"/>
      <c r="I423" s="39"/>
      <c r="J423" s="44">
        <v>10000</v>
      </c>
      <c r="K423" s="39"/>
      <c r="L423" s="39"/>
      <c r="M423" s="39"/>
      <c r="N423" s="39"/>
      <c r="O423" s="39"/>
      <c r="P423" s="39"/>
      <c r="Q423" s="44">
        <v>1081</v>
      </c>
      <c r="R423" s="39"/>
    </row>
    <row r="424" spans="1:18" ht="15">
      <c r="A424" s="43" t="s">
        <v>1018</v>
      </c>
      <c r="B424" s="43" t="s">
        <v>1772</v>
      </c>
      <c r="C424" s="44">
        <v>797</v>
      </c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:18" ht="15">
      <c r="A425" s="43" t="s">
        <v>1021</v>
      </c>
      <c r="B425" s="43" t="s">
        <v>1771</v>
      </c>
      <c r="C425" s="39"/>
      <c r="D425" s="39"/>
      <c r="E425" s="39"/>
      <c r="F425" s="39"/>
      <c r="G425" s="44">
        <v>4150</v>
      </c>
      <c r="H425" s="39"/>
      <c r="I425" s="39"/>
      <c r="J425" s="39"/>
      <c r="K425" s="39"/>
      <c r="L425" s="44">
        <v>2267</v>
      </c>
      <c r="M425" s="39"/>
      <c r="N425" s="39"/>
      <c r="O425" s="39"/>
      <c r="P425" s="44">
        <v>9900</v>
      </c>
      <c r="Q425" s="39"/>
      <c r="R425" s="39"/>
    </row>
    <row r="426" spans="1:18" ht="15">
      <c r="A426" s="43" t="s">
        <v>1024</v>
      </c>
      <c r="B426" s="43" t="s">
        <v>1770</v>
      </c>
      <c r="C426" s="44">
        <v>26774</v>
      </c>
      <c r="D426" s="39"/>
      <c r="E426" s="39"/>
      <c r="F426" s="39"/>
      <c r="G426" s="39"/>
      <c r="H426" s="39"/>
      <c r="I426" s="39"/>
      <c r="J426" s="39"/>
      <c r="K426" s="39"/>
      <c r="L426" s="44">
        <v>35000</v>
      </c>
      <c r="M426" s="44">
        <v>1171</v>
      </c>
      <c r="N426" s="39"/>
      <c r="O426" s="39"/>
      <c r="P426" s="44">
        <v>7371</v>
      </c>
      <c r="Q426" s="44">
        <v>2340</v>
      </c>
      <c r="R426" s="39"/>
    </row>
    <row r="427" spans="1:18" ht="15">
      <c r="A427" s="43" t="s">
        <v>1027</v>
      </c>
      <c r="B427" s="43" t="s">
        <v>1769</v>
      </c>
      <c r="C427" s="39"/>
      <c r="D427" s="44">
        <v>8244</v>
      </c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44">
        <v>3100</v>
      </c>
      <c r="R427" s="39"/>
    </row>
    <row r="428" spans="1:18" ht="15">
      <c r="A428" s="43" t="s">
        <v>1030</v>
      </c>
      <c r="B428" s="43" t="s">
        <v>1768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44">
        <v>256</v>
      </c>
      <c r="R428" s="39"/>
    </row>
    <row r="429" spans="1:18" ht="15">
      <c r="A429" s="43" t="s">
        <v>1036</v>
      </c>
      <c r="B429" s="43" t="s">
        <v>1767</v>
      </c>
      <c r="C429" s="44">
        <v>11400</v>
      </c>
      <c r="D429" s="39"/>
      <c r="E429" s="44">
        <v>15235</v>
      </c>
      <c r="F429" s="39"/>
      <c r="G429" s="39"/>
      <c r="H429" s="39"/>
      <c r="I429" s="39"/>
      <c r="J429" s="44">
        <v>62559</v>
      </c>
      <c r="K429" s="39"/>
      <c r="L429" s="44">
        <v>10000</v>
      </c>
      <c r="M429" s="39"/>
      <c r="N429" s="39"/>
      <c r="O429" s="39"/>
      <c r="P429" s="39"/>
      <c r="Q429" s="44">
        <v>2677</v>
      </c>
      <c r="R429" s="39"/>
    </row>
    <row r="430" spans="1:18" ht="15">
      <c r="A430" s="43" t="s">
        <v>1039</v>
      </c>
      <c r="B430" s="43" t="s">
        <v>1766</v>
      </c>
      <c r="C430" s="39"/>
      <c r="D430" s="39"/>
      <c r="E430" s="39"/>
      <c r="F430" s="44">
        <v>4986</v>
      </c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:18" ht="15">
      <c r="A431" s="43" t="s">
        <v>1045</v>
      </c>
      <c r="B431" s="43" t="s">
        <v>1765</v>
      </c>
      <c r="C431" s="44">
        <v>1580</v>
      </c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44">
        <v>2545</v>
      </c>
      <c r="Q431" s="39"/>
      <c r="R431" s="39"/>
    </row>
    <row r="432" spans="1:18" ht="15">
      <c r="A432" s="43" t="s">
        <v>1048</v>
      </c>
      <c r="B432" s="43" t="s">
        <v>1764</v>
      </c>
      <c r="C432" s="44">
        <v>294</v>
      </c>
      <c r="D432" s="39"/>
      <c r="E432" s="39"/>
      <c r="F432" s="44">
        <v>3250</v>
      </c>
      <c r="G432" s="39"/>
      <c r="H432" s="39"/>
      <c r="I432" s="39"/>
      <c r="J432" s="44">
        <v>144673</v>
      </c>
      <c r="K432" s="39"/>
      <c r="L432" s="39"/>
      <c r="M432" s="39"/>
      <c r="N432" s="39"/>
      <c r="O432" s="39"/>
      <c r="P432" s="39"/>
      <c r="Q432" s="44">
        <v>379</v>
      </c>
      <c r="R432" s="39"/>
    </row>
    <row r="433" spans="1:18" ht="15">
      <c r="A433" s="43" t="s">
        <v>1050</v>
      </c>
      <c r="B433" s="43" t="s">
        <v>1763</v>
      </c>
      <c r="C433" s="44">
        <v>33233</v>
      </c>
      <c r="D433" s="39"/>
      <c r="E433" s="39"/>
      <c r="F433" s="39"/>
      <c r="G433" s="39"/>
      <c r="H433" s="39"/>
      <c r="I433" s="39"/>
      <c r="J433" s="44">
        <v>22344</v>
      </c>
      <c r="K433" s="39"/>
      <c r="L433" s="44">
        <v>0</v>
      </c>
      <c r="M433" s="39"/>
      <c r="N433" s="44">
        <v>1980</v>
      </c>
      <c r="O433" s="44">
        <v>26876</v>
      </c>
      <c r="P433" s="39"/>
      <c r="Q433" s="44">
        <v>1392</v>
      </c>
      <c r="R433" s="39"/>
    </row>
    <row r="434" spans="1:18" ht="15">
      <c r="A434" s="43" t="s">
        <v>1053</v>
      </c>
      <c r="B434" s="43" t="s">
        <v>1762</v>
      </c>
      <c r="C434" s="44">
        <v>24295</v>
      </c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44">
        <v>240</v>
      </c>
      <c r="R434" s="39"/>
    </row>
    <row r="435" spans="1:18" ht="15">
      <c r="A435" s="43" t="s">
        <v>1055</v>
      </c>
      <c r="B435" s="43" t="s">
        <v>1761</v>
      </c>
      <c r="C435" s="39"/>
      <c r="D435" s="39"/>
      <c r="E435" s="39"/>
      <c r="F435" s="39"/>
      <c r="G435" s="39"/>
      <c r="H435" s="39"/>
      <c r="I435" s="39"/>
      <c r="J435" s="44">
        <v>2206</v>
      </c>
      <c r="K435" s="39"/>
      <c r="L435" s="44">
        <v>174660</v>
      </c>
      <c r="M435" s="39"/>
      <c r="N435" s="39"/>
      <c r="O435" s="39"/>
      <c r="P435" s="39"/>
      <c r="Q435" s="44">
        <v>660</v>
      </c>
      <c r="R435" s="39"/>
    </row>
    <row r="436" spans="1:18" ht="15">
      <c r="A436" s="43" t="s">
        <v>1061</v>
      </c>
      <c r="B436" s="43" t="s">
        <v>1760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44">
        <v>1306</v>
      </c>
      <c r="R436" s="39"/>
    </row>
    <row r="437" spans="1:18" ht="15">
      <c r="A437" s="43" t="s">
        <v>1062</v>
      </c>
      <c r="B437" s="43" t="s">
        <v>1759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44">
        <v>6240</v>
      </c>
      <c r="Q437" s="44">
        <v>790</v>
      </c>
      <c r="R437" s="39"/>
    </row>
    <row r="438" spans="1:18" ht="15">
      <c r="A438" s="43" t="s">
        <v>1063</v>
      </c>
      <c r="B438" s="43" t="s">
        <v>1758</v>
      </c>
      <c r="C438" s="44">
        <v>200</v>
      </c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:18" ht="15">
      <c r="A439" s="43" t="s">
        <v>1064</v>
      </c>
      <c r="B439" s="43" t="s">
        <v>1757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44">
        <v>2736</v>
      </c>
      <c r="Q439" s="44">
        <v>2484</v>
      </c>
      <c r="R439" s="39"/>
    </row>
    <row r="440" spans="1:18" ht="15">
      <c r="A440" s="43" t="s">
        <v>1068</v>
      </c>
      <c r="B440" s="43" t="s">
        <v>1756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44">
        <v>1536</v>
      </c>
      <c r="R440" s="39"/>
    </row>
    <row r="441" spans="1:18" ht="15">
      <c r="A441" s="43" t="s">
        <v>1071</v>
      </c>
      <c r="B441" s="43" t="s">
        <v>1755</v>
      </c>
      <c r="C441" s="44">
        <v>2212</v>
      </c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44">
        <v>1800</v>
      </c>
      <c r="Q441" s="44">
        <v>11502</v>
      </c>
      <c r="R441" s="39"/>
    </row>
    <row r="442" spans="1:18" ht="15">
      <c r="A442" s="43" t="s">
        <v>1074</v>
      </c>
      <c r="B442" s="43" t="s">
        <v>1754</v>
      </c>
      <c r="C442" s="44">
        <v>2</v>
      </c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44">
        <v>1717</v>
      </c>
      <c r="R442" s="39"/>
    </row>
    <row r="443" spans="1:18" ht="15">
      <c r="A443" s="43" t="s">
        <v>1077</v>
      </c>
      <c r="B443" s="43" t="s">
        <v>1753</v>
      </c>
      <c r="C443" s="39"/>
      <c r="D443" s="39"/>
      <c r="E443" s="39"/>
      <c r="F443" s="39"/>
      <c r="G443" s="39"/>
      <c r="H443" s="39"/>
      <c r="I443" s="39"/>
      <c r="J443" s="44">
        <v>59200</v>
      </c>
      <c r="K443" s="39"/>
      <c r="L443" s="39"/>
      <c r="M443" s="39"/>
      <c r="N443" s="39"/>
      <c r="O443" s="39"/>
      <c r="P443" s="39"/>
      <c r="Q443" s="44">
        <v>770</v>
      </c>
      <c r="R443" s="39"/>
    </row>
    <row r="444" spans="1:18" ht="15">
      <c r="A444" s="43" t="s">
        <v>1079</v>
      </c>
      <c r="B444" s="43" t="s">
        <v>1752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44">
        <v>15288</v>
      </c>
      <c r="R444" s="39"/>
    </row>
    <row r="445" spans="1:18" ht="15">
      <c r="A445" s="43" t="s">
        <v>1082</v>
      </c>
      <c r="B445" s="43" t="s">
        <v>1751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44">
        <v>1600</v>
      </c>
      <c r="Q445" s="44">
        <v>3781</v>
      </c>
      <c r="R445" s="39"/>
    </row>
    <row r="446" spans="1:18" ht="15">
      <c r="A446" s="43" t="s">
        <v>1084</v>
      </c>
      <c r="B446" s="43" t="s">
        <v>1750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44">
        <v>4706</v>
      </c>
      <c r="R446" s="39"/>
    </row>
    <row r="447" spans="1:18" ht="15">
      <c r="A447" s="43" t="s">
        <v>1087</v>
      </c>
      <c r="B447" s="43" t="s">
        <v>1749</v>
      </c>
      <c r="C447" s="39"/>
      <c r="D447" s="39"/>
      <c r="E447" s="39"/>
      <c r="F447" s="44">
        <v>4895</v>
      </c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44">
        <v>1792</v>
      </c>
      <c r="R447" s="39"/>
    </row>
    <row r="448" spans="1:18" ht="15">
      <c r="A448" s="43" t="s">
        <v>1090</v>
      </c>
      <c r="B448" s="43" t="s">
        <v>1748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44">
        <v>1120</v>
      </c>
      <c r="Q448" s="44">
        <v>3083</v>
      </c>
      <c r="R448" s="39"/>
    </row>
    <row r="449" spans="1:18" ht="15">
      <c r="A449" s="43" t="s">
        <v>1093</v>
      </c>
      <c r="B449" s="43" t="s">
        <v>1747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44">
        <v>772</v>
      </c>
      <c r="R449" s="39"/>
    </row>
    <row r="450" spans="1:18" ht="15">
      <c r="A450" s="43" t="s">
        <v>1096</v>
      </c>
      <c r="B450" s="43" t="s">
        <v>1746</v>
      </c>
      <c r="C450" s="44">
        <v>1512</v>
      </c>
      <c r="D450" s="39"/>
      <c r="E450" s="39"/>
      <c r="F450" s="39"/>
      <c r="G450" s="39"/>
      <c r="H450" s="39"/>
      <c r="I450" s="39"/>
      <c r="J450" s="44">
        <v>772</v>
      </c>
      <c r="K450" s="39"/>
      <c r="L450" s="39"/>
      <c r="M450" s="39"/>
      <c r="N450" s="39"/>
      <c r="O450" s="39"/>
      <c r="P450" s="39"/>
      <c r="Q450" s="39"/>
      <c r="R450" s="39"/>
    </row>
    <row r="451" spans="1:18" ht="15">
      <c r="A451" s="43" t="s">
        <v>1099</v>
      </c>
      <c r="B451" s="43" t="s">
        <v>1745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44">
        <v>654</v>
      </c>
      <c r="R451" s="39"/>
    </row>
    <row r="452" spans="1:18" ht="15">
      <c r="A452" s="43" t="s">
        <v>1102</v>
      </c>
      <c r="B452" s="43" t="s">
        <v>1744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44">
        <v>104</v>
      </c>
      <c r="R452" s="39"/>
    </row>
    <row r="453" spans="1:18" ht="15">
      <c r="A453" s="43" t="s">
        <v>1105</v>
      </c>
      <c r="B453" s="43" t="s">
        <v>1743</v>
      </c>
      <c r="C453" s="39"/>
      <c r="D453" s="39"/>
      <c r="E453" s="39"/>
      <c r="F453" s="39"/>
      <c r="G453" s="44">
        <v>3860</v>
      </c>
      <c r="H453" s="39"/>
      <c r="I453" s="39"/>
      <c r="J453" s="39"/>
      <c r="K453" s="39"/>
      <c r="L453" s="39"/>
      <c r="M453" s="39"/>
      <c r="N453" s="39"/>
      <c r="O453" s="39"/>
      <c r="P453" s="39"/>
      <c r="Q453" s="44">
        <v>2652</v>
      </c>
      <c r="R453" s="39"/>
    </row>
    <row r="454" spans="1:18" ht="15">
      <c r="A454" s="43" t="s">
        <v>1108</v>
      </c>
      <c r="B454" s="43" t="s">
        <v>1742</v>
      </c>
      <c r="C454" s="39"/>
      <c r="D454" s="44">
        <v>5589</v>
      </c>
      <c r="E454" s="39"/>
      <c r="F454" s="44">
        <v>2609</v>
      </c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:18" ht="15">
      <c r="A455" s="43" t="s">
        <v>1110</v>
      </c>
      <c r="B455" s="43" t="s">
        <v>1741</v>
      </c>
      <c r="C455" s="39"/>
      <c r="D455" s="39"/>
      <c r="E455" s="39"/>
      <c r="F455" s="39"/>
      <c r="G455" s="39"/>
      <c r="H455" s="39"/>
      <c r="I455" s="39"/>
      <c r="J455" s="44">
        <v>1</v>
      </c>
      <c r="K455" s="39"/>
      <c r="L455" s="44">
        <v>1</v>
      </c>
      <c r="M455" s="39"/>
      <c r="N455" s="39"/>
      <c r="O455" s="39"/>
      <c r="P455" s="39"/>
      <c r="Q455" s="44">
        <v>838</v>
      </c>
      <c r="R455" s="39"/>
    </row>
    <row r="456" spans="1:18" ht="15">
      <c r="A456" s="43" t="s">
        <v>1113</v>
      </c>
      <c r="B456" s="43" t="s">
        <v>1740</v>
      </c>
      <c r="C456" s="44">
        <v>4001</v>
      </c>
      <c r="D456" s="44">
        <v>4375</v>
      </c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44">
        <v>10473</v>
      </c>
      <c r="Q456" s="44">
        <v>1693</v>
      </c>
      <c r="R456" s="39"/>
    </row>
    <row r="457" spans="1:18" ht="15">
      <c r="A457" s="43" t="s">
        <v>1116</v>
      </c>
      <c r="B457" s="43" t="s">
        <v>1739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44">
        <v>9221</v>
      </c>
      <c r="R457" s="39"/>
    </row>
    <row r="458" spans="1:18" ht="15">
      <c r="A458" s="43" t="s">
        <v>1119</v>
      </c>
      <c r="B458" s="43" t="s">
        <v>1738</v>
      </c>
      <c r="C458" s="44">
        <v>214629</v>
      </c>
      <c r="D458" s="39"/>
      <c r="E458" s="39"/>
      <c r="F458" s="39"/>
      <c r="G458" s="44">
        <v>1093</v>
      </c>
      <c r="H458" s="39"/>
      <c r="I458" s="39"/>
      <c r="J458" s="39"/>
      <c r="K458" s="39"/>
      <c r="L458" s="44">
        <v>3768</v>
      </c>
      <c r="M458" s="39"/>
      <c r="N458" s="39"/>
      <c r="O458" s="39"/>
      <c r="P458" s="44">
        <v>430759</v>
      </c>
      <c r="Q458" s="44">
        <v>2635645</v>
      </c>
      <c r="R458" s="39"/>
    </row>
    <row r="462" spans="1:4" ht="15">
      <c r="A462" s="39" t="s">
        <v>2195</v>
      </c>
      <c r="B462" s="39"/>
      <c r="C462" s="40" t="s">
        <v>2196</v>
      </c>
      <c r="D462" s="39"/>
    </row>
    <row r="463" spans="1:4" ht="15">
      <c r="A463" s="39" t="s">
        <v>2197</v>
      </c>
      <c r="B463" s="39"/>
      <c r="C463" s="40" t="s">
        <v>2198</v>
      </c>
      <c r="D463" s="40" t="s">
        <v>2199</v>
      </c>
    </row>
    <row r="464" spans="1:4" ht="15">
      <c r="A464" s="40" t="s">
        <v>2199</v>
      </c>
      <c r="B464" s="40"/>
      <c r="C464" s="40" t="s">
        <v>2200</v>
      </c>
      <c r="D464" s="40" t="s">
        <v>2199</v>
      </c>
    </row>
    <row r="465" spans="1:4" ht="15">
      <c r="A465" s="40" t="s">
        <v>2199</v>
      </c>
      <c r="B465" s="40"/>
      <c r="C465" s="39"/>
      <c r="D465" s="39"/>
    </row>
    <row r="466" spans="1:4" ht="15.75" thickBot="1">
      <c r="A466" s="41" t="s">
        <v>2201</v>
      </c>
      <c r="B466" s="42" t="s">
        <v>2202</v>
      </c>
      <c r="C466" s="45" t="s">
        <v>2203</v>
      </c>
      <c r="D466" s="45" t="s">
        <v>2204</v>
      </c>
    </row>
    <row r="467" spans="1:4" ht="15.75" thickTop="1">
      <c r="A467" s="43" t="s">
        <v>2205</v>
      </c>
      <c r="B467" s="44">
        <v>58067</v>
      </c>
      <c r="C467" s="44">
        <v>54852</v>
      </c>
      <c r="D467" s="44">
        <v>3215</v>
      </c>
    </row>
    <row r="468" spans="1:4" ht="15">
      <c r="A468" s="43" t="s">
        <v>2206</v>
      </c>
      <c r="B468" s="44">
        <v>276835</v>
      </c>
      <c r="C468" s="44">
        <v>172301</v>
      </c>
      <c r="D468" s="44">
        <v>104534</v>
      </c>
    </row>
    <row r="469" spans="1:4" ht="15">
      <c r="A469" s="43" t="s">
        <v>2207</v>
      </c>
      <c r="B469" s="44">
        <v>225241</v>
      </c>
      <c r="C469" s="44">
        <v>205577</v>
      </c>
      <c r="D469" s="44">
        <v>19664</v>
      </c>
    </row>
    <row r="470" spans="1:4" ht="15">
      <c r="A470" s="43" t="s">
        <v>2208</v>
      </c>
      <c r="B470" s="44">
        <v>33945</v>
      </c>
      <c r="C470" s="44">
        <v>18070</v>
      </c>
      <c r="D470" s="44">
        <v>15875</v>
      </c>
    </row>
    <row r="471" spans="1:4" ht="15">
      <c r="A471" s="43" t="s">
        <v>2209</v>
      </c>
      <c r="B471" s="44">
        <v>32952</v>
      </c>
      <c r="C471" s="44">
        <v>32891</v>
      </c>
      <c r="D471" s="44">
        <v>61</v>
      </c>
    </row>
    <row r="472" spans="1:4" ht="15">
      <c r="A472" s="43" t="s">
        <v>2210</v>
      </c>
      <c r="B472" s="44">
        <v>40478</v>
      </c>
      <c r="C472" s="44">
        <v>33785</v>
      </c>
      <c r="D472" s="44">
        <v>6693</v>
      </c>
    </row>
    <row r="473" spans="1:4" ht="15">
      <c r="A473" s="43" t="s">
        <v>2211</v>
      </c>
      <c r="B473" s="44">
        <v>92020</v>
      </c>
      <c r="C473" s="44">
        <v>27448</v>
      </c>
      <c r="D473" s="44">
        <v>64572</v>
      </c>
    </row>
    <row r="474" spans="1:4" ht="15">
      <c r="A474" s="43" t="s">
        <v>2212</v>
      </c>
      <c r="B474" s="44">
        <v>82582</v>
      </c>
      <c r="C474" s="44">
        <v>26743</v>
      </c>
      <c r="D474" s="44">
        <v>55839</v>
      </c>
    </row>
    <row r="475" spans="1:4" ht="15">
      <c r="A475" s="43" t="s">
        <v>2213</v>
      </c>
      <c r="B475" s="44">
        <v>25356</v>
      </c>
      <c r="C475" s="44">
        <v>25355</v>
      </c>
      <c r="D475" s="44">
        <v>1</v>
      </c>
    </row>
    <row r="476" spans="1:4" ht="15">
      <c r="A476" s="43" t="s">
        <v>2214</v>
      </c>
      <c r="B476" s="44">
        <v>97375</v>
      </c>
      <c r="C476" s="44">
        <v>95116</v>
      </c>
      <c r="D476" s="44">
        <v>2259</v>
      </c>
    </row>
    <row r="477" spans="1:4" ht="15">
      <c r="A477" s="43" t="s">
        <v>2215</v>
      </c>
      <c r="B477" s="44">
        <v>754054</v>
      </c>
      <c r="C477" s="44">
        <v>739772</v>
      </c>
      <c r="D477" s="44">
        <v>14282</v>
      </c>
    </row>
    <row r="478" spans="1:4" ht="15">
      <c r="A478" s="43" t="s">
        <v>2216</v>
      </c>
      <c r="B478" s="44">
        <v>660139</v>
      </c>
      <c r="C478" s="44">
        <v>623059</v>
      </c>
      <c r="D478" s="44">
        <v>37080</v>
      </c>
    </row>
    <row r="479" spans="1:4" ht="15">
      <c r="A479" s="43" t="s">
        <v>2217</v>
      </c>
      <c r="B479" s="44">
        <v>144842</v>
      </c>
      <c r="C479" s="44">
        <v>131079</v>
      </c>
      <c r="D479" s="44">
        <v>13763</v>
      </c>
    </row>
    <row r="480" spans="1:4" ht="15">
      <c r="A480" s="43" t="s">
        <v>2218</v>
      </c>
      <c r="B480" s="44">
        <v>465426</v>
      </c>
      <c r="C480" s="44">
        <v>434538</v>
      </c>
      <c r="D480" s="44">
        <v>30888</v>
      </c>
    </row>
    <row r="481" spans="1:4" ht="15">
      <c r="A481" s="43" t="s">
        <v>2219</v>
      </c>
      <c r="B481" s="44">
        <v>194015</v>
      </c>
      <c r="C481" s="44">
        <v>129700</v>
      </c>
      <c r="D481" s="44">
        <v>64315</v>
      </c>
    </row>
    <row r="482" spans="1:4" ht="15">
      <c r="A482" s="43" t="s">
        <v>2220</v>
      </c>
      <c r="B482" s="44">
        <v>517554</v>
      </c>
      <c r="C482" s="44">
        <v>437683</v>
      </c>
      <c r="D482" s="44">
        <v>79871</v>
      </c>
    </row>
    <row r="483" spans="1:4" ht="15">
      <c r="A483" s="43" t="s">
        <v>2221</v>
      </c>
      <c r="B483" s="44">
        <v>21338</v>
      </c>
      <c r="C483" s="44">
        <v>21338</v>
      </c>
      <c r="D483" s="44">
        <v>0</v>
      </c>
    </row>
    <row r="484" spans="1:4" ht="15">
      <c r="A484" s="43" t="s">
        <v>2222</v>
      </c>
      <c r="B484" s="44">
        <v>85057</v>
      </c>
      <c r="C484" s="44">
        <v>61558</v>
      </c>
      <c r="D484" s="44">
        <v>23499</v>
      </c>
    </row>
    <row r="485" spans="1:4" ht="15">
      <c r="A485" s="43" t="s">
        <v>2223</v>
      </c>
      <c r="B485" s="44">
        <v>41893</v>
      </c>
      <c r="C485" s="44">
        <v>30927</v>
      </c>
      <c r="D485" s="44">
        <v>10966</v>
      </c>
    </row>
    <row r="486" spans="1:4" ht="15">
      <c r="A486" s="43" t="s">
        <v>2224</v>
      </c>
      <c r="B486" s="44">
        <v>114024</v>
      </c>
      <c r="C486" s="44">
        <v>52649</v>
      </c>
      <c r="D486" s="44">
        <v>61375</v>
      </c>
    </row>
    <row r="487" spans="1:4" ht="15">
      <c r="A487" s="43" t="s">
        <v>2225</v>
      </c>
      <c r="B487" s="44">
        <v>7927</v>
      </c>
      <c r="C487" s="44">
        <v>1513</v>
      </c>
      <c r="D487" s="44">
        <v>6414</v>
      </c>
    </row>
    <row r="488" spans="1:4" ht="15">
      <c r="A488" s="43" t="s">
        <v>2226</v>
      </c>
      <c r="B488" s="44">
        <v>214629</v>
      </c>
      <c r="C488" s="44">
        <v>214629</v>
      </c>
      <c r="D488" s="44">
        <v>0</v>
      </c>
    </row>
    <row r="500" spans="1:6" ht="15">
      <c r="A500" s="39" t="s">
        <v>2229</v>
      </c>
      <c r="B500" s="39"/>
      <c r="C500" s="40" t="s">
        <v>2196</v>
      </c>
      <c r="D500" s="39"/>
      <c r="E500" s="39"/>
      <c r="F500" s="39"/>
    </row>
    <row r="501" spans="1:6" ht="15">
      <c r="A501" s="39" t="s">
        <v>2230</v>
      </c>
      <c r="B501" s="39"/>
      <c r="C501" s="40" t="s">
        <v>2198</v>
      </c>
      <c r="D501" s="40" t="s">
        <v>2199</v>
      </c>
      <c r="E501" s="39"/>
      <c r="F501" s="39"/>
    </row>
    <row r="502" spans="1:6" ht="15">
      <c r="A502" s="40" t="s">
        <v>2199</v>
      </c>
      <c r="B502" s="40"/>
      <c r="C502" s="40" t="s">
        <v>2200</v>
      </c>
      <c r="D502" s="40" t="s">
        <v>2199</v>
      </c>
      <c r="E502" s="39"/>
      <c r="F502" s="39"/>
    </row>
    <row r="503" spans="1:6" ht="15">
      <c r="A503" s="40" t="s">
        <v>2199</v>
      </c>
      <c r="B503" s="40"/>
      <c r="C503" s="39"/>
      <c r="D503" s="39"/>
      <c r="E503" s="39"/>
      <c r="F503" s="39"/>
    </row>
    <row r="504" spans="1:6" ht="15.75" thickBot="1">
      <c r="A504" s="41" t="s">
        <v>2201</v>
      </c>
      <c r="B504" s="47" t="s">
        <v>2202</v>
      </c>
      <c r="C504" s="41" t="s">
        <v>2203</v>
      </c>
      <c r="D504" s="41" t="s">
        <v>2204</v>
      </c>
      <c r="E504" s="48"/>
      <c r="F504" s="39"/>
    </row>
    <row r="505" spans="1:6" ht="15.75" thickTop="1">
      <c r="A505" s="43" t="s">
        <v>2205</v>
      </c>
      <c r="B505" s="44">
        <v>59032</v>
      </c>
      <c r="C505" s="44">
        <v>59032</v>
      </c>
      <c r="D505" s="39"/>
      <c r="E505" s="39"/>
      <c r="F505" s="39">
        <v>4</v>
      </c>
    </row>
    <row r="506" spans="1:6" ht="15">
      <c r="A506" s="43" t="s">
        <v>2206</v>
      </c>
      <c r="B506" s="44">
        <v>278082</v>
      </c>
      <c r="C506" s="44">
        <v>278082</v>
      </c>
      <c r="D506" s="39"/>
      <c r="E506" s="39"/>
      <c r="F506" s="39">
        <v>1</v>
      </c>
    </row>
    <row r="507" spans="1:6" ht="15">
      <c r="A507" s="43" t="s">
        <v>2207</v>
      </c>
      <c r="B507" s="44">
        <v>41508</v>
      </c>
      <c r="C507" s="44">
        <v>38233</v>
      </c>
      <c r="D507" s="44">
        <v>3275</v>
      </c>
      <c r="E507" s="39"/>
      <c r="F507" s="39">
        <v>7</v>
      </c>
    </row>
    <row r="508" spans="1:6" ht="15">
      <c r="A508" s="43" t="s">
        <v>2208</v>
      </c>
      <c r="B508" s="44">
        <v>23935</v>
      </c>
      <c r="C508" s="44">
        <v>23935</v>
      </c>
      <c r="D508" s="39"/>
      <c r="E508" s="39"/>
      <c r="F508" s="39">
        <v>11</v>
      </c>
    </row>
    <row r="509" spans="1:6" ht="15">
      <c r="A509" s="43" t="s">
        <v>2209</v>
      </c>
      <c r="B509" s="44">
        <v>2604</v>
      </c>
      <c r="C509" s="44">
        <v>1884</v>
      </c>
      <c r="D509" s="44">
        <v>720</v>
      </c>
      <c r="E509" s="39"/>
      <c r="F509" s="39">
        <v>19</v>
      </c>
    </row>
    <row r="510" spans="1:6" ht="15">
      <c r="A510" s="43" t="s">
        <v>2210</v>
      </c>
      <c r="B510" s="44">
        <v>2971</v>
      </c>
      <c r="C510" s="39"/>
      <c r="D510" s="44">
        <v>2971</v>
      </c>
      <c r="E510" s="39"/>
      <c r="F510" s="39">
        <v>18</v>
      </c>
    </row>
    <row r="511" spans="1:6" ht="15">
      <c r="A511" s="43" t="s">
        <v>2211</v>
      </c>
      <c r="B511" s="44">
        <v>16540</v>
      </c>
      <c r="C511" s="44">
        <v>16540</v>
      </c>
      <c r="D511" s="39"/>
      <c r="E511" s="39"/>
      <c r="F511" s="39">
        <v>13</v>
      </c>
    </row>
    <row r="512" spans="1:6" ht="15">
      <c r="A512" s="43" t="s">
        <v>2212</v>
      </c>
      <c r="B512" s="44">
        <v>229186</v>
      </c>
      <c r="C512" s="44">
        <v>224434</v>
      </c>
      <c r="D512" s="44">
        <v>4752</v>
      </c>
      <c r="E512" s="39"/>
      <c r="F512" s="39">
        <v>2</v>
      </c>
    </row>
    <row r="513" spans="1:6" ht="15">
      <c r="A513" s="43" t="s">
        <v>2231</v>
      </c>
      <c r="B513" s="44">
        <v>0</v>
      </c>
      <c r="C513" s="44">
        <v>0</v>
      </c>
      <c r="D513" s="44">
        <v>0</v>
      </c>
      <c r="E513" s="39"/>
      <c r="F513" s="39">
        <v>21</v>
      </c>
    </row>
    <row r="514" spans="1:6" ht="15">
      <c r="A514" s="43" t="s">
        <v>2214</v>
      </c>
      <c r="B514" s="44">
        <v>26838</v>
      </c>
      <c r="C514" s="44">
        <v>26838</v>
      </c>
      <c r="D514" s="39"/>
      <c r="E514" s="39"/>
      <c r="F514" s="39">
        <v>10</v>
      </c>
    </row>
    <row r="515" spans="1:6" ht="15">
      <c r="A515" s="43" t="s">
        <v>2215</v>
      </c>
      <c r="B515" s="44">
        <v>43027</v>
      </c>
      <c r="C515" s="44">
        <v>43027</v>
      </c>
      <c r="D515" s="39"/>
      <c r="E515" s="39"/>
      <c r="F515" s="39">
        <v>6</v>
      </c>
    </row>
    <row r="516" spans="1:6" ht="15">
      <c r="A516" s="43" t="s">
        <v>2216</v>
      </c>
      <c r="B516" s="44">
        <v>35552</v>
      </c>
      <c r="C516" s="44">
        <v>35552</v>
      </c>
      <c r="D516" s="39"/>
      <c r="E516" s="39"/>
      <c r="F516" s="39">
        <v>8</v>
      </c>
    </row>
    <row r="517" spans="1:6" ht="15">
      <c r="A517" s="43" t="s">
        <v>2217</v>
      </c>
      <c r="B517" s="44">
        <v>45897</v>
      </c>
      <c r="C517" s="44">
        <v>35206</v>
      </c>
      <c r="D517" s="44">
        <v>10691</v>
      </c>
      <c r="E517" s="39"/>
      <c r="F517" s="39">
        <v>5</v>
      </c>
    </row>
    <row r="518" spans="1:6" ht="15">
      <c r="A518" s="43" t="s">
        <v>2218</v>
      </c>
      <c r="B518" s="44">
        <v>34497</v>
      </c>
      <c r="C518" s="44">
        <v>25442</v>
      </c>
      <c r="D518" s="44">
        <v>9055</v>
      </c>
      <c r="E518" s="39"/>
      <c r="F518" s="39">
        <v>9</v>
      </c>
    </row>
    <row r="519" spans="1:6" ht="15">
      <c r="A519" s="43" t="s">
        <v>2219</v>
      </c>
      <c r="B519" s="44">
        <v>106799</v>
      </c>
      <c r="C519" s="44">
        <v>96692</v>
      </c>
      <c r="D519" s="44">
        <v>10107</v>
      </c>
      <c r="E519" s="39"/>
      <c r="F519" s="39">
        <v>3</v>
      </c>
    </row>
    <row r="520" spans="1:6" ht="15">
      <c r="A520" s="43" t="s">
        <v>2220</v>
      </c>
      <c r="B520" s="44">
        <v>16261</v>
      </c>
      <c r="C520" s="44">
        <v>15813</v>
      </c>
      <c r="D520" s="44">
        <v>448</v>
      </c>
      <c r="E520" s="39"/>
      <c r="F520" s="39">
        <v>14</v>
      </c>
    </row>
    <row r="521" spans="1:6" ht="15">
      <c r="A521" s="43" t="s">
        <v>2221</v>
      </c>
      <c r="B521" s="44">
        <v>2168</v>
      </c>
      <c r="C521" s="44">
        <v>400</v>
      </c>
      <c r="D521" s="44">
        <v>1768</v>
      </c>
      <c r="E521" s="39"/>
      <c r="F521" s="39">
        <v>20</v>
      </c>
    </row>
    <row r="522" spans="1:6" ht="15">
      <c r="A522" s="43" t="s">
        <v>2222</v>
      </c>
      <c r="B522" s="44">
        <v>17125</v>
      </c>
      <c r="C522" s="44">
        <v>17125</v>
      </c>
      <c r="D522" s="39"/>
      <c r="E522" s="39"/>
      <c r="F522" s="39">
        <v>12</v>
      </c>
    </row>
    <row r="523" spans="1:6" ht="15">
      <c r="A523" s="43" t="s">
        <v>2223</v>
      </c>
      <c r="B523" s="44">
        <v>14208</v>
      </c>
      <c r="C523" s="44">
        <v>8384</v>
      </c>
      <c r="D523" s="44">
        <v>5824</v>
      </c>
      <c r="E523" s="39"/>
      <c r="F523" s="39">
        <v>15</v>
      </c>
    </row>
    <row r="524" spans="1:6" ht="15">
      <c r="A524" s="43" t="s">
        <v>2224</v>
      </c>
      <c r="B524" s="44">
        <v>11330</v>
      </c>
      <c r="C524" s="44">
        <v>3086</v>
      </c>
      <c r="D524" s="44">
        <v>8244</v>
      </c>
      <c r="E524" s="39"/>
      <c r="F524" s="39">
        <v>16</v>
      </c>
    </row>
    <row r="525" spans="1:6" ht="15">
      <c r="A525" s="43" t="s">
        <v>2225</v>
      </c>
      <c r="B525" s="44">
        <v>9964</v>
      </c>
      <c r="C525" s="44">
        <v>9964</v>
      </c>
      <c r="D525" s="39"/>
      <c r="E525" s="39"/>
      <c r="F525" s="39">
        <v>17</v>
      </c>
    </row>
    <row r="526" spans="1:6" ht="15">
      <c r="A526" s="43" t="s">
        <v>2232</v>
      </c>
      <c r="B526" s="44">
        <v>0</v>
      </c>
      <c r="C526" s="44">
        <v>0</v>
      </c>
      <c r="D526" s="44">
        <v>0</v>
      </c>
      <c r="E526" s="39"/>
      <c r="F52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3" customWidth="1"/>
  </cols>
  <sheetData>
    <row r="1" ht="15.75">
      <c r="A1" s="3" t="s">
        <v>2228</v>
      </c>
    </row>
    <row r="2" ht="15">
      <c r="A2" s="14" t="str">
        <f>cert_off!A2</f>
        <v>Source: New Jersey Department of Community Affairs, 5/7/13</v>
      </c>
    </row>
    <row r="6" spans="1:5" ht="15.75" thickBot="1">
      <c r="A6" s="5" t="s">
        <v>985</v>
      </c>
      <c r="B6" s="26" t="s">
        <v>3</v>
      </c>
      <c r="C6" s="26" t="s">
        <v>5</v>
      </c>
      <c r="D6" s="26" t="s">
        <v>4</v>
      </c>
      <c r="E6" s="34" t="s">
        <v>1725</v>
      </c>
    </row>
    <row r="7" spans="1:5" ht="15.75" thickTop="1">
      <c r="A7" s="7" t="s">
        <v>1126</v>
      </c>
      <c r="B7" s="44">
        <v>59032</v>
      </c>
      <c r="C7" s="44">
        <v>59032</v>
      </c>
      <c r="D7" s="39">
        <v>0</v>
      </c>
      <c r="E7" s="49">
        <v>4</v>
      </c>
    </row>
    <row r="8" spans="1:9" ht="15">
      <c r="A8" s="7" t="s">
        <v>1193</v>
      </c>
      <c r="B8" s="44">
        <v>278082</v>
      </c>
      <c r="C8" s="44">
        <v>278082</v>
      </c>
      <c r="D8" s="39">
        <v>0</v>
      </c>
      <c r="E8" s="49">
        <v>1</v>
      </c>
      <c r="H8" s="7"/>
      <c r="I8" s="31"/>
    </row>
    <row r="9" spans="1:9" ht="15">
      <c r="A9" s="7" t="s">
        <v>1404</v>
      </c>
      <c r="B9" s="44">
        <v>41508</v>
      </c>
      <c r="C9" s="44">
        <v>38233</v>
      </c>
      <c r="D9" s="44">
        <v>3275</v>
      </c>
      <c r="E9" s="49">
        <v>7</v>
      </c>
      <c r="H9" s="7"/>
      <c r="I9" s="31"/>
    </row>
    <row r="10" spans="1:9" ht="15">
      <c r="A10" s="7" t="s">
        <v>1523</v>
      </c>
      <c r="B10" s="44">
        <v>23935</v>
      </c>
      <c r="C10" s="44">
        <v>23935</v>
      </c>
      <c r="D10" s="39">
        <v>0</v>
      </c>
      <c r="E10" s="49">
        <v>11</v>
      </c>
      <c r="H10" s="7"/>
      <c r="I10" s="31"/>
    </row>
    <row r="11" spans="1:9" ht="15">
      <c r="A11" s="7" t="s">
        <v>1635</v>
      </c>
      <c r="B11" s="44">
        <v>2604</v>
      </c>
      <c r="C11" s="44">
        <v>1884</v>
      </c>
      <c r="D11" s="44">
        <v>720</v>
      </c>
      <c r="E11" s="49">
        <v>19</v>
      </c>
      <c r="H11" s="7"/>
      <c r="I11" s="31"/>
    </row>
    <row r="12" spans="1:9" ht="15">
      <c r="A12" s="7" t="s">
        <v>1684</v>
      </c>
      <c r="B12" s="44">
        <v>2971</v>
      </c>
      <c r="C12" s="39">
        <v>0</v>
      </c>
      <c r="D12" s="44">
        <v>2971</v>
      </c>
      <c r="E12" s="49">
        <v>18</v>
      </c>
      <c r="H12" s="7"/>
      <c r="I12" s="31"/>
    </row>
    <row r="13" spans="1:9" ht="15">
      <c r="A13" s="7" t="s">
        <v>9</v>
      </c>
      <c r="B13" s="44">
        <v>16540</v>
      </c>
      <c r="C13" s="44">
        <v>16540</v>
      </c>
      <c r="D13" s="39">
        <v>0</v>
      </c>
      <c r="E13" s="49">
        <v>13</v>
      </c>
      <c r="H13" s="7"/>
      <c r="I13" s="31"/>
    </row>
    <row r="14" spans="1:9" ht="15">
      <c r="A14" s="7" t="s">
        <v>71</v>
      </c>
      <c r="B14" s="44">
        <v>229186</v>
      </c>
      <c r="C14" s="44">
        <v>224434</v>
      </c>
      <c r="D14" s="44">
        <v>4752</v>
      </c>
      <c r="E14" s="49">
        <v>2</v>
      </c>
      <c r="H14" s="7"/>
      <c r="I14" s="31"/>
    </row>
    <row r="15" spans="1:9" ht="15">
      <c r="A15" s="7" t="s">
        <v>141</v>
      </c>
      <c r="B15" s="44">
        <v>0</v>
      </c>
      <c r="C15" s="44">
        <v>0</v>
      </c>
      <c r="D15" s="44">
        <v>0</v>
      </c>
      <c r="E15" s="49">
        <v>21</v>
      </c>
      <c r="H15" s="7"/>
      <c r="I15" s="31"/>
    </row>
    <row r="16" spans="1:9" ht="15">
      <c r="A16" s="7" t="s">
        <v>178</v>
      </c>
      <c r="B16" s="44">
        <v>26838</v>
      </c>
      <c r="C16" s="44">
        <v>26838</v>
      </c>
      <c r="D16" s="39">
        <v>0</v>
      </c>
      <c r="E16" s="49">
        <v>10</v>
      </c>
      <c r="H16" s="7"/>
      <c r="I16" s="31"/>
    </row>
    <row r="17" spans="1:9" ht="15">
      <c r="A17" s="7" t="s">
        <v>256</v>
      </c>
      <c r="B17" s="44">
        <v>43027</v>
      </c>
      <c r="C17" s="44">
        <v>43027</v>
      </c>
      <c r="D17" s="39">
        <v>0</v>
      </c>
      <c r="E17" s="49">
        <v>6</v>
      </c>
      <c r="H17" s="7"/>
      <c r="I17" s="31"/>
    </row>
    <row r="18" spans="1:9" ht="15">
      <c r="A18" s="7" t="s">
        <v>292</v>
      </c>
      <c r="B18" s="44">
        <v>35552</v>
      </c>
      <c r="C18" s="44">
        <v>35552</v>
      </c>
      <c r="D18" s="39">
        <v>0</v>
      </c>
      <c r="E18" s="49">
        <v>8</v>
      </c>
      <c r="H18" s="7"/>
      <c r="I18" s="31"/>
    </row>
    <row r="19" spans="1:9" ht="15">
      <c r="A19" s="7" t="s">
        <v>366</v>
      </c>
      <c r="B19" s="44">
        <v>45897</v>
      </c>
      <c r="C19" s="44">
        <v>35206</v>
      </c>
      <c r="D19" s="44">
        <v>10691</v>
      </c>
      <c r="E19" s="49">
        <v>5</v>
      </c>
      <c r="H19" s="7"/>
      <c r="I19" s="31"/>
    </row>
    <row r="20" spans="1:9" ht="15">
      <c r="A20" s="7" t="s">
        <v>526</v>
      </c>
      <c r="B20" s="44">
        <v>34497</v>
      </c>
      <c r="C20" s="44">
        <v>25442</v>
      </c>
      <c r="D20" s="44">
        <v>9055</v>
      </c>
      <c r="E20" s="49">
        <v>9</v>
      </c>
      <c r="H20" s="7"/>
      <c r="I20" s="31"/>
    </row>
    <row r="21" spans="1:9" ht="15">
      <c r="A21" s="7" t="s">
        <v>643</v>
      </c>
      <c r="B21" s="44">
        <v>106799</v>
      </c>
      <c r="C21" s="44">
        <v>96692</v>
      </c>
      <c r="D21" s="44">
        <v>10107</v>
      </c>
      <c r="E21" s="49">
        <v>3</v>
      </c>
      <c r="H21" s="7"/>
      <c r="I21" s="31"/>
    </row>
    <row r="22" spans="1:9" ht="15">
      <c r="A22" s="7" t="s">
        <v>741</v>
      </c>
      <c r="B22" s="44">
        <v>16261</v>
      </c>
      <c r="C22" s="44">
        <v>15813</v>
      </c>
      <c r="D22" s="44">
        <v>448</v>
      </c>
      <c r="E22" s="49">
        <v>14</v>
      </c>
      <c r="H22" s="7"/>
      <c r="I22" s="31"/>
    </row>
    <row r="23" spans="1:9" ht="15">
      <c r="A23" s="7" t="s">
        <v>789</v>
      </c>
      <c r="B23" s="44">
        <v>2168</v>
      </c>
      <c r="C23" s="44">
        <v>400</v>
      </c>
      <c r="D23" s="44">
        <v>1768</v>
      </c>
      <c r="E23" s="49">
        <v>20</v>
      </c>
      <c r="H23" s="7"/>
      <c r="I23" s="31"/>
    </row>
    <row r="24" spans="1:9" ht="15">
      <c r="A24" s="7" t="s">
        <v>839</v>
      </c>
      <c r="B24" s="44">
        <v>17125</v>
      </c>
      <c r="C24" s="44">
        <v>17125</v>
      </c>
      <c r="D24" s="39">
        <v>0</v>
      </c>
      <c r="E24" s="49">
        <v>12</v>
      </c>
      <c r="H24" s="7"/>
      <c r="I24" s="31"/>
    </row>
    <row r="25" spans="1:9" ht="15">
      <c r="A25" s="7" t="s">
        <v>917</v>
      </c>
      <c r="B25" s="44">
        <v>14208</v>
      </c>
      <c r="C25" s="44">
        <v>8384</v>
      </c>
      <c r="D25" s="44">
        <v>5824</v>
      </c>
      <c r="E25" s="49">
        <v>15</v>
      </c>
      <c r="H25" s="7"/>
      <c r="I25" s="31"/>
    </row>
    <row r="26" spans="1:9" ht="15">
      <c r="A26" s="7" t="s">
        <v>1000</v>
      </c>
      <c r="B26" s="44">
        <v>11330</v>
      </c>
      <c r="C26" s="44">
        <v>3086</v>
      </c>
      <c r="D26" s="44">
        <v>8244</v>
      </c>
      <c r="E26" s="49">
        <v>16</v>
      </c>
      <c r="H26" s="7"/>
      <c r="I26" s="31"/>
    </row>
    <row r="27" spans="1:9" ht="15">
      <c r="A27" s="7" t="s">
        <v>1065</v>
      </c>
      <c r="B27" s="44">
        <v>9964</v>
      </c>
      <c r="C27" s="44">
        <v>9964</v>
      </c>
      <c r="D27" s="39">
        <v>0</v>
      </c>
      <c r="E27" s="49">
        <v>17</v>
      </c>
      <c r="H27" s="7"/>
      <c r="I27" s="31"/>
    </row>
    <row r="28" spans="1:9" ht="15">
      <c r="A28" s="7" t="s">
        <v>865</v>
      </c>
      <c r="B28" s="44">
        <v>0</v>
      </c>
      <c r="C28" s="44">
        <v>0</v>
      </c>
      <c r="D28" s="44">
        <v>0</v>
      </c>
      <c r="E28" s="35"/>
      <c r="H28" s="7"/>
      <c r="I28" s="31"/>
    </row>
    <row r="29" spans="1:4" ht="15">
      <c r="A29" s="7" t="s">
        <v>1724</v>
      </c>
      <c r="B29" s="31">
        <f>SUM(B7:B28)</f>
        <v>1017524</v>
      </c>
      <c r="C29" s="31">
        <f>SUM(C7:C28)</f>
        <v>959669</v>
      </c>
      <c r="D29" s="31">
        <f>SUM(D7:D28)</f>
        <v>57855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3" customWidth="1"/>
  </cols>
  <sheetData>
    <row r="1" ht="15.75">
      <c r="A1" s="3" t="s">
        <v>2227</v>
      </c>
    </row>
    <row r="2" ht="15">
      <c r="A2" s="14" t="str">
        <f>nr_co!A2</f>
        <v>Source: New Jersey Department of Community Affairs, 5/7/13</v>
      </c>
    </row>
    <row r="6" spans="1:5" ht="15.75" thickBot="1">
      <c r="A6" s="5" t="s">
        <v>985</v>
      </c>
      <c r="B6" s="26" t="s">
        <v>3</v>
      </c>
      <c r="C6" s="26" t="s">
        <v>5</v>
      </c>
      <c r="D6" s="26" t="s">
        <v>4</v>
      </c>
      <c r="E6" s="34" t="s">
        <v>1725</v>
      </c>
    </row>
    <row r="7" spans="1:5" ht="15.75" thickTop="1">
      <c r="A7" s="7" t="s">
        <v>1126</v>
      </c>
      <c r="B7" s="44">
        <v>58067</v>
      </c>
      <c r="C7" s="44">
        <v>54852</v>
      </c>
      <c r="D7" s="44">
        <v>3215</v>
      </c>
      <c r="E7" s="46">
        <v>14</v>
      </c>
    </row>
    <row r="8" spans="1:5" ht="15">
      <c r="A8" s="7" t="s">
        <v>1193</v>
      </c>
      <c r="B8" s="44">
        <v>276835</v>
      </c>
      <c r="C8" s="44">
        <v>172301</v>
      </c>
      <c r="D8" s="44">
        <v>104534</v>
      </c>
      <c r="E8" s="46">
        <v>5</v>
      </c>
    </row>
    <row r="9" spans="1:5" ht="15">
      <c r="A9" s="7" t="s">
        <v>1404</v>
      </c>
      <c r="B9" s="44">
        <v>225241</v>
      </c>
      <c r="C9" s="44">
        <v>205577</v>
      </c>
      <c r="D9" s="44">
        <v>19664</v>
      </c>
      <c r="E9" s="46">
        <v>6</v>
      </c>
    </row>
    <row r="10" spans="1:5" ht="15">
      <c r="A10" s="7" t="s">
        <v>1523</v>
      </c>
      <c r="B10" s="44">
        <v>33945</v>
      </c>
      <c r="C10" s="44">
        <v>18070</v>
      </c>
      <c r="D10" s="44">
        <v>15875</v>
      </c>
      <c r="E10" s="46">
        <v>17</v>
      </c>
    </row>
    <row r="11" spans="1:5" ht="15">
      <c r="A11" s="7" t="s">
        <v>1635</v>
      </c>
      <c r="B11" s="44">
        <v>32952</v>
      </c>
      <c r="C11" s="44">
        <v>32891</v>
      </c>
      <c r="D11" s="44">
        <v>61</v>
      </c>
      <c r="E11" s="46">
        <v>18</v>
      </c>
    </row>
    <row r="12" spans="1:5" ht="15">
      <c r="A12" s="7" t="s">
        <v>1684</v>
      </c>
      <c r="B12" s="44">
        <v>40478</v>
      </c>
      <c r="C12" s="44">
        <v>33785</v>
      </c>
      <c r="D12" s="44">
        <v>6693</v>
      </c>
      <c r="E12" s="46">
        <v>16</v>
      </c>
    </row>
    <row r="13" spans="1:5" ht="15">
      <c r="A13" s="7" t="s">
        <v>9</v>
      </c>
      <c r="B13" s="44">
        <v>92020</v>
      </c>
      <c r="C13" s="44">
        <v>27448</v>
      </c>
      <c r="D13" s="44">
        <v>64572</v>
      </c>
      <c r="E13" s="46">
        <v>11</v>
      </c>
    </row>
    <row r="14" spans="1:5" ht="15">
      <c r="A14" s="7" t="s">
        <v>71</v>
      </c>
      <c r="B14" s="44">
        <v>82582</v>
      </c>
      <c r="C14" s="44">
        <v>26743</v>
      </c>
      <c r="D14" s="44">
        <v>55839</v>
      </c>
      <c r="E14" s="46">
        <v>13</v>
      </c>
    </row>
    <row r="15" spans="1:5" ht="15">
      <c r="A15" s="7" t="s">
        <v>141</v>
      </c>
      <c r="B15" s="44">
        <v>25356</v>
      </c>
      <c r="C15" s="44">
        <v>25355</v>
      </c>
      <c r="D15" s="44">
        <v>1</v>
      </c>
      <c r="E15" s="46">
        <v>19</v>
      </c>
    </row>
    <row r="16" spans="1:5" ht="15">
      <c r="A16" s="7" t="s">
        <v>178</v>
      </c>
      <c r="B16" s="44">
        <v>97375</v>
      </c>
      <c r="C16" s="44">
        <v>95116</v>
      </c>
      <c r="D16" s="44">
        <v>2259</v>
      </c>
      <c r="E16" s="46">
        <v>10</v>
      </c>
    </row>
    <row r="17" spans="1:5" ht="15">
      <c r="A17" s="7" t="s">
        <v>256</v>
      </c>
      <c r="B17" s="44">
        <v>754054</v>
      </c>
      <c r="C17" s="44">
        <v>739772</v>
      </c>
      <c r="D17" s="44">
        <v>14282</v>
      </c>
      <c r="E17" s="46">
        <v>1</v>
      </c>
    </row>
    <row r="18" spans="1:5" ht="15">
      <c r="A18" s="7" t="s">
        <v>292</v>
      </c>
      <c r="B18" s="44">
        <v>660139</v>
      </c>
      <c r="C18" s="44">
        <v>623059</v>
      </c>
      <c r="D18" s="44">
        <v>37080</v>
      </c>
      <c r="E18" s="46">
        <v>2</v>
      </c>
    </row>
    <row r="19" spans="1:5" ht="15">
      <c r="A19" s="7" t="s">
        <v>366</v>
      </c>
      <c r="B19" s="44">
        <v>144842</v>
      </c>
      <c r="C19" s="44">
        <v>131079</v>
      </c>
      <c r="D19" s="44">
        <v>13763</v>
      </c>
      <c r="E19" s="46">
        <v>8</v>
      </c>
    </row>
    <row r="20" spans="1:5" ht="15">
      <c r="A20" s="7" t="s">
        <v>526</v>
      </c>
      <c r="B20" s="44">
        <v>465426</v>
      </c>
      <c r="C20" s="44">
        <v>434538</v>
      </c>
      <c r="D20" s="44">
        <v>30888</v>
      </c>
      <c r="E20" s="46">
        <v>4</v>
      </c>
    </row>
    <row r="21" spans="1:5" ht="15">
      <c r="A21" s="7" t="s">
        <v>643</v>
      </c>
      <c r="B21" s="44">
        <v>194015</v>
      </c>
      <c r="C21" s="44">
        <v>129700</v>
      </c>
      <c r="D21" s="44">
        <v>64315</v>
      </c>
      <c r="E21" s="46">
        <v>7</v>
      </c>
    </row>
    <row r="22" spans="1:5" ht="15">
      <c r="A22" s="7" t="s">
        <v>741</v>
      </c>
      <c r="B22" s="44">
        <v>517554</v>
      </c>
      <c r="C22" s="44">
        <v>437683</v>
      </c>
      <c r="D22" s="44">
        <v>79871</v>
      </c>
      <c r="E22" s="46">
        <v>3</v>
      </c>
    </row>
    <row r="23" spans="1:5" ht="15">
      <c r="A23" s="7" t="s">
        <v>789</v>
      </c>
      <c r="B23" s="44">
        <v>21338</v>
      </c>
      <c r="C23" s="44">
        <v>21338</v>
      </c>
      <c r="D23" s="44">
        <v>0</v>
      </c>
      <c r="E23" s="46">
        <v>20</v>
      </c>
    </row>
    <row r="24" spans="1:5" ht="15">
      <c r="A24" s="7" t="s">
        <v>839</v>
      </c>
      <c r="B24" s="44">
        <v>85057</v>
      </c>
      <c r="C24" s="44">
        <v>61558</v>
      </c>
      <c r="D24" s="44">
        <v>23499</v>
      </c>
      <c r="E24" s="46">
        <v>12</v>
      </c>
    </row>
    <row r="25" spans="1:5" ht="15">
      <c r="A25" s="7" t="s">
        <v>917</v>
      </c>
      <c r="B25" s="44">
        <v>41893</v>
      </c>
      <c r="C25" s="44">
        <v>30927</v>
      </c>
      <c r="D25" s="44">
        <v>10966</v>
      </c>
      <c r="E25" s="46">
        <v>15</v>
      </c>
    </row>
    <row r="26" spans="1:5" ht="15">
      <c r="A26" s="7" t="s">
        <v>1000</v>
      </c>
      <c r="B26" s="44">
        <v>114024</v>
      </c>
      <c r="C26" s="44">
        <v>52649</v>
      </c>
      <c r="D26" s="44">
        <v>61375</v>
      </c>
      <c r="E26" s="46">
        <v>9</v>
      </c>
    </row>
    <row r="27" spans="1:5" ht="15">
      <c r="A27" s="7" t="s">
        <v>1065</v>
      </c>
      <c r="B27" s="44">
        <v>7927</v>
      </c>
      <c r="C27" s="44">
        <v>1513</v>
      </c>
      <c r="D27" s="44">
        <v>6414</v>
      </c>
      <c r="E27" s="46">
        <v>21</v>
      </c>
    </row>
    <row r="28" spans="1:5" ht="15">
      <c r="A28" s="7" t="s">
        <v>865</v>
      </c>
      <c r="B28" s="44">
        <v>214629</v>
      </c>
      <c r="C28" s="44">
        <v>214629</v>
      </c>
      <c r="D28" s="44">
        <v>0</v>
      </c>
      <c r="E28" s="32"/>
    </row>
    <row r="29" spans="1:4" ht="15">
      <c r="A29" s="7" t="s">
        <v>1724</v>
      </c>
      <c r="B29" s="31">
        <f>SUM(B7:B28)</f>
        <v>4185749</v>
      </c>
      <c r="C29" s="31">
        <f>SUM(C7:C28)</f>
        <v>3570583</v>
      </c>
      <c r="D29" s="31">
        <f>SUM(D7:D28)</f>
        <v>615166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1736</v>
      </c>
      <c r="B1"/>
      <c r="C1"/>
      <c r="D1"/>
      <c r="F1"/>
    </row>
    <row r="2" spans="1:6" ht="12.75" customHeight="1">
      <c r="A2" s="14" t="s">
        <v>1737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866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983</v>
      </c>
      <c r="C5" s="22" t="s">
        <v>987</v>
      </c>
      <c r="D5"/>
      <c r="E5"/>
      <c r="F5" s="14"/>
      <c r="G5" s="14"/>
      <c r="H5" s="17"/>
      <c r="I5" s="14"/>
      <c r="J5" s="14"/>
      <c r="K5" s="14"/>
      <c r="L5" s="14"/>
      <c r="M5" s="17" t="s">
        <v>867</v>
      </c>
      <c r="N5" s="14"/>
      <c r="O5" s="14"/>
      <c r="P5" s="14"/>
      <c r="Q5" s="14"/>
      <c r="R5" s="14"/>
      <c r="S5" s="14"/>
      <c r="T5" s="23" t="s">
        <v>868</v>
      </c>
    </row>
    <row r="6" spans="1:20" s="15" customFormat="1" ht="12.75" customHeight="1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1125</v>
      </c>
      <c r="F6" s="26" t="s">
        <v>490</v>
      </c>
      <c r="G6" s="26" t="s">
        <v>491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2:20" s="15" customFormat="1" ht="12.75" customHeight="1" thickTop="1">
      <c r="B7" s="28"/>
      <c r="D7" s="7" t="s">
        <v>1126</v>
      </c>
      <c r="E7" s="30"/>
      <c r="F7" s="20">
        <f>SUM(F31:F53)</f>
        <v>58067</v>
      </c>
      <c r="G7" s="20">
        <f aca="true" t="shared" si="0" ref="G7:T7">SUM(G31:G53)</f>
        <v>59032</v>
      </c>
      <c r="H7" s="20">
        <f t="shared" si="0"/>
        <v>0</v>
      </c>
      <c r="I7" s="20">
        <f t="shared" si="0"/>
        <v>1603</v>
      </c>
      <c r="J7" s="20">
        <f t="shared" si="0"/>
        <v>1889330</v>
      </c>
      <c r="K7" s="20">
        <f t="shared" si="0"/>
        <v>3200</v>
      </c>
      <c r="L7" s="20">
        <f t="shared" si="0"/>
        <v>0</v>
      </c>
      <c r="M7" s="20">
        <f t="shared" si="0"/>
        <v>120224</v>
      </c>
      <c r="N7" s="20">
        <f t="shared" si="0"/>
        <v>2799591</v>
      </c>
      <c r="O7" s="20">
        <f t="shared" si="0"/>
        <v>221021</v>
      </c>
      <c r="P7" s="20">
        <f t="shared" si="0"/>
        <v>55565</v>
      </c>
      <c r="Q7" s="20">
        <f t="shared" si="0"/>
        <v>0</v>
      </c>
      <c r="R7" s="20">
        <f t="shared" si="0"/>
        <v>0</v>
      </c>
      <c r="S7" s="20">
        <f t="shared" si="0"/>
        <v>5916754</v>
      </c>
      <c r="T7" s="20">
        <f t="shared" si="0"/>
        <v>194440</v>
      </c>
    </row>
    <row r="8" spans="2:20" s="15" customFormat="1" ht="12.75" customHeight="1">
      <c r="B8" s="28"/>
      <c r="D8" s="7" t="s">
        <v>1193</v>
      </c>
      <c r="E8" s="30"/>
      <c r="F8" s="20">
        <f>SUM(F54:F123)</f>
        <v>276835</v>
      </c>
      <c r="G8" s="20">
        <f aca="true" t="shared" si="1" ref="G8:T8">SUM(G54:G123)</f>
        <v>278082</v>
      </c>
      <c r="H8" s="20">
        <f t="shared" si="1"/>
        <v>0</v>
      </c>
      <c r="I8" s="20">
        <f t="shared" si="1"/>
        <v>25305</v>
      </c>
      <c r="J8" s="20">
        <f t="shared" si="1"/>
        <v>100357</v>
      </c>
      <c r="K8" s="20">
        <f t="shared" si="1"/>
        <v>159</v>
      </c>
      <c r="L8" s="20">
        <f t="shared" si="1"/>
        <v>0</v>
      </c>
      <c r="M8" s="20">
        <f t="shared" si="1"/>
        <v>478502</v>
      </c>
      <c r="N8" s="20">
        <f t="shared" si="1"/>
        <v>0</v>
      </c>
      <c r="O8" s="20">
        <f t="shared" si="1"/>
        <v>45547</v>
      </c>
      <c r="P8" s="20">
        <f t="shared" si="1"/>
        <v>8216</v>
      </c>
      <c r="Q8" s="20">
        <f t="shared" si="1"/>
        <v>181</v>
      </c>
      <c r="R8" s="20">
        <f t="shared" si="1"/>
        <v>295784</v>
      </c>
      <c r="S8" s="20">
        <f t="shared" si="1"/>
        <v>321437</v>
      </c>
      <c r="T8" s="20">
        <f t="shared" si="1"/>
        <v>30048</v>
      </c>
    </row>
    <row r="9" spans="2:20" s="15" customFormat="1" ht="12.75" customHeight="1">
      <c r="B9" s="28"/>
      <c r="D9" s="7" t="s">
        <v>1404</v>
      </c>
      <c r="E9" s="30"/>
      <c r="F9" s="20">
        <f>SUM(F124:F163)</f>
        <v>225241</v>
      </c>
      <c r="G9" s="20">
        <f aca="true" t="shared" si="2" ref="G9:T9">SUM(G124:G163)</f>
        <v>41508</v>
      </c>
      <c r="H9" s="20">
        <f t="shared" si="2"/>
        <v>0</v>
      </c>
      <c r="I9" s="20">
        <f t="shared" si="2"/>
        <v>5487</v>
      </c>
      <c r="J9" s="20">
        <f t="shared" si="2"/>
        <v>25945</v>
      </c>
      <c r="K9" s="20">
        <f t="shared" si="2"/>
        <v>0</v>
      </c>
      <c r="L9" s="20">
        <f t="shared" si="2"/>
        <v>5870</v>
      </c>
      <c r="M9" s="20">
        <f t="shared" si="2"/>
        <v>142033</v>
      </c>
      <c r="N9" s="20">
        <f t="shared" si="2"/>
        <v>0</v>
      </c>
      <c r="O9" s="20">
        <f t="shared" si="2"/>
        <v>39918</v>
      </c>
      <c r="P9" s="20">
        <f t="shared" si="2"/>
        <v>0</v>
      </c>
      <c r="Q9" s="20">
        <f t="shared" si="2"/>
        <v>0</v>
      </c>
      <c r="R9" s="20">
        <f t="shared" si="2"/>
        <v>109431</v>
      </c>
      <c r="S9" s="20">
        <f t="shared" si="2"/>
        <v>314138</v>
      </c>
      <c r="T9" s="20">
        <f t="shared" si="2"/>
        <v>227122</v>
      </c>
    </row>
    <row r="10" spans="2:20" s="15" customFormat="1" ht="12.75" customHeight="1">
      <c r="B10" s="28"/>
      <c r="D10" s="7" t="s">
        <v>1523</v>
      </c>
      <c r="E10" s="30"/>
      <c r="F10" s="20">
        <f>SUM(F164:F200)</f>
        <v>33945</v>
      </c>
      <c r="G10" s="20">
        <f aca="true" t="shared" si="3" ref="G10:T10">SUM(G164:G200)</f>
        <v>23935</v>
      </c>
      <c r="H10" s="20">
        <f t="shared" si="3"/>
        <v>0</v>
      </c>
      <c r="I10" s="20">
        <f t="shared" si="3"/>
        <v>14166</v>
      </c>
      <c r="J10" s="20">
        <f t="shared" si="3"/>
        <v>31004</v>
      </c>
      <c r="K10" s="20">
        <f t="shared" si="3"/>
        <v>0</v>
      </c>
      <c r="L10" s="20">
        <f t="shared" si="3"/>
        <v>0</v>
      </c>
      <c r="M10" s="20">
        <f t="shared" si="3"/>
        <v>528488</v>
      </c>
      <c r="N10" s="20">
        <f t="shared" si="3"/>
        <v>0</v>
      </c>
      <c r="O10" s="20">
        <f t="shared" si="3"/>
        <v>48253</v>
      </c>
      <c r="P10" s="20">
        <f t="shared" si="3"/>
        <v>7870</v>
      </c>
      <c r="Q10" s="20">
        <f t="shared" si="3"/>
        <v>576</v>
      </c>
      <c r="R10" s="20">
        <f t="shared" si="3"/>
        <v>28642</v>
      </c>
      <c r="S10" s="20">
        <f t="shared" si="3"/>
        <v>10270</v>
      </c>
      <c r="T10" s="20">
        <f t="shared" si="3"/>
        <v>80098</v>
      </c>
    </row>
    <row r="11" spans="2:20" s="15" customFormat="1" ht="12.75" customHeight="1">
      <c r="B11" s="28"/>
      <c r="D11" s="7" t="s">
        <v>1635</v>
      </c>
      <c r="E11" s="30"/>
      <c r="F11" s="20">
        <f>SUM(F201:F216)</f>
        <v>32952</v>
      </c>
      <c r="G11" s="20">
        <f aca="true" t="shared" si="4" ref="G11:T11">SUM(G201:G216)</f>
        <v>2604</v>
      </c>
      <c r="H11" s="20">
        <f t="shared" si="4"/>
        <v>0</v>
      </c>
      <c r="I11" s="20">
        <f t="shared" si="4"/>
        <v>7201</v>
      </c>
      <c r="J11" s="20">
        <f t="shared" si="4"/>
        <v>17816</v>
      </c>
      <c r="K11" s="20">
        <f t="shared" si="4"/>
        <v>878</v>
      </c>
      <c r="L11" s="20">
        <f t="shared" si="4"/>
        <v>0</v>
      </c>
      <c r="M11" s="20">
        <f t="shared" si="4"/>
        <v>43635</v>
      </c>
      <c r="N11" s="20">
        <f t="shared" si="4"/>
        <v>18444</v>
      </c>
      <c r="O11" s="20">
        <f t="shared" si="4"/>
        <v>0</v>
      </c>
      <c r="P11" s="20">
        <f t="shared" si="4"/>
        <v>72</v>
      </c>
      <c r="Q11" s="20">
        <f t="shared" si="4"/>
        <v>0</v>
      </c>
      <c r="R11" s="20">
        <f t="shared" si="4"/>
        <v>918</v>
      </c>
      <c r="S11" s="20">
        <f t="shared" si="4"/>
        <v>30193</v>
      </c>
      <c r="T11" s="20">
        <f t="shared" si="4"/>
        <v>56897</v>
      </c>
    </row>
    <row r="12" spans="2:20" s="15" customFormat="1" ht="12.75" customHeight="1">
      <c r="B12" s="28"/>
      <c r="D12" s="7" t="s">
        <v>1684</v>
      </c>
      <c r="E12" s="30"/>
      <c r="F12" s="20">
        <f>SUM(F217:F230)</f>
        <v>40478</v>
      </c>
      <c r="G12" s="20">
        <f aca="true" t="shared" si="5" ref="G12:T12">SUM(G217:G230)</f>
        <v>2971</v>
      </c>
      <c r="H12" s="20">
        <f t="shared" si="5"/>
        <v>0</v>
      </c>
      <c r="I12" s="20">
        <f t="shared" si="5"/>
        <v>31292</v>
      </c>
      <c r="J12" s="20">
        <f t="shared" si="5"/>
        <v>36407</v>
      </c>
      <c r="K12" s="20">
        <f t="shared" si="5"/>
        <v>600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12955</v>
      </c>
      <c r="S12" s="20">
        <f t="shared" si="5"/>
        <v>86518</v>
      </c>
      <c r="T12" s="20">
        <f t="shared" si="5"/>
        <v>176202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92020</v>
      </c>
      <c r="G13" s="20">
        <f aca="true" t="shared" si="6" ref="G13:T13">SUM(G231:G252)</f>
        <v>16540</v>
      </c>
      <c r="H13" s="20">
        <f t="shared" si="6"/>
        <v>45519</v>
      </c>
      <c r="I13" s="20">
        <f t="shared" si="6"/>
        <v>166</v>
      </c>
      <c r="J13" s="20">
        <f t="shared" si="6"/>
        <v>64101</v>
      </c>
      <c r="K13" s="20">
        <f t="shared" si="6"/>
        <v>0</v>
      </c>
      <c r="L13" s="20">
        <f t="shared" si="6"/>
        <v>0</v>
      </c>
      <c r="M13" s="20">
        <f t="shared" si="6"/>
        <v>802573</v>
      </c>
      <c r="N13" s="20">
        <f t="shared" si="6"/>
        <v>112265</v>
      </c>
      <c r="O13" s="20">
        <f t="shared" si="6"/>
        <v>2994</v>
      </c>
      <c r="P13" s="20">
        <f t="shared" si="6"/>
        <v>103359</v>
      </c>
      <c r="Q13" s="20">
        <f t="shared" si="6"/>
        <v>0</v>
      </c>
      <c r="R13" s="20">
        <f t="shared" si="6"/>
        <v>0</v>
      </c>
      <c r="S13" s="20">
        <f t="shared" si="6"/>
        <v>198597</v>
      </c>
      <c r="T13" s="20">
        <f t="shared" si="6"/>
        <v>69176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82582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35160</v>
      </c>
      <c r="K14" s="20">
        <f t="shared" si="7"/>
        <v>144308</v>
      </c>
      <c r="L14" s="20">
        <f t="shared" si="7"/>
        <v>1</v>
      </c>
      <c r="M14" s="20">
        <f t="shared" si="7"/>
        <v>139619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47753</v>
      </c>
      <c r="T14" s="20">
        <f t="shared" si="7"/>
        <v>96793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1344</v>
      </c>
      <c r="J15" s="20">
        <f t="shared" si="8"/>
        <v>0</v>
      </c>
      <c r="K15" s="20">
        <f t="shared" si="8"/>
        <v>32000</v>
      </c>
      <c r="L15" s="20">
        <f t="shared" si="8"/>
        <v>0</v>
      </c>
      <c r="M15" s="20">
        <f t="shared" si="8"/>
        <v>1608258</v>
      </c>
      <c r="N15" s="20">
        <f t="shared" si="8"/>
        <v>0</v>
      </c>
      <c r="O15" s="20">
        <f t="shared" si="8"/>
        <v>0</v>
      </c>
      <c r="P15" s="20">
        <f t="shared" si="8"/>
        <v>40182</v>
      </c>
      <c r="Q15" s="20">
        <f t="shared" si="8"/>
        <v>0</v>
      </c>
      <c r="R15" s="20">
        <f t="shared" si="8"/>
        <v>0</v>
      </c>
      <c r="S15" s="20">
        <f t="shared" si="8"/>
        <v>397702</v>
      </c>
      <c r="T15" s="20">
        <f t="shared" si="8"/>
        <v>5225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97375</v>
      </c>
      <c r="G16" s="20">
        <f aca="true" t="shared" si="9" ref="G16:T16">SUM(G289:G314)</f>
        <v>26838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59233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123648</v>
      </c>
      <c r="T16" s="20">
        <f t="shared" si="9"/>
        <v>264226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754054</v>
      </c>
      <c r="G17" s="20">
        <f aca="true" t="shared" si="10" ref="G17:T17">SUM(G315:G327)</f>
        <v>43027</v>
      </c>
      <c r="H17" s="20">
        <f t="shared" si="10"/>
        <v>0</v>
      </c>
      <c r="I17" s="20">
        <f t="shared" si="10"/>
        <v>6496</v>
      </c>
      <c r="J17" s="20">
        <f t="shared" si="10"/>
        <v>84280</v>
      </c>
      <c r="K17" s="20">
        <f t="shared" si="10"/>
        <v>0</v>
      </c>
      <c r="L17" s="20">
        <f t="shared" si="10"/>
        <v>0</v>
      </c>
      <c r="M17" s="20">
        <f t="shared" si="10"/>
        <v>344690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35851</v>
      </c>
      <c r="T17" s="20">
        <f t="shared" si="10"/>
        <v>23265</v>
      </c>
    </row>
    <row r="18" spans="2:20" s="15" customFormat="1" ht="12.75" customHeight="1">
      <c r="B18" s="28"/>
      <c r="D18" s="7" t="s">
        <v>292</v>
      </c>
      <c r="E18" s="30"/>
      <c r="F18" s="20">
        <f>SUM(F328:F352)</f>
        <v>660139</v>
      </c>
      <c r="G18" s="20">
        <f aca="true" t="shared" si="11" ref="G18:T18">SUM(G328:G352)</f>
        <v>35552</v>
      </c>
      <c r="H18" s="20">
        <f t="shared" si="11"/>
        <v>2400</v>
      </c>
      <c r="I18" s="20">
        <f t="shared" si="11"/>
        <v>3747</v>
      </c>
      <c r="J18" s="20">
        <f t="shared" si="11"/>
        <v>59159</v>
      </c>
      <c r="K18" s="20">
        <f t="shared" si="11"/>
        <v>0</v>
      </c>
      <c r="L18" s="20">
        <f t="shared" si="11"/>
        <v>900</v>
      </c>
      <c r="M18" s="20">
        <f t="shared" si="11"/>
        <v>507817</v>
      </c>
      <c r="N18" s="20">
        <f t="shared" si="11"/>
        <v>91634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30136</v>
      </c>
      <c r="S18" s="20">
        <f t="shared" si="11"/>
        <v>650359</v>
      </c>
      <c r="T18" s="20">
        <f t="shared" si="11"/>
        <v>35180</v>
      </c>
    </row>
    <row r="19" spans="2:20" s="15" customFormat="1" ht="12.75" customHeight="1">
      <c r="B19" s="28"/>
      <c r="D19" s="7" t="s">
        <v>366</v>
      </c>
      <c r="E19" s="30"/>
      <c r="F19" s="20">
        <f>SUM(F353:F405)</f>
        <v>144842</v>
      </c>
      <c r="G19" s="20">
        <f aca="true" t="shared" si="12" ref="G19:T19">SUM(G353:G405)</f>
        <v>45897</v>
      </c>
      <c r="H19" s="20">
        <f t="shared" si="12"/>
        <v>0</v>
      </c>
      <c r="I19" s="20">
        <f t="shared" si="12"/>
        <v>2634</v>
      </c>
      <c r="J19" s="20">
        <f t="shared" si="12"/>
        <v>48840</v>
      </c>
      <c r="K19" s="20">
        <f t="shared" si="12"/>
        <v>12050</v>
      </c>
      <c r="L19" s="20">
        <f t="shared" si="12"/>
        <v>0</v>
      </c>
      <c r="M19" s="20">
        <f t="shared" si="12"/>
        <v>426212</v>
      </c>
      <c r="N19" s="20">
        <f t="shared" si="12"/>
        <v>0</v>
      </c>
      <c r="O19" s="20">
        <f t="shared" si="12"/>
        <v>131366</v>
      </c>
      <c r="P19" s="20">
        <f t="shared" si="12"/>
        <v>41466</v>
      </c>
      <c r="Q19" s="20">
        <f t="shared" si="12"/>
        <v>0</v>
      </c>
      <c r="R19" s="20">
        <f t="shared" si="12"/>
        <v>0</v>
      </c>
      <c r="S19" s="20">
        <f t="shared" si="12"/>
        <v>78934</v>
      </c>
      <c r="T19" s="20">
        <f t="shared" si="12"/>
        <v>158056</v>
      </c>
    </row>
    <row r="20" spans="2:20" s="15" customFormat="1" ht="12.75" customHeight="1">
      <c r="B20" s="28"/>
      <c r="D20" s="7" t="s">
        <v>526</v>
      </c>
      <c r="E20" s="30"/>
      <c r="F20" s="20">
        <f>SUM(F406:F444)</f>
        <v>465426</v>
      </c>
      <c r="G20" s="20">
        <f aca="true" t="shared" si="13" ref="G20:T20">SUM(G406:G444)</f>
        <v>34497</v>
      </c>
      <c r="H20" s="20">
        <f t="shared" si="13"/>
        <v>8500</v>
      </c>
      <c r="I20" s="20">
        <f t="shared" si="13"/>
        <v>9641</v>
      </c>
      <c r="J20" s="20">
        <f t="shared" si="13"/>
        <v>39745</v>
      </c>
      <c r="K20" s="20">
        <f t="shared" si="13"/>
        <v>29</v>
      </c>
      <c r="L20" s="20">
        <f t="shared" si="13"/>
        <v>1344</v>
      </c>
      <c r="M20" s="20">
        <f t="shared" si="13"/>
        <v>203716</v>
      </c>
      <c r="N20" s="20">
        <f t="shared" si="13"/>
        <v>0</v>
      </c>
      <c r="O20" s="20">
        <f t="shared" si="13"/>
        <v>24400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2100</v>
      </c>
      <c r="T20" s="20">
        <f t="shared" si="13"/>
        <v>97670</v>
      </c>
    </row>
    <row r="21" spans="2:20" s="15" customFormat="1" ht="12.75" customHeight="1">
      <c r="B21" s="28"/>
      <c r="D21" s="7" t="s">
        <v>643</v>
      </c>
      <c r="E21" s="30"/>
      <c r="F21" s="20">
        <f>SUM(F445:F477)</f>
        <v>194015</v>
      </c>
      <c r="G21" s="20">
        <f aca="true" t="shared" si="14" ref="G21:T21">SUM(G445:G477)</f>
        <v>106799</v>
      </c>
      <c r="H21" s="20">
        <f t="shared" si="14"/>
        <v>0</v>
      </c>
      <c r="I21" s="20">
        <f t="shared" si="14"/>
        <v>5174</v>
      </c>
      <c r="J21" s="20">
        <f t="shared" si="14"/>
        <v>48632</v>
      </c>
      <c r="K21" s="20">
        <f t="shared" si="14"/>
        <v>0</v>
      </c>
      <c r="L21" s="20">
        <f t="shared" si="14"/>
        <v>13008</v>
      </c>
      <c r="M21" s="20">
        <f t="shared" si="14"/>
        <v>631731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3429</v>
      </c>
      <c r="S21" s="20">
        <f t="shared" si="14"/>
        <v>66088</v>
      </c>
      <c r="T21" s="20">
        <f t="shared" si="14"/>
        <v>89755</v>
      </c>
    </row>
    <row r="22" spans="2:20" s="15" customFormat="1" ht="12.75" customHeight="1">
      <c r="B22" s="28"/>
      <c r="D22" s="7" t="s">
        <v>741</v>
      </c>
      <c r="E22" s="30"/>
      <c r="F22" s="20">
        <f>SUM(F478:F493)</f>
        <v>517554</v>
      </c>
      <c r="G22" s="20">
        <f aca="true" t="shared" si="15" ref="G22:T22">SUM(G478:G493)</f>
        <v>16261</v>
      </c>
      <c r="H22" s="20">
        <f t="shared" si="15"/>
        <v>0</v>
      </c>
      <c r="I22" s="20">
        <f t="shared" si="15"/>
        <v>0</v>
      </c>
      <c r="J22" s="20">
        <f t="shared" si="15"/>
        <v>14989</v>
      </c>
      <c r="K22" s="20">
        <f t="shared" si="15"/>
        <v>0</v>
      </c>
      <c r="L22" s="20">
        <f t="shared" si="15"/>
        <v>0</v>
      </c>
      <c r="M22" s="20">
        <f t="shared" si="15"/>
        <v>261198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9462</v>
      </c>
      <c r="T22" s="20">
        <f t="shared" si="15"/>
        <v>12811</v>
      </c>
    </row>
    <row r="23" spans="2:20" s="15" customFormat="1" ht="12.75" customHeight="1">
      <c r="B23" s="28"/>
      <c r="D23" s="7" t="s">
        <v>789</v>
      </c>
      <c r="E23" s="30"/>
      <c r="F23" s="20">
        <f>SUM(F494:F508)</f>
        <v>21338</v>
      </c>
      <c r="G23" s="20">
        <f aca="true" t="shared" si="16" ref="G23:T23">SUM(G494:G508)</f>
        <v>2168</v>
      </c>
      <c r="H23" s="20">
        <f t="shared" si="16"/>
        <v>0</v>
      </c>
      <c r="I23" s="20">
        <f t="shared" si="16"/>
        <v>0</v>
      </c>
      <c r="J23" s="20">
        <f t="shared" si="16"/>
        <v>8543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780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94576</v>
      </c>
      <c r="T23" s="20">
        <f t="shared" si="16"/>
        <v>132626</v>
      </c>
    </row>
    <row r="24" spans="2:20" s="15" customFormat="1" ht="12.75" customHeight="1">
      <c r="B24" s="28"/>
      <c r="D24" s="7" t="s">
        <v>839</v>
      </c>
      <c r="E24" s="30"/>
      <c r="F24" s="20">
        <f>SUM(F509:F529)</f>
        <v>85057</v>
      </c>
      <c r="G24" s="20">
        <f aca="true" t="shared" si="17" ref="G24:T24">SUM(G509:G529)</f>
        <v>17125</v>
      </c>
      <c r="H24" s="20">
        <f t="shared" si="17"/>
        <v>0</v>
      </c>
      <c r="I24" s="20">
        <f t="shared" si="17"/>
        <v>49576</v>
      </c>
      <c r="J24" s="20">
        <f t="shared" si="17"/>
        <v>64104</v>
      </c>
      <c r="K24" s="20">
        <f t="shared" si="17"/>
        <v>0</v>
      </c>
      <c r="L24" s="20">
        <f t="shared" si="17"/>
        <v>0</v>
      </c>
      <c r="M24" s="20">
        <f t="shared" si="17"/>
        <v>551768</v>
      </c>
      <c r="N24" s="20">
        <f t="shared" si="17"/>
        <v>4008</v>
      </c>
      <c r="O24" s="20">
        <f t="shared" si="17"/>
        <v>13500</v>
      </c>
      <c r="P24" s="20">
        <f t="shared" si="17"/>
        <v>3508</v>
      </c>
      <c r="Q24" s="20">
        <f t="shared" si="17"/>
        <v>8638</v>
      </c>
      <c r="R24" s="20">
        <f t="shared" si="17"/>
        <v>22695</v>
      </c>
      <c r="S24" s="20">
        <f t="shared" si="17"/>
        <v>21593</v>
      </c>
      <c r="T24" s="20">
        <f t="shared" si="17"/>
        <v>148494</v>
      </c>
    </row>
    <row r="25" spans="2:20" s="15" customFormat="1" ht="12.75" customHeight="1">
      <c r="B25" s="28"/>
      <c r="D25" s="7" t="s">
        <v>917</v>
      </c>
      <c r="E25" s="30"/>
      <c r="F25" s="20">
        <f>SUM(F530:F553)</f>
        <v>41893</v>
      </c>
      <c r="G25" s="20">
        <f aca="true" t="shared" si="18" ref="G25:T25">SUM(G530:G553)</f>
        <v>14208</v>
      </c>
      <c r="H25" s="20">
        <f t="shared" si="18"/>
        <v>0</v>
      </c>
      <c r="I25" s="20">
        <f t="shared" si="18"/>
        <v>3611</v>
      </c>
      <c r="J25" s="20">
        <f t="shared" si="18"/>
        <v>21098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16337</v>
      </c>
      <c r="T25" s="20">
        <f t="shared" si="18"/>
        <v>112955</v>
      </c>
    </row>
    <row r="26" spans="2:20" s="15" customFormat="1" ht="12.75" customHeight="1">
      <c r="B26" s="28"/>
      <c r="D26" s="7" t="s">
        <v>1000</v>
      </c>
      <c r="E26" s="30"/>
      <c r="F26" s="20">
        <f>SUM(F554:F574)</f>
        <v>114024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76814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275137</v>
      </c>
      <c r="N26" s="20">
        <f t="shared" si="19"/>
        <v>0</v>
      </c>
      <c r="O26" s="20">
        <f t="shared" si="19"/>
        <v>221927</v>
      </c>
      <c r="P26" s="20">
        <f t="shared" si="19"/>
        <v>1171</v>
      </c>
      <c r="Q26" s="20">
        <f t="shared" si="19"/>
        <v>1980</v>
      </c>
      <c r="R26" s="20">
        <f t="shared" si="19"/>
        <v>26876</v>
      </c>
      <c r="S26" s="20">
        <f t="shared" si="19"/>
        <v>189030</v>
      </c>
      <c r="T26" s="20">
        <f t="shared" si="19"/>
        <v>14798</v>
      </c>
    </row>
    <row r="27" spans="2:20" s="15" customFormat="1" ht="12.75" customHeight="1">
      <c r="B27" s="28"/>
      <c r="D27" s="7" t="s">
        <v>1065</v>
      </c>
      <c r="E27" s="30"/>
      <c r="F27" s="20">
        <f>SUM(F575:F597)</f>
        <v>7927</v>
      </c>
      <c r="G27" s="20">
        <f aca="true" t="shared" si="20" ref="G27:T27">SUM(G575:G597)</f>
        <v>9964</v>
      </c>
      <c r="H27" s="20">
        <f t="shared" si="20"/>
        <v>0</v>
      </c>
      <c r="I27" s="20">
        <f t="shared" si="20"/>
        <v>7504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59973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23969</v>
      </c>
      <c r="T27" s="20">
        <f t="shared" si="20"/>
        <v>64689</v>
      </c>
    </row>
    <row r="28" spans="2:20" s="15" customFormat="1" ht="12.75" customHeight="1">
      <c r="B28" s="28"/>
      <c r="D28" s="7" t="s">
        <v>865</v>
      </c>
      <c r="E28" s="30"/>
      <c r="F28" s="20">
        <f>F598</f>
        <v>214629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1093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3768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430759</v>
      </c>
      <c r="T28" s="20">
        <f t="shared" si="21"/>
        <v>2635645</v>
      </c>
    </row>
    <row r="29" spans="2:20" s="15" customFormat="1" ht="12.75" customHeight="1">
      <c r="B29" s="28"/>
      <c r="D29" s="7" t="s">
        <v>1724</v>
      </c>
      <c r="E29" s="30"/>
      <c r="F29" s="20">
        <f>SUM(F7:F28)</f>
        <v>4185749</v>
      </c>
      <c r="G29" s="20">
        <f aca="true" t="shared" si="22" ref="G29:T29">SUM(G7:G28)</f>
        <v>1017524</v>
      </c>
      <c r="H29" s="20">
        <f t="shared" si="22"/>
        <v>71654</v>
      </c>
      <c r="I29" s="20">
        <f t="shared" si="22"/>
        <v>259039</v>
      </c>
      <c r="J29" s="20">
        <f t="shared" si="22"/>
        <v>2601967</v>
      </c>
      <c r="K29" s="20">
        <f t="shared" si="22"/>
        <v>193224</v>
      </c>
      <c r="L29" s="20">
        <f t="shared" si="22"/>
        <v>38382</v>
      </c>
      <c r="M29" s="20">
        <f t="shared" si="22"/>
        <v>7195481</v>
      </c>
      <c r="N29" s="20">
        <f t="shared" si="22"/>
        <v>3025942</v>
      </c>
      <c r="O29" s="20">
        <f t="shared" si="22"/>
        <v>1336084</v>
      </c>
      <c r="P29" s="20">
        <f t="shared" si="22"/>
        <v>311930</v>
      </c>
      <c r="Q29" s="20">
        <f t="shared" si="22"/>
        <v>11903</v>
      </c>
      <c r="R29" s="20">
        <f t="shared" si="22"/>
        <v>610953</v>
      </c>
      <c r="S29" s="20">
        <f t="shared" si="22"/>
        <v>9066068</v>
      </c>
      <c r="T29" s="20">
        <f t="shared" si="22"/>
        <v>4726171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36">
        <v>3000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3594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</row>
    <row r="32" spans="1:20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36">
        <v>0</v>
      </c>
      <c r="G32" s="36">
        <v>45718</v>
      </c>
      <c r="H32" s="36">
        <v>0</v>
      </c>
      <c r="I32" s="36">
        <v>667</v>
      </c>
      <c r="J32" s="36">
        <v>1857400</v>
      </c>
      <c r="K32" s="36">
        <v>0</v>
      </c>
      <c r="L32" s="36">
        <v>0</v>
      </c>
      <c r="M32" s="36">
        <v>48100</v>
      </c>
      <c r="N32" s="36">
        <v>2795460</v>
      </c>
      <c r="O32" s="36">
        <v>218321</v>
      </c>
      <c r="P32" s="36">
        <v>55565</v>
      </c>
      <c r="Q32" s="36">
        <v>0</v>
      </c>
      <c r="R32" s="36">
        <v>0</v>
      </c>
      <c r="S32" s="36">
        <v>5873126</v>
      </c>
      <c r="T32" s="36">
        <v>119798</v>
      </c>
    </row>
    <row r="33" spans="1:20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2047</v>
      </c>
    </row>
    <row r="34" spans="1:20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36">
        <v>2075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</row>
    <row r="35" spans="1:20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36">
        <v>0</v>
      </c>
      <c r="G35" s="36">
        <v>0</v>
      </c>
      <c r="H35" s="36">
        <v>0</v>
      </c>
      <c r="I35" s="36">
        <v>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24161</v>
      </c>
      <c r="T35" s="36">
        <v>8854</v>
      </c>
    </row>
    <row r="36" spans="1:20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1997</v>
      </c>
      <c r="T36" s="36">
        <v>1920</v>
      </c>
    </row>
    <row r="37" spans="1:20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1080</v>
      </c>
    </row>
    <row r="38" spans="1:20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36">
        <v>0</v>
      </c>
      <c r="G38" s="36">
        <v>13314</v>
      </c>
      <c r="H38" s="36">
        <v>0</v>
      </c>
      <c r="I38" s="36">
        <v>0</v>
      </c>
      <c r="J38" s="36">
        <v>26754</v>
      </c>
      <c r="K38" s="36">
        <v>0</v>
      </c>
      <c r="L38" s="36">
        <v>0</v>
      </c>
      <c r="M38" s="36">
        <v>1754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6360</v>
      </c>
      <c r="T38" s="36">
        <v>617</v>
      </c>
    </row>
    <row r="39" spans="1:20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7550</v>
      </c>
      <c r="T39" s="36">
        <v>3519</v>
      </c>
    </row>
    <row r="40" spans="1:20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</row>
    <row r="41" spans="1:20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</row>
    <row r="42" spans="1:20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36">
        <v>4460</v>
      </c>
      <c r="G42" s="36">
        <v>0</v>
      </c>
      <c r="H42" s="36">
        <v>0</v>
      </c>
      <c r="I42" s="36">
        <v>0</v>
      </c>
      <c r="J42" s="36">
        <v>2376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12370</v>
      </c>
    </row>
    <row r="43" spans="1:20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1727</v>
      </c>
      <c r="F43" s="36">
        <v>39123</v>
      </c>
      <c r="G43" s="36">
        <v>0</v>
      </c>
      <c r="H43" s="36">
        <v>0</v>
      </c>
      <c r="I43" s="36">
        <v>303</v>
      </c>
      <c r="J43" s="36">
        <v>2800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24285</v>
      </c>
    </row>
    <row r="44" spans="1:20" ht="15">
      <c r="A44" s="4">
        <v>14</v>
      </c>
      <c r="B44" s="7" t="s">
        <v>1165</v>
      </c>
      <c r="C44" s="8" t="s">
        <v>1166</v>
      </c>
      <c r="D44" s="7" t="s">
        <v>1126</v>
      </c>
      <c r="E44" s="7" t="s">
        <v>1167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2700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</row>
    <row r="45" spans="1:20" ht="15">
      <c r="A45" s="4">
        <v>15</v>
      </c>
      <c r="B45" s="7" t="s">
        <v>1168</v>
      </c>
      <c r="C45" s="8" t="s">
        <v>1169</v>
      </c>
      <c r="D45" s="7" t="s">
        <v>1126</v>
      </c>
      <c r="E45" s="7" t="s">
        <v>1728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</row>
    <row r="46" spans="1:20" ht="15">
      <c r="A46" s="4">
        <v>16</v>
      </c>
      <c r="B46" s="7" t="s">
        <v>1170</v>
      </c>
      <c r="C46" s="8" t="s">
        <v>1171</v>
      </c>
      <c r="D46" s="7" t="s">
        <v>1126</v>
      </c>
      <c r="E46" s="7" t="s">
        <v>1172</v>
      </c>
      <c r="F46" s="36">
        <v>540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1249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289</v>
      </c>
    </row>
    <row r="47" spans="1:20" ht="15">
      <c r="A47" s="4">
        <v>17</v>
      </c>
      <c r="B47" s="7" t="s">
        <v>1173</v>
      </c>
      <c r="C47" s="8" t="s">
        <v>1174</v>
      </c>
      <c r="D47" s="7" t="s">
        <v>1126</v>
      </c>
      <c r="E47" s="7" t="s">
        <v>1729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4131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17370</v>
      </c>
    </row>
    <row r="48" spans="1:20" ht="15">
      <c r="A48" s="4">
        <v>18</v>
      </c>
      <c r="B48" s="7" t="s">
        <v>1175</v>
      </c>
      <c r="C48" s="8" t="s">
        <v>1176</v>
      </c>
      <c r="D48" s="7" t="s">
        <v>1126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</row>
    <row r="49" spans="1:20" ht="15">
      <c r="A49" s="4">
        <v>19</v>
      </c>
      <c r="B49" s="7" t="s">
        <v>1178</v>
      </c>
      <c r="C49" s="8" t="s">
        <v>1179</v>
      </c>
      <c r="D49" s="7" t="s">
        <v>1126</v>
      </c>
      <c r="E49" s="7" t="s">
        <v>1180</v>
      </c>
      <c r="F49" s="36">
        <v>2200</v>
      </c>
      <c r="G49" s="36">
        <v>0</v>
      </c>
      <c r="H49" s="36">
        <v>0</v>
      </c>
      <c r="I49" s="36">
        <v>0</v>
      </c>
      <c r="J49" s="36">
        <v>0</v>
      </c>
      <c r="K49" s="36">
        <v>3200</v>
      </c>
      <c r="L49" s="36">
        <v>0</v>
      </c>
      <c r="M49" s="36">
        <v>65527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1760</v>
      </c>
      <c r="T49" s="36">
        <v>0</v>
      </c>
    </row>
    <row r="50" spans="1:20" ht="15">
      <c r="A50" s="4">
        <v>20</v>
      </c>
      <c r="B50" s="7" t="s">
        <v>1181</v>
      </c>
      <c r="C50" s="8" t="s">
        <v>1182</v>
      </c>
      <c r="D50" s="7" t="s">
        <v>1126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</row>
    <row r="51" spans="1:20" ht="15">
      <c r="A51" s="4">
        <v>21</v>
      </c>
      <c r="B51" s="7" t="s">
        <v>1184</v>
      </c>
      <c r="C51" s="8" t="s">
        <v>1185</v>
      </c>
      <c r="D51" s="7" t="s">
        <v>1126</v>
      </c>
      <c r="E51" s="7" t="s">
        <v>1186</v>
      </c>
      <c r="F51" s="36">
        <v>5769</v>
      </c>
      <c r="G51" s="36">
        <v>0</v>
      </c>
      <c r="H51" s="36">
        <v>0</v>
      </c>
      <c r="I51" s="36">
        <v>632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544</v>
      </c>
    </row>
    <row r="52" spans="1:20" ht="15">
      <c r="A52" s="4">
        <v>22</v>
      </c>
      <c r="B52" s="7" t="s">
        <v>1187</v>
      </c>
      <c r="C52" s="8" t="s">
        <v>1188</v>
      </c>
      <c r="D52" s="7" t="s">
        <v>1126</v>
      </c>
      <c r="E52" s="7" t="s">
        <v>1189</v>
      </c>
      <c r="F52" s="36">
        <v>900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</row>
    <row r="53" spans="1:20" ht="15">
      <c r="A53" s="4">
        <v>23</v>
      </c>
      <c r="B53" s="7" t="s">
        <v>1190</v>
      </c>
      <c r="C53" s="8" t="s">
        <v>1191</v>
      </c>
      <c r="D53" s="7" t="s">
        <v>1126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1800</v>
      </c>
      <c r="T53" s="36">
        <v>1747</v>
      </c>
    </row>
    <row r="54" spans="1:20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7014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1920</v>
      </c>
    </row>
    <row r="55" spans="1:20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1840</v>
      </c>
    </row>
    <row r="56" spans="1:20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22386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</row>
    <row r="57" spans="1:20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720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</row>
    <row r="58" spans="1:20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</row>
    <row r="59" spans="1:20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12646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</row>
    <row r="60" spans="1:20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2200</v>
      </c>
      <c r="G60" s="36">
        <v>0</v>
      </c>
      <c r="H60" s="36">
        <v>0</v>
      </c>
      <c r="I60" s="36">
        <v>0</v>
      </c>
      <c r="J60" s="36">
        <v>902</v>
      </c>
      <c r="K60" s="36">
        <v>0</v>
      </c>
      <c r="L60" s="36">
        <v>0</v>
      </c>
      <c r="M60" s="36">
        <v>12000</v>
      </c>
      <c r="N60" s="36">
        <v>0</v>
      </c>
      <c r="O60" s="36">
        <v>939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</row>
    <row r="61" spans="1:20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2383</v>
      </c>
      <c r="G61" s="36">
        <v>0</v>
      </c>
      <c r="H61" s="36">
        <v>0</v>
      </c>
      <c r="I61" s="36">
        <v>362</v>
      </c>
      <c r="J61" s="36">
        <v>0</v>
      </c>
      <c r="K61" s="36">
        <v>0</v>
      </c>
      <c r="L61" s="36">
        <v>0</v>
      </c>
      <c r="M61" s="36">
        <v>752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</row>
    <row r="62" spans="1:20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925</v>
      </c>
    </row>
    <row r="63" spans="1:20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</row>
    <row r="64" spans="1:20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</row>
    <row r="65" spans="1:20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</row>
    <row r="66" spans="1:20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</row>
    <row r="67" spans="1:20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</row>
    <row r="68" spans="1:20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26225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2569</v>
      </c>
      <c r="T68" s="36">
        <v>0</v>
      </c>
    </row>
    <row r="69" spans="1:20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14185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</row>
    <row r="70" spans="1:20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17000</v>
      </c>
      <c r="G70" s="36">
        <v>20958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41654</v>
      </c>
      <c r="N70" s="36">
        <v>0</v>
      </c>
      <c r="O70" s="36">
        <v>0</v>
      </c>
      <c r="P70" s="36">
        <v>2907</v>
      </c>
      <c r="Q70" s="36">
        <v>0</v>
      </c>
      <c r="R70" s="36">
        <v>2150</v>
      </c>
      <c r="S70" s="36">
        <v>42694</v>
      </c>
      <c r="T70" s="36">
        <v>0</v>
      </c>
    </row>
    <row r="71" spans="1:20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3500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347</v>
      </c>
    </row>
    <row r="72" spans="1:20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26359</v>
      </c>
      <c r="G72" s="36">
        <v>18487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</row>
    <row r="73" spans="1:20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104891</v>
      </c>
      <c r="T73" s="36">
        <v>0</v>
      </c>
    </row>
    <row r="74" spans="1:20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2431</v>
      </c>
      <c r="G74" s="36">
        <v>157463</v>
      </c>
      <c r="H74" s="36">
        <v>0</v>
      </c>
      <c r="I74" s="36">
        <v>2200</v>
      </c>
      <c r="J74" s="36">
        <v>0</v>
      </c>
      <c r="K74" s="36">
        <v>0</v>
      </c>
      <c r="L74" s="36">
        <v>0</v>
      </c>
      <c r="M74" s="36">
        <v>81909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1552</v>
      </c>
    </row>
    <row r="75" spans="1:20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</row>
    <row r="76" spans="1:20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26097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293634</v>
      </c>
      <c r="S76" s="36">
        <v>0</v>
      </c>
      <c r="T76" s="36">
        <v>0</v>
      </c>
    </row>
    <row r="77" spans="1:20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</row>
    <row r="78" spans="1:20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936</v>
      </c>
    </row>
    <row r="79" spans="1:20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96</v>
      </c>
      <c r="Q79" s="36">
        <v>0</v>
      </c>
      <c r="R79" s="36">
        <v>0</v>
      </c>
      <c r="S79" s="36">
        <v>0</v>
      </c>
      <c r="T79" s="36">
        <v>100</v>
      </c>
    </row>
    <row r="80" spans="1:20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29525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</row>
    <row r="81" spans="1:20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7382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1641</v>
      </c>
    </row>
    <row r="82" spans="1:20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</row>
    <row r="83" spans="1:20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2241</v>
      </c>
      <c r="G83" s="36">
        <v>20992</v>
      </c>
      <c r="H83" s="36">
        <v>0</v>
      </c>
      <c r="I83" s="36">
        <v>5742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</row>
    <row r="84" spans="1:20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2853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4365</v>
      </c>
      <c r="T84" s="36">
        <v>1650</v>
      </c>
    </row>
    <row r="85" spans="1:20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275</v>
      </c>
      <c r="G85" s="36">
        <v>28890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5213</v>
      </c>
      <c r="Q85" s="36">
        <v>0</v>
      </c>
      <c r="R85" s="36">
        <v>0</v>
      </c>
      <c r="S85" s="36">
        <v>0</v>
      </c>
      <c r="T85" s="36">
        <v>0</v>
      </c>
    </row>
    <row r="86" spans="1:20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7264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17022</v>
      </c>
      <c r="T86" s="36">
        <v>1445</v>
      </c>
    </row>
    <row r="87" spans="1:20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2787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3</v>
      </c>
    </row>
    <row r="88" spans="1:20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494</v>
      </c>
    </row>
    <row r="89" spans="1:20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1</v>
      </c>
      <c r="G89" s="36">
        <v>0</v>
      </c>
      <c r="H89" s="36">
        <v>0</v>
      </c>
      <c r="I89" s="36">
        <v>1</v>
      </c>
      <c r="J89" s="36">
        <v>33998</v>
      </c>
      <c r="K89" s="36">
        <v>0</v>
      </c>
      <c r="L89" s="36">
        <v>0</v>
      </c>
      <c r="M89" s="36">
        <v>50598</v>
      </c>
      <c r="N89" s="36">
        <v>0</v>
      </c>
      <c r="O89" s="36">
        <v>0</v>
      </c>
      <c r="P89" s="36">
        <v>0</v>
      </c>
      <c r="Q89" s="36">
        <v>181</v>
      </c>
      <c r="R89" s="36">
        <v>0</v>
      </c>
      <c r="S89" s="36">
        <v>7200</v>
      </c>
      <c r="T89" s="36">
        <v>395</v>
      </c>
    </row>
    <row r="90" spans="1:20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</row>
    <row r="91" spans="1:20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</row>
    <row r="92" spans="1:20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2044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7260</v>
      </c>
      <c r="T92" s="36">
        <v>0</v>
      </c>
    </row>
    <row r="93" spans="1:20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6664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9751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7700</v>
      </c>
      <c r="T93" s="36">
        <v>0</v>
      </c>
    </row>
    <row r="94" spans="1:20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</row>
    <row r="95" spans="1:20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399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</row>
    <row r="96" spans="1:20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</row>
    <row r="97" spans="1:20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</row>
    <row r="98" spans="1:20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22152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113902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</row>
    <row r="99" spans="1:20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48868</v>
      </c>
      <c r="G99" s="36">
        <v>0</v>
      </c>
      <c r="H99" s="36">
        <v>0</v>
      </c>
      <c r="I99" s="36">
        <v>17000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</row>
    <row r="100" spans="1:20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</row>
    <row r="101" spans="1:20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3000</v>
      </c>
      <c r="G101" s="36">
        <v>18203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1722</v>
      </c>
    </row>
    <row r="102" spans="1:20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3365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</row>
    <row r="103" spans="1:20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</row>
    <row r="104" spans="1:20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10832</v>
      </c>
      <c r="N104" s="36">
        <v>0</v>
      </c>
      <c r="O104" s="36">
        <v>37927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</row>
    <row r="105" spans="1:20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22749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</row>
    <row r="106" spans="1:20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159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</row>
    <row r="107" spans="1:20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</row>
    <row r="108" spans="1:20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80</v>
      </c>
    </row>
    <row r="109" spans="1:20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9857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2229</v>
      </c>
    </row>
    <row r="110" spans="1:20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4621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</row>
    <row r="111" spans="1:20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</row>
    <row r="112" spans="1:20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822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</row>
    <row r="113" spans="1:20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7516</v>
      </c>
      <c r="G113" s="36">
        <v>0</v>
      </c>
      <c r="H113" s="36">
        <v>0</v>
      </c>
      <c r="I113" s="36">
        <v>0</v>
      </c>
      <c r="J113" s="36">
        <v>12166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1282</v>
      </c>
    </row>
    <row r="114" spans="1:20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4490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2213</v>
      </c>
    </row>
    <row r="115" spans="1:20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</row>
    <row r="116" spans="1:20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1250</v>
      </c>
    </row>
    <row r="117" spans="1:20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11175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</row>
    <row r="118" spans="1:20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</row>
    <row r="119" spans="1:20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6681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</row>
    <row r="120" spans="1:20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2900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24</v>
      </c>
    </row>
    <row r="121" spans="1:20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</row>
    <row r="122" spans="1:20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33200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52927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127736</v>
      </c>
      <c r="T122" s="36">
        <v>0</v>
      </c>
    </row>
    <row r="123" spans="1:20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10302</v>
      </c>
      <c r="H123" s="36">
        <v>0</v>
      </c>
      <c r="I123" s="36">
        <v>0</v>
      </c>
      <c r="J123" s="36">
        <v>38616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8000</v>
      </c>
    </row>
    <row r="124" spans="1:20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1810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7660</v>
      </c>
    </row>
    <row r="125" spans="1:20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6900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928</v>
      </c>
    </row>
    <row r="126" spans="1:20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161</v>
      </c>
    </row>
    <row r="127" spans="1:20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78805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485</v>
      </c>
    </row>
    <row r="128" spans="1:20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9765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10382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7946</v>
      </c>
    </row>
    <row r="129" spans="1:20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14750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192534</v>
      </c>
      <c r="T129" s="36">
        <v>10862</v>
      </c>
    </row>
    <row r="130" spans="1:20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3600</v>
      </c>
      <c r="T130" s="36">
        <v>9521</v>
      </c>
    </row>
    <row r="131" spans="1:20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2940</v>
      </c>
      <c r="G131" s="36">
        <v>0</v>
      </c>
      <c r="H131" s="36">
        <v>0</v>
      </c>
      <c r="I131" s="36">
        <v>2716</v>
      </c>
      <c r="J131" s="36">
        <v>0</v>
      </c>
      <c r="K131" s="36">
        <v>0</v>
      </c>
      <c r="L131" s="36">
        <v>0</v>
      </c>
      <c r="M131" s="36">
        <v>107949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5908</v>
      </c>
    </row>
    <row r="132" spans="1:20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19506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5456</v>
      </c>
      <c r="T132" s="36">
        <v>29826</v>
      </c>
    </row>
    <row r="133" spans="1:20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1590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39918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</row>
    <row r="134" spans="1:20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384</v>
      </c>
    </row>
    <row r="135" spans="1:20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18279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</row>
    <row r="136" spans="1:20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9108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14093</v>
      </c>
      <c r="S136" s="36">
        <v>0</v>
      </c>
      <c r="T136" s="36">
        <v>3894</v>
      </c>
    </row>
    <row r="137" spans="1:20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1201</v>
      </c>
    </row>
    <row r="138" spans="1:20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512</v>
      </c>
      <c r="T138" s="36">
        <v>6732</v>
      </c>
    </row>
    <row r="139" spans="1:20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2658</v>
      </c>
    </row>
    <row r="140" spans="1:20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46000</v>
      </c>
      <c r="T140" s="36">
        <v>3625</v>
      </c>
    </row>
    <row r="141" spans="1:20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90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18887</v>
      </c>
    </row>
    <row r="142" spans="1:20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1730</v>
      </c>
      <c r="F142" s="36">
        <v>48236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3638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1440</v>
      </c>
    </row>
    <row r="143" spans="1:20" ht="15">
      <c r="A143" s="4">
        <v>113</v>
      </c>
      <c r="B143" s="7" t="s">
        <v>1461</v>
      </c>
      <c r="C143" s="8" t="s">
        <v>1462</v>
      </c>
      <c r="D143" s="7" t="s">
        <v>1404</v>
      </c>
      <c r="E143" s="7" t="s">
        <v>1463</v>
      </c>
      <c r="F143" s="36">
        <v>19866</v>
      </c>
      <c r="G143" s="36">
        <v>26825</v>
      </c>
      <c r="H143" s="36">
        <v>0</v>
      </c>
      <c r="I143" s="36">
        <v>961</v>
      </c>
      <c r="J143" s="36">
        <v>0</v>
      </c>
      <c r="K143" s="36">
        <v>0</v>
      </c>
      <c r="L143" s="36">
        <v>0</v>
      </c>
      <c r="M143" s="36">
        <v>190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4889</v>
      </c>
    </row>
    <row r="144" spans="1:20" ht="15">
      <c r="A144" s="4">
        <v>114</v>
      </c>
      <c r="B144" s="7" t="s">
        <v>1464</v>
      </c>
      <c r="C144" s="8" t="s">
        <v>1465</v>
      </c>
      <c r="D144" s="7" t="s">
        <v>1404</v>
      </c>
      <c r="E144" s="7" t="s">
        <v>1466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</row>
    <row r="145" spans="1:20" ht="15">
      <c r="A145" s="4">
        <v>115</v>
      </c>
      <c r="B145" s="7" t="s">
        <v>1467</v>
      </c>
      <c r="C145" s="8" t="s">
        <v>1468</v>
      </c>
      <c r="D145" s="7" t="s">
        <v>1404</v>
      </c>
      <c r="E145" s="7" t="s">
        <v>1469</v>
      </c>
      <c r="F145" s="36">
        <v>28020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85338</v>
      </c>
      <c r="S145" s="36">
        <v>0</v>
      </c>
      <c r="T145" s="36">
        <v>993</v>
      </c>
    </row>
    <row r="146" spans="1:20" ht="15">
      <c r="A146" s="4">
        <v>116</v>
      </c>
      <c r="B146" s="7" t="s">
        <v>1470</v>
      </c>
      <c r="C146" s="8" t="s">
        <v>1471</v>
      </c>
      <c r="D146" s="7" t="s">
        <v>1404</v>
      </c>
      <c r="E146" s="7" t="s">
        <v>1472</v>
      </c>
      <c r="F146" s="36">
        <v>0</v>
      </c>
      <c r="G146" s="36">
        <v>0</v>
      </c>
      <c r="H146" s="36">
        <v>0</v>
      </c>
      <c r="I146" s="36">
        <v>0</v>
      </c>
      <c r="J146" s="36">
        <v>5637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729</v>
      </c>
    </row>
    <row r="147" spans="1:20" ht="15">
      <c r="A147" s="4">
        <v>117</v>
      </c>
      <c r="B147" s="7" t="s">
        <v>1473</v>
      </c>
      <c r="C147" s="8" t="s">
        <v>1474</v>
      </c>
      <c r="D147" s="7" t="s">
        <v>1404</v>
      </c>
      <c r="E147" s="7" t="s">
        <v>1475</v>
      </c>
      <c r="F147" s="36">
        <v>10512</v>
      </c>
      <c r="G147" s="36">
        <v>0</v>
      </c>
      <c r="H147" s="36">
        <v>0</v>
      </c>
      <c r="I147" s="36">
        <v>0</v>
      </c>
      <c r="J147" s="36">
        <v>5558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</row>
    <row r="148" spans="1:20" ht="15">
      <c r="A148" s="4">
        <v>118</v>
      </c>
      <c r="B148" s="7" t="s">
        <v>1476</v>
      </c>
      <c r="C148" s="8" t="s">
        <v>1477</v>
      </c>
      <c r="D148" s="7" t="s">
        <v>1404</v>
      </c>
      <c r="E148" s="7" t="s">
        <v>1478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689</v>
      </c>
    </row>
    <row r="149" spans="1:20" ht="15">
      <c r="A149" s="4">
        <v>119</v>
      </c>
      <c r="B149" s="7" t="s">
        <v>1479</v>
      </c>
      <c r="C149" s="8" t="s">
        <v>1480</v>
      </c>
      <c r="D149" s="7" t="s">
        <v>1404</v>
      </c>
      <c r="E149" s="7" t="s">
        <v>1481</v>
      </c>
      <c r="F149" s="36">
        <v>0</v>
      </c>
      <c r="G149" s="36">
        <v>0</v>
      </c>
      <c r="H149" s="36">
        <v>0</v>
      </c>
      <c r="I149" s="36">
        <v>220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11277</v>
      </c>
      <c r="T149" s="36">
        <v>17632</v>
      </c>
    </row>
    <row r="150" spans="1:20" ht="15">
      <c r="A150" s="4">
        <v>120</v>
      </c>
      <c r="B150" s="7" t="s">
        <v>1482</v>
      </c>
      <c r="C150" s="8" t="s">
        <v>1483</v>
      </c>
      <c r="D150" s="7" t="s">
        <v>1404</v>
      </c>
      <c r="E150" s="7" t="s">
        <v>1484</v>
      </c>
      <c r="F150" s="36">
        <v>675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</row>
    <row r="151" spans="1:20" ht="15">
      <c r="A151" s="4">
        <v>121</v>
      </c>
      <c r="B151" s="7" t="s">
        <v>1485</v>
      </c>
      <c r="C151" s="8" t="s">
        <v>1486</v>
      </c>
      <c r="D151" s="7" t="s">
        <v>1404</v>
      </c>
      <c r="E151" s="7" t="s">
        <v>1487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</row>
    <row r="152" spans="1:20" ht="15">
      <c r="A152" s="4">
        <v>122</v>
      </c>
      <c r="B152" s="7" t="s">
        <v>1488</v>
      </c>
      <c r="C152" s="8" t="s">
        <v>1489</v>
      </c>
      <c r="D152" s="7" t="s">
        <v>1404</v>
      </c>
      <c r="E152" s="7" t="s">
        <v>1490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5860</v>
      </c>
      <c r="T152" s="36">
        <v>17568</v>
      </c>
    </row>
    <row r="153" spans="1:20" ht="15">
      <c r="A153" s="4">
        <v>123</v>
      </c>
      <c r="B153" s="7" t="s">
        <v>1491</v>
      </c>
      <c r="C153" s="8" t="s">
        <v>1492</v>
      </c>
      <c r="D153" s="7" t="s">
        <v>1404</v>
      </c>
      <c r="E153" s="7" t="s">
        <v>1493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3118</v>
      </c>
      <c r="T153" s="36">
        <v>0</v>
      </c>
    </row>
    <row r="154" spans="1:20" ht="15">
      <c r="A154" s="4">
        <v>124</v>
      </c>
      <c r="B154" s="7" t="s">
        <v>1494</v>
      </c>
      <c r="C154" s="8" t="s">
        <v>1495</v>
      </c>
      <c r="D154" s="7" t="s">
        <v>1404</v>
      </c>
      <c r="E154" s="7" t="s">
        <v>1496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</row>
    <row r="155" spans="1:20" ht="15">
      <c r="A155" s="4">
        <v>125</v>
      </c>
      <c r="B155" s="7" t="s">
        <v>1497</v>
      </c>
      <c r="C155" s="8" t="s">
        <v>1498</v>
      </c>
      <c r="D155" s="7" t="s">
        <v>1404</v>
      </c>
      <c r="E155" s="7" t="s">
        <v>1499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6620</v>
      </c>
      <c r="T155" s="36">
        <v>5236</v>
      </c>
    </row>
    <row r="156" spans="1:20" ht="15">
      <c r="A156" s="4">
        <v>126</v>
      </c>
      <c r="B156" s="7" t="s">
        <v>1500</v>
      </c>
      <c r="C156" s="8" t="s">
        <v>1501</v>
      </c>
      <c r="D156" s="7" t="s">
        <v>1404</v>
      </c>
      <c r="E156" s="7" t="s">
        <v>1502</v>
      </c>
      <c r="F156" s="36">
        <v>0</v>
      </c>
      <c r="G156" s="36">
        <v>4918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1600</v>
      </c>
      <c r="T156" s="36">
        <v>17632</v>
      </c>
    </row>
    <row r="157" spans="1:20" ht="15">
      <c r="A157" s="4">
        <v>127</v>
      </c>
      <c r="B157" s="7" t="s">
        <v>1503</v>
      </c>
      <c r="C157" s="8" t="s">
        <v>1504</v>
      </c>
      <c r="D157" s="7" t="s">
        <v>1404</v>
      </c>
      <c r="E157" s="7" t="s">
        <v>1505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617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11196</v>
      </c>
    </row>
    <row r="158" spans="1:20" ht="15">
      <c r="A158" s="4">
        <v>128</v>
      </c>
      <c r="B158" s="7" t="s">
        <v>1506</v>
      </c>
      <c r="C158" s="8" t="s">
        <v>1507</v>
      </c>
      <c r="D158" s="7" t="s">
        <v>1404</v>
      </c>
      <c r="E158" s="7" t="s">
        <v>1508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5133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25826</v>
      </c>
      <c r="T158" s="36">
        <v>13692</v>
      </c>
    </row>
    <row r="159" spans="1:20" ht="15">
      <c r="A159" s="4">
        <v>129</v>
      </c>
      <c r="B159" s="7" t="s">
        <v>1509</v>
      </c>
      <c r="C159" s="8" t="s">
        <v>1510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11735</v>
      </c>
      <c r="T159" s="36">
        <v>0</v>
      </c>
    </row>
    <row r="160" spans="1:20" ht="15">
      <c r="A160" s="4">
        <v>130</v>
      </c>
      <c r="B160" s="7" t="s">
        <v>1511</v>
      </c>
      <c r="C160" s="8" t="s">
        <v>1512</v>
      </c>
      <c r="D160" s="7" t="s">
        <v>1404</v>
      </c>
      <c r="E160" s="7" t="s">
        <v>1513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10000</v>
      </c>
      <c r="S160" s="36">
        <v>0</v>
      </c>
      <c r="T160" s="36">
        <v>23468</v>
      </c>
    </row>
    <row r="161" spans="1:20" ht="15">
      <c r="A161" s="4">
        <v>131</v>
      </c>
      <c r="B161" s="7" t="s">
        <v>1514</v>
      </c>
      <c r="C161" s="8" t="s">
        <v>1515</v>
      </c>
      <c r="D161" s="7" t="s">
        <v>1404</v>
      </c>
      <c r="E161" s="7" t="s">
        <v>1516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120</v>
      </c>
      <c r="M161" s="36">
        <v>368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</row>
    <row r="162" spans="1:20" ht="15">
      <c r="A162" s="4">
        <v>132</v>
      </c>
      <c r="B162" s="7" t="s">
        <v>1517</v>
      </c>
      <c r="C162" s="8" t="s">
        <v>1518</v>
      </c>
      <c r="D162" s="7" t="s">
        <v>1404</v>
      </c>
      <c r="E162" s="7" t="s">
        <v>1519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1280</v>
      </c>
    </row>
    <row r="163" spans="1:20" ht="15">
      <c r="A163" s="4">
        <v>133</v>
      </c>
      <c r="B163" s="7" t="s">
        <v>1520</v>
      </c>
      <c r="C163" s="8" t="s">
        <v>1521</v>
      </c>
      <c r="D163" s="7" t="s">
        <v>1404</v>
      </c>
      <c r="E163" s="7" t="s">
        <v>1522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</row>
    <row r="164" spans="1:20" ht="15">
      <c r="A164" s="4">
        <v>134</v>
      </c>
      <c r="B164" s="7" t="s">
        <v>1524</v>
      </c>
      <c r="C164" s="8" t="s">
        <v>1525</v>
      </c>
      <c r="D164" s="7" t="s">
        <v>1523</v>
      </c>
      <c r="E164" s="7" t="s">
        <v>1526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576</v>
      </c>
      <c r="R164" s="36">
        <v>0</v>
      </c>
      <c r="S164" s="36">
        <v>0</v>
      </c>
      <c r="T164" s="36">
        <v>1600</v>
      </c>
    </row>
    <row r="165" spans="1:20" ht="15">
      <c r="A165" s="4">
        <v>135</v>
      </c>
      <c r="B165" s="7" t="s">
        <v>1527</v>
      </c>
      <c r="C165" s="8" t="s">
        <v>1528</v>
      </c>
      <c r="D165" s="7" t="s">
        <v>1523</v>
      </c>
      <c r="E165" s="7" t="s">
        <v>1529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</row>
    <row r="166" spans="1:20" ht="15">
      <c r="A166" s="4">
        <v>136</v>
      </c>
      <c r="B166" s="7" t="s">
        <v>1530</v>
      </c>
      <c r="C166" s="8" t="s">
        <v>1531</v>
      </c>
      <c r="D166" s="7" t="s">
        <v>1523</v>
      </c>
      <c r="E166" s="7" t="s">
        <v>1532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352</v>
      </c>
    </row>
    <row r="167" spans="1:20" s="2" customFormat="1" ht="15">
      <c r="A167" s="4">
        <v>137</v>
      </c>
      <c r="B167" s="7" t="s">
        <v>1533</v>
      </c>
      <c r="C167" s="8" t="s">
        <v>1534</v>
      </c>
      <c r="D167" s="7" t="s">
        <v>1523</v>
      </c>
      <c r="E167" s="7" t="s">
        <v>1535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</row>
    <row r="168" spans="1:20" ht="15">
      <c r="A168" s="4">
        <v>138</v>
      </c>
      <c r="B168" s="7" t="s">
        <v>1536</v>
      </c>
      <c r="C168" s="8" t="s">
        <v>1537</v>
      </c>
      <c r="D168" s="7" t="s">
        <v>1523</v>
      </c>
      <c r="E168" s="7" t="s">
        <v>1538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64</v>
      </c>
    </row>
    <row r="169" spans="1:20" ht="15">
      <c r="A169" s="4">
        <v>139</v>
      </c>
      <c r="B169" s="7" t="s">
        <v>1539</v>
      </c>
      <c r="C169" s="8" t="s">
        <v>1540</v>
      </c>
      <c r="D169" s="7" t="s">
        <v>1523</v>
      </c>
      <c r="E169" s="7" t="s">
        <v>1541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</row>
    <row r="170" spans="1:20" ht="15">
      <c r="A170" s="4">
        <v>140</v>
      </c>
      <c r="B170" s="7" t="s">
        <v>1542</v>
      </c>
      <c r="C170" s="8" t="s">
        <v>1543</v>
      </c>
      <c r="D170" s="7" t="s">
        <v>1523</v>
      </c>
      <c r="E170" s="7" t="s">
        <v>1544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</row>
    <row r="171" spans="1:20" ht="15">
      <c r="A171" s="4">
        <v>141</v>
      </c>
      <c r="B171" s="7" t="s">
        <v>1545</v>
      </c>
      <c r="C171" s="8" t="s">
        <v>1546</v>
      </c>
      <c r="D171" s="7" t="s">
        <v>1523</v>
      </c>
      <c r="E171" s="7" t="s">
        <v>1547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100611</v>
      </c>
      <c r="N171" s="36">
        <v>0</v>
      </c>
      <c r="O171" s="36">
        <v>47821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</row>
    <row r="172" spans="1:20" ht="15">
      <c r="A172" s="4">
        <v>142</v>
      </c>
      <c r="B172" s="7" t="s">
        <v>1548</v>
      </c>
      <c r="C172" s="8" t="s">
        <v>1549</v>
      </c>
      <c r="D172" s="7" t="s">
        <v>1523</v>
      </c>
      <c r="E172" s="7" t="s">
        <v>1550</v>
      </c>
      <c r="F172" s="36">
        <v>4457</v>
      </c>
      <c r="G172" s="36">
        <v>0</v>
      </c>
      <c r="H172" s="36">
        <v>0</v>
      </c>
      <c r="I172" s="36">
        <v>11640</v>
      </c>
      <c r="J172" s="36">
        <v>14837</v>
      </c>
      <c r="K172" s="36">
        <v>0</v>
      </c>
      <c r="L172" s="36">
        <v>0</v>
      </c>
      <c r="M172" s="36">
        <v>172954</v>
      </c>
      <c r="N172" s="36">
        <v>0</v>
      </c>
      <c r="O172" s="36">
        <v>0</v>
      </c>
      <c r="P172" s="36">
        <v>0</v>
      </c>
      <c r="Q172" s="36">
        <v>0</v>
      </c>
      <c r="R172" s="36">
        <v>5410</v>
      </c>
      <c r="S172" s="36">
        <v>6602</v>
      </c>
      <c r="T172" s="36">
        <v>2822</v>
      </c>
    </row>
    <row r="173" spans="1:20" ht="15">
      <c r="A173" s="4">
        <v>143</v>
      </c>
      <c r="B173" s="7" t="s">
        <v>1551</v>
      </c>
      <c r="C173" s="8" t="s">
        <v>1552</v>
      </c>
      <c r="D173" s="7" t="s">
        <v>1523</v>
      </c>
      <c r="E173" s="7" t="s">
        <v>1553</v>
      </c>
      <c r="F173" s="36">
        <v>0</v>
      </c>
      <c r="G173" s="36">
        <v>0</v>
      </c>
      <c r="H173" s="36">
        <v>0</v>
      </c>
      <c r="I173" s="36">
        <v>900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869</v>
      </c>
    </row>
    <row r="174" spans="1:20" ht="15">
      <c r="A174" s="4">
        <v>144</v>
      </c>
      <c r="B174" s="7" t="s">
        <v>1554</v>
      </c>
      <c r="C174" s="8" t="s">
        <v>1555</v>
      </c>
      <c r="D174" s="7" t="s">
        <v>1523</v>
      </c>
      <c r="E174" s="7" t="s">
        <v>1556</v>
      </c>
      <c r="F174" s="36">
        <v>1880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576</v>
      </c>
    </row>
    <row r="175" spans="1:20" ht="15">
      <c r="A175" s="4">
        <v>145</v>
      </c>
      <c r="B175" s="7" t="s">
        <v>1557</v>
      </c>
      <c r="C175" s="8" t="s">
        <v>1558</v>
      </c>
      <c r="D175" s="7" t="s">
        <v>1523</v>
      </c>
      <c r="E175" s="7" t="s">
        <v>1559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400</v>
      </c>
    </row>
    <row r="176" spans="1:20" ht="15">
      <c r="A176" s="4">
        <v>146</v>
      </c>
      <c r="B176" s="7" t="s">
        <v>1560</v>
      </c>
      <c r="C176" s="8" t="s">
        <v>1561</v>
      </c>
      <c r="D176" s="7" t="s">
        <v>1523</v>
      </c>
      <c r="E176" s="7" t="s">
        <v>1562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416</v>
      </c>
    </row>
    <row r="177" spans="1:20" ht="15">
      <c r="A177" s="4">
        <v>147</v>
      </c>
      <c r="B177" s="7" t="s">
        <v>1563</v>
      </c>
      <c r="C177" s="8" t="s">
        <v>1564</v>
      </c>
      <c r="D177" s="7" t="s">
        <v>1523</v>
      </c>
      <c r="E177" s="7" t="s">
        <v>1565</v>
      </c>
      <c r="F177" s="36">
        <v>11693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</row>
    <row r="178" spans="1:20" ht="15">
      <c r="A178" s="4">
        <v>148</v>
      </c>
      <c r="B178" s="7" t="s">
        <v>1566</v>
      </c>
      <c r="C178" s="8" t="s">
        <v>1567</v>
      </c>
      <c r="D178" s="7" t="s">
        <v>1523</v>
      </c>
      <c r="E178" s="7" t="s">
        <v>1568</v>
      </c>
      <c r="F178" s="36">
        <v>6728</v>
      </c>
      <c r="G178" s="36">
        <v>12000</v>
      </c>
      <c r="H178" s="36">
        <v>0</v>
      </c>
      <c r="I178" s="36">
        <v>650</v>
      </c>
      <c r="J178" s="36">
        <v>5989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7200</v>
      </c>
    </row>
    <row r="179" spans="1:20" ht="15">
      <c r="A179" s="4">
        <v>149</v>
      </c>
      <c r="B179" s="7" t="s">
        <v>1569</v>
      </c>
      <c r="C179" s="8" t="s">
        <v>1570</v>
      </c>
      <c r="D179" s="7" t="s">
        <v>1523</v>
      </c>
      <c r="E179" s="7" t="s">
        <v>1571</v>
      </c>
      <c r="F179" s="36">
        <v>0</v>
      </c>
      <c r="G179" s="36">
        <v>0</v>
      </c>
      <c r="H179" s="36">
        <v>0</v>
      </c>
      <c r="I179" s="36">
        <v>0</v>
      </c>
      <c r="J179" s="36">
        <v>2242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1252</v>
      </c>
    </row>
    <row r="180" spans="1:20" ht="15">
      <c r="A180" s="4">
        <v>150</v>
      </c>
      <c r="B180" s="7" t="s">
        <v>1572</v>
      </c>
      <c r="C180" s="8" t="s">
        <v>1573</v>
      </c>
      <c r="D180" s="7" t="s">
        <v>1523</v>
      </c>
      <c r="E180" s="7" t="s">
        <v>1574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432</v>
      </c>
      <c r="P180" s="36">
        <v>0</v>
      </c>
      <c r="Q180" s="36">
        <v>0</v>
      </c>
      <c r="R180" s="36">
        <v>0</v>
      </c>
      <c r="S180" s="36">
        <v>0</v>
      </c>
      <c r="T180" s="36">
        <v>3616</v>
      </c>
    </row>
    <row r="181" spans="1:20" ht="15">
      <c r="A181" s="4">
        <v>151</v>
      </c>
      <c r="B181" s="7" t="s">
        <v>1575</v>
      </c>
      <c r="C181" s="8" t="s">
        <v>1576</v>
      </c>
      <c r="D181" s="7" t="s">
        <v>1523</v>
      </c>
      <c r="E181" s="7" t="s">
        <v>1577</v>
      </c>
      <c r="F181" s="36">
        <v>912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1</v>
      </c>
    </row>
    <row r="182" spans="1:20" ht="15">
      <c r="A182" s="4">
        <v>152</v>
      </c>
      <c r="B182" s="7" t="s">
        <v>1578</v>
      </c>
      <c r="C182" s="8" t="s">
        <v>1579</v>
      </c>
      <c r="D182" s="7" t="s">
        <v>1523</v>
      </c>
      <c r="E182" s="7" t="s">
        <v>1580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2000</v>
      </c>
      <c r="T182" s="36">
        <v>1150</v>
      </c>
    </row>
    <row r="183" spans="1:20" ht="15">
      <c r="A183" s="4">
        <v>153</v>
      </c>
      <c r="B183" s="7" t="s">
        <v>1581</v>
      </c>
      <c r="C183" s="8" t="s">
        <v>1582</v>
      </c>
      <c r="D183" s="7" t="s">
        <v>1523</v>
      </c>
      <c r="E183" s="7" t="s">
        <v>1583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1576</v>
      </c>
    </row>
    <row r="184" spans="1:20" s="2" customFormat="1" ht="15">
      <c r="A184" s="4">
        <v>154</v>
      </c>
      <c r="B184" s="7" t="s">
        <v>1584</v>
      </c>
      <c r="C184" s="8" t="s">
        <v>1585</v>
      </c>
      <c r="D184" s="7" t="s">
        <v>1523</v>
      </c>
      <c r="E184" s="7" t="s">
        <v>1586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</row>
    <row r="185" spans="1:20" ht="15">
      <c r="A185" s="4">
        <v>155</v>
      </c>
      <c r="B185" s="7" t="s">
        <v>1587</v>
      </c>
      <c r="C185" s="8" t="s">
        <v>1588</v>
      </c>
      <c r="D185" s="7" t="s">
        <v>1523</v>
      </c>
      <c r="E185" s="7" t="s">
        <v>1589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1888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</row>
    <row r="186" spans="1:20" ht="15">
      <c r="A186" s="4">
        <v>156</v>
      </c>
      <c r="B186" s="7" t="s">
        <v>1590</v>
      </c>
      <c r="C186" s="8" t="s">
        <v>1591</v>
      </c>
      <c r="D186" s="7" t="s">
        <v>1523</v>
      </c>
      <c r="E186" s="7" t="s">
        <v>1592</v>
      </c>
      <c r="F186" s="36">
        <v>0</v>
      </c>
      <c r="G186" s="36">
        <v>0</v>
      </c>
      <c r="H186" s="36">
        <v>0</v>
      </c>
      <c r="I186" s="36">
        <v>260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200</v>
      </c>
    </row>
    <row r="187" spans="1:20" ht="15">
      <c r="A187" s="4">
        <v>157</v>
      </c>
      <c r="B187" s="7" t="s">
        <v>1593</v>
      </c>
      <c r="C187" s="8" t="s">
        <v>1594</v>
      </c>
      <c r="D187" s="7" t="s">
        <v>1523</v>
      </c>
      <c r="E187" s="7" t="s">
        <v>1595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</row>
    <row r="188" spans="1:20" ht="15">
      <c r="A188" s="4">
        <v>158</v>
      </c>
      <c r="B188" s="7" t="s">
        <v>1596</v>
      </c>
      <c r="C188" s="8" t="s">
        <v>1597</v>
      </c>
      <c r="D188" s="7" t="s">
        <v>1523</v>
      </c>
      <c r="E188" s="7" t="s">
        <v>1598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</row>
    <row r="189" spans="1:20" ht="15">
      <c r="A189" s="4">
        <v>159</v>
      </c>
      <c r="B189" s="7" t="s">
        <v>1599</v>
      </c>
      <c r="C189" s="8" t="s">
        <v>1600</v>
      </c>
      <c r="D189" s="7" t="s">
        <v>1523</v>
      </c>
      <c r="E189" s="7" t="s">
        <v>1601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</row>
    <row r="190" spans="1:20" ht="15">
      <c r="A190" s="4">
        <v>160</v>
      </c>
      <c r="B190" s="7" t="s">
        <v>1602</v>
      </c>
      <c r="C190" s="8" t="s">
        <v>1603</v>
      </c>
      <c r="D190" s="7" t="s">
        <v>1523</v>
      </c>
      <c r="E190" s="7" t="s">
        <v>1604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5832</v>
      </c>
      <c r="Q190" s="36">
        <v>0</v>
      </c>
      <c r="R190" s="36">
        <v>0</v>
      </c>
      <c r="S190" s="36">
        <v>0</v>
      </c>
      <c r="T190" s="36">
        <v>1644</v>
      </c>
    </row>
    <row r="191" spans="1:20" ht="15">
      <c r="A191" s="4">
        <v>161</v>
      </c>
      <c r="B191" s="7" t="s">
        <v>1605</v>
      </c>
      <c r="C191" s="8" t="s">
        <v>1606</v>
      </c>
      <c r="D191" s="7" t="s">
        <v>1523</v>
      </c>
      <c r="E191" s="7" t="s">
        <v>1607</v>
      </c>
      <c r="F191" s="36">
        <v>0</v>
      </c>
      <c r="G191" s="36">
        <v>0</v>
      </c>
      <c r="H191" s="36">
        <v>0</v>
      </c>
      <c r="I191" s="36">
        <v>716</v>
      </c>
      <c r="J191" s="36">
        <v>0</v>
      </c>
      <c r="K191" s="36">
        <v>0</v>
      </c>
      <c r="L191" s="36">
        <v>0</v>
      </c>
      <c r="M191" s="36">
        <v>179270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17523</v>
      </c>
    </row>
    <row r="192" spans="1:20" ht="15">
      <c r="A192" s="4">
        <v>162</v>
      </c>
      <c r="B192" s="7" t="s">
        <v>1608</v>
      </c>
      <c r="C192" s="8" t="s">
        <v>1609</v>
      </c>
      <c r="D192" s="7" t="s">
        <v>1523</v>
      </c>
      <c r="E192" s="7" t="s">
        <v>1610</v>
      </c>
      <c r="F192" s="36">
        <v>0</v>
      </c>
      <c r="G192" s="36">
        <v>0</v>
      </c>
      <c r="H192" s="36">
        <v>0</v>
      </c>
      <c r="I192" s="36">
        <v>0</v>
      </c>
      <c r="J192" s="36">
        <v>7936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2038</v>
      </c>
      <c r="Q192" s="36">
        <v>0</v>
      </c>
      <c r="R192" s="36">
        <v>0</v>
      </c>
      <c r="S192" s="36">
        <v>0</v>
      </c>
      <c r="T192" s="36">
        <v>0</v>
      </c>
    </row>
    <row r="193" spans="1:20" ht="15">
      <c r="A193" s="4">
        <v>163</v>
      </c>
      <c r="B193" s="7" t="s">
        <v>1611</v>
      </c>
      <c r="C193" s="8" t="s">
        <v>1612</v>
      </c>
      <c r="D193" s="7" t="s">
        <v>1523</v>
      </c>
      <c r="E193" s="7" t="s">
        <v>1613</v>
      </c>
      <c r="F193" s="36">
        <v>0</v>
      </c>
      <c r="G193" s="36">
        <v>11935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</row>
    <row r="194" spans="1:20" ht="15">
      <c r="A194" s="4">
        <v>164</v>
      </c>
      <c r="B194" s="7" t="s">
        <v>1614</v>
      </c>
      <c r="C194" s="8" t="s">
        <v>1615</v>
      </c>
      <c r="D194" s="7" t="s">
        <v>1523</v>
      </c>
      <c r="E194" s="7" t="s">
        <v>1616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11704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</row>
    <row r="195" spans="1:20" ht="15">
      <c r="A195" s="4">
        <v>165</v>
      </c>
      <c r="B195" s="7" t="s">
        <v>1617</v>
      </c>
      <c r="C195" s="8" t="s">
        <v>1618</v>
      </c>
      <c r="D195" s="7" t="s">
        <v>1523</v>
      </c>
      <c r="E195" s="7" t="s">
        <v>1619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624</v>
      </c>
    </row>
    <row r="196" spans="1:20" ht="15">
      <c r="A196" s="4">
        <v>166</v>
      </c>
      <c r="B196" s="7" t="s">
        <v>1620</v>
      </c>
      <c r="C196" s="8" t="s">
        <v>1621</v>
      </c>
      <c r="D196" s="7" t="s">
        <v>1523</v>
      </c>
      <c r="E196" s="7" t="s">
        <v>1622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</row>
    <row r="197" spans="1:20" ht="15">
      <c r="A197" s="4">
        <v>167</v>
      </c>
      <c r="B197" s="7" t="s">
        <v>1623</v>
      </c>
      <c r="C197" s="8" t="s">
        <v>1624</v>
      </c>
      <c r="D197" s="7" t="s">
        <v>1523</v>
      </c>
      <c r="E197" s="7" t="s">
        <v>1625</v>
      </c>
      <c r="F197" s="36">
        <v>1510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62061</v>
      </c>
      <c r="N197" s="36">
        <v>0</v>
      </c>
      <c r="O197" s="36">
        <v>0</v>
      </c>
      <c r="P197" s="36">
        <v>0</v>
      </c>
      <c r="Q197" s="36">
        <v>0</v>
      </c>
      <c r="R197" s="36">
        <v>23232</v>
      </c>
      <c r="S197" s="36">
        <v>0</v>
      </c>
      <c r="T197" s="36">
        <v>0</v>
      </c>
    </row>
    <row r="198" spans="1:20" ht="15">
      <c r="A198" s="4">
        <v>168</v>
      </c>
      <c r="B198" s="7" t="s">
        <v>1626</v>
      </c>
      <c r="C198" s="8" t="s">
        <v>1627</v>
      </c>
      <c r="D198" s="7" t="s">
        <v>1523</v>
      </c>
      <c r="E198" s="7" t="s">
        <v>1628</v>
      </c>
      <c r="F198" s="36">
        <v>1840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768</v>
      </c>
      <c r="T198" s="36">
        <v>11671</v>
      </c>
    </row>
    <row r="199" spans="1:20" ht="15">
      <c r="A199" s="4">
        <v>169</v>
      </c>
      <c r="B199" s="7" t="s">
        <v>1629</v>
      </c>
      <c r="C199" s="8" t="s">
        <v>1630</v>
      </c>
      <c r="D199" s="7" t="s">
        <v>1523</v>
      </c>
      <c r="E199" s="7" t="s">
        <v>1631</v>
      </c>
      <c r="F199" s="36">
        <v>4925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900</v>
      </c>
      <c r="T199" s="36">
        <v>26542</v>
      </c>
    </row>
    <row r="200" spans="1:20" ht="15">
      <c r="A200" s="4">
        <v>170</v>
      </c>
      <c r="B200" s="7" t="s">
        <v>1632</v>
      </c>
      <c r="C200" s="8" t="s">
        <v>1633</v>
      </c>
      <c r="D200" s="7" t="s">
        <v>1523</v>
      </c>
      <c r="E200" s="7" t="s">
        <v>1634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</row>
    <row r="201" spans="1:20" ht="15">
      <c r="A201" s="4">
        <v>171</v>
      </c>
      <c r="B201" s="7" t="s">
        <v>1636</v>
      </c>
      <c r="C201" s="8" t="s">
        <v>1637</v>
      </c>
      <c r="D201" s="7" t="s">
        <v>1635</v>
      </c>
      <c r="E201" s="7" t="s">
        <v>1638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908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936</v>
      </c>
    </row>
    <row r="202" spans="1:20" ht="15">
      <c r="A202" s="4">
        <v>172</v>
      </c>
      <c r="B202" s="7" t="s">
        <v>1639</v>
      </c>
      <c r="C202" s="8" t="s">
        <v>1640</v>
      </c>
      <c r="D202" s="7" t="s">
        <v>1635</v>
      </c>
      <c r="E202" s="7" t="s">
        <v>1641</v>
      </c>
      <c r="F202" s="36">
        <v>19635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4628</v>
      </c>
      <c r="N202" s="36">
        <v>17536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168</v>
      </c>
    </row>
    <row r="203" spans="1:20" ht="15">
      <c r="A203" s="4">
        <v>173</v>
      </c>
      <c r="B203" s="7" t="s">
        <v>1642</v>
      </c>
      <c r="C203" s="8" t="s">
        <v>1643</v>
      </c>
      <c r="D203" s="7" t="s">
        <v>1635</v>
      </c>
      <c r="E203" s="7" t="s">
        <v>1644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1728</v>
      </c>
    </row>
    <row r="204" spans="1:20" ht="15">
      <c r="A204" s="4">
        <v>174</v>
      </c>
      <c r="B204" s="7" t="s">
        <v>1645</v>
      </c>
      <c r="C204" s="8" t="s">
        <v>1646</v>
      </c>
      <c r="D204" s="7" t="s">
        <v>1635</v>
      </c>
      <c r="E204" s="7" t="s">
        <v>1647</v>
      </c>
      <c r="F204" s="36">
        <v>5040</v>
      </c>
      <c r="G204" s="36">
        <v>0</v>
      </c>
      <c r="H204" s="36">
        <v>0</v>
      </c>
      <c r="I204" s="36">
        <v>0</v>
      </c>
      <c r="J204" s="36">
        <v>1300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9651</v>
      </c>
    </row>
    <row r="205" spans="1:20" ht="15">
      <c r="A205" s="4">
        <v>175</v>
      </c>
      <c r="B205" s="7" t="s">
        <v>1648</v>
      </c>
      <c r="C205" s="8" t="s">
        <v>1649</v>
      </c>
      <c r="D205" s="7" t="s">
        <v>1635</v>
      </c>
      <c r="E205" s="7" t="s">
        <v>1650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764</v>
      </c>
    </row>
    <row r="206" spans="1:20" ht="15">
      <c r="A206" s="4">
        <v>176</v>
      </c>
      <c r="B206" s="7" t="s">
        <v>1651</v>
      </c>
      <c r="C206" s="8" t="s">
        <v>1652</v>
      </c>
      <c r="D206" s="7" t="s">
        <v>1635</v>
      </c>
      <c r="E206" s="7" t="s">
        <v>1653</v>
      </c>
      <c r="F206" s="36">
        <v>2568</v>
      </c>
      <c r="G206" s="36">
        <v>0</v>
      </c>
      <c r="H206" s="36">
        <v>0</v>
      </c>
      <c r="I206" s="36">
        <v>0</v>
      </c>
      <c r="J206" s="36">
        <v>6064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22816</v>
      </c>
      <c r="T206" s="36">
        <v>17810</v>
      </c>
    </row>
    <row r="207" spans="1:20" ht="15">
      <c r="A207" s="4">
        <v>177</v>
      </c>
      <c r="B207" s="7" t="s">
        <v>1654</v>
      </c>
      <c r="C207" s="8" t="s">
        <v>1655</v>
      </c>
      <c r="D207" s="7" t="s">
        <v>1635</v>
      </c>
      <c r="E207" s="7" t="s">
        <v>1656</v>
      </c>
      <c r="F207" s="36">
        <v>60</v>
      </c>
      <c r="G207" s="36">
        <v>0</v>
      </c>
      <c r="H207" s="36">
        <v>0</v>
      </c>
      <c r="I207" s="36">
        <v>1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</row>
    <row r="208" spans="1:20" ht="15">
      <c r="A208" s="4">
        <v>178</v>
      </c>
      <c r="B208" s="7" t="s">
        <v>1657</v>
      </c>
      <c r="C208" s="8" t="s">
        <v>1658</v>
      </c>
      <c r="D208" s="7" t="s">
        <v>1635</v>
      </c>
      <c r="E208" s="7" t="s">
        <v>1659</v>
      </c>
      <c r="F208" s="36">
        <v>498</v>
      </c>
      <c r="G208" s="36">
        <v>1884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9439</v>
      </c>
      <c r="N208" s="36">
        <v>0</v>
      </c>
      <c r="O208" s="36">
        <v>0</v>
      </c>
      <c r="P208" s="36">
        <v>0</v>
      </c>
      <c r="Q208" s="36">
        <v>0</v>
      </c>
      <c r="R208" s="36">
        <v>918</v>
      </c>
      <c r="S208" s="36">
        <v>0</v>
      </c>
      <c r="T208" s="36">
        <v>4075</v>
      </c>
    </row>
    <row r="209" spans="1:20" s="2" customFormat="1" ht="15">
      <c r="A209" s="4">
        <v>179</v>
      </c>
      <c r="B209" s="7" t="s">
        <v>1660</v>
      </c>
      <c r="C209" s="8" t="s">
        <v>1661</v>
      </c>
      <c r="D209" s="7" t="s">
        <v>1635</v>
      </c>
      <c r="E209" s="7" t="s">
        <v>1662</v>
      </c>
      <c r="F209" s="36">
        <v>5151</v>
      </c>
      <c r="G209" s="36">
        <v>0</v>
      </c>
      <c r="H209" s="36">
        <v>0</v>
      </c>
      <c r="I209" s="36">
        <v>0</v>
      </c>
      <c r="J209" s="36">
        <v>1721</v>
      </c>
      <c r="K209" s="36">
        <v>0</v>
      </c>
      <c r="L209" s="36">
        <v>0</v>
      </c>
      <c r="M209" s="36">
        <v>25635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3518</v>
      </c>
    </row>
    <row r="210" spans="1:20" ht="15">
      <c r="A210" s="4">
        <v>180</v>
      </c>
      <c r="B210" s="7" t="s">
        <v>1663</v>
      </c>
      <c r="C210" s="8" t="s">
        <v>1664</v>
      </c>
      <c r="D210" s="7" t="s">
        <v>1635</v>
      </c>
      <c r="E210" s="7" t="s">
        <v>1665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878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</row>
    <row r="211" spans="1:20" ht="15">
      <c r="A211" s="4">
        <v>181</v>
      </c>
      <c r="B211" s="7" t="s">
        <v>1666</v>
      </c>
      <c r="C211" s="8" t="s">
        <v>1667</v>
      </c>
      <c r="D211" s="7" t="s">
        <v>1635</v>
      </c>
      <c r="E211" s="7" t="s">
        <v>1668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6900</v>
      </c>
      <c r="T211" s="36">
        <v>13583</v>
      </c>
    </row>
    <row r="212" spans="1:20" ht="15">
      <c r="A212" s="4">
        <v>182</v>
      </c>
      <c r="B212" s="7" t="s">
        <v>1669</v>
      </c>
      <c r="C212" s="8" t="s">
        <v>1670</v>
      </c>
      <c r="D212" s="7" t="s">
        <v>1635</v>
      </c>
      <c r="E212" s="7" t="s">
        <v>1671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2637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728</v>
      </c>
    </row>
    <row r="213" spans="1:20" ht="15">
      <c r="A213" s="4">
        <v>183</v>
      </c>
      <c r="B213" s="7" t="s">
        <v>1672</v>
      </c>
      <c r="C213" s="8" t="s">
        <v>1673</v>
      </c>
      <c r="D213" s="7" t="s">
        <v>1635</v>
      </c>
      <c r="E213" s="7" t="s">
        <v>1674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</row>
    <row r="214" spans="1:20" ht="15">
      <c r="A214" s="4">
        <v>184</v>
      </c>
      <c r="B214" s="7" t="s">
        <v>1675</v>
      </c>
      <c r="C214" s="8" t="s">
        <v>1676</v>
      </c>
      <c r="D214" s="7" t="s">
        <v>1635</v>
      </c>
      <c r="E214" s="7" t="s">
        <v>1677</v>
      </c>
      <c r="F214" s="36">
        <v>0</v>
      </c>
      <c r="G214" s="36">
        <v>590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1296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</row>
    <row r="215" spans="1:20" ht="15">
      <c r="A215" s="4">
        <v>185</v>
      </c>
      <c r="B215" s="7" t="s">
        <v>1678</v>
      </c>
      <c r="C215" s="8" t="s">
        <v>1679</v>
      </c>
      <c r="D215" s="7" t="s">
        <v>1635</v>
      </c>
      <c r="E215" s="7" t="s">
        <v>1680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72</v>
      </c>
      <c r="Q215" s="36">
        <v>0</v>
      </c>
      <c r="R215" s="36">
        <v>0</v>
      </c>
      <c r="S215" s="36">
        <v>0</v>
      </c>
      <c r="T215" s="36">
        <v>2668</v>
      </c>
    </row>
    <row r="216" spans="1:20" ht="15">
      <c r="A216" s="4">
        <v>186</v>
      </c>
      <c r="B216" s="7" t="s">
        <v>1681</v>
      </c>
      <c r="C216" s="8" t="s">
        <v>1682</v>
      </c>
      <c r="D216" s="7" t="s">
        <v>1635</v>
      </c>
      <c r="E216" s="7" t="s">
        <v>1683</v>
      </c>
      <c r="F216" s="36">
        <v>0</v>
      </c>
      <c r="G216" s="36">
        <v>130</v>
      </c>
      <c r="H216" s="36">
        <v>0</v>
      </c>
      <c r="I216" s="36">
        <v>7200</v>
      </c>
      <c r="J216" s="36">
        <v>8731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477</v>
      </c>
      <c r="T216" s="36">
        <v>1268</v>
      </c>
    </row>
    <row r="217" spans="1:20" ht="15">
      <c r="A217" s="4">
        <v>187</v>
      </c>
      <c r="B217" s="7" t="s">
        <v>1685</v>
      </c>
      <c r="C217" s="8" t="s">
        <v>1686</v>
      </c>
      <c r="D217" s="7" t="s">
        <v>1684</v>
      </c>
      <c r="E217" s="7" t="s">
        <v>1687</v>
      </c>
      <c r="F217" s="36">
        <v>12815</v>
      </c>
      <c r="G217" s="36">
        <v>0</v>
      </c>
      <c r="H217" s="36">
        <v>0</v>
      </c>
      <c r="I217" s="36">
        <v>3590</v>
      </c>
      <c r="J217" s="36">
        <v>0</v>
      </c>
      <c r="K217" s="36">
        <v>0</v>
      </c>
      <c r="L217" s="36">
        <v>11595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</row>
    <row r="218" spans="1:20" ht="15">
      <c r="A218" s="4">
        <v>188</v>
      </c>
      <c r="B218" s="7" t="s">
        <v>1688</v>
      </c>
      <c r="C218" s="8" t="s">
        <v>1689</v>
      </c>
      <c r="D218" s="7" t="s">
        <v>1684</v>
      </c>
      <c r="E218" s="7" t="s">
        <v>1690</v>
      </c>
      <c r="F218" s="36">
        <v>2014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216</v>
      </c>
      <c r="P218" s="36">
        <v>0</v>
      </c>
      <c r="Q218" s="36">
        <v>0</v>
      </c>
      <c r="R218" s="36">
        <v>0</v>
      </c>
      <c r="S218" s="36">
        <v>0</v>
      </c>
      <c r="T218" s="36">
        <v>4896</v>
      </c>
    </row>
    <row r="219" spans="1:20" ht="15">
      <c r="A219" s="4">
        <v>189</v>
      </c>
      <c r="B219" s="7" t="s">
        <v>1691</v>
      </c>
      <c r="C219" s="8" t="s">
        <v>1692</v>
      </c>
      <c r="D219" s="7" t="s">
        <v>1684</v>
      </c>
      <c r="E219" s="7" t="s">
        <v>1693</v>
      </c>
      <c r="F219" s="36">
        <v>1600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8400</v>
      </c>
      <c r="T219" s="36">
        <v>27948</v>
      </c>
    </row>
    <row r="220" spans="1:20" ht="15">
      <c r="A220" s="4">
        <v>190</v>
      </c>
      <c r="B220" s="7" t="s">
        <v>1694</v>
      </c>
      <c r="C220" s="8" t="s">
        <v>1695</v>
      </c>
      <c r="D220" s="7" t="s">
        <v>1684</v>
      </c>
      <c r="E220" s="7" t="s">
        <v>1696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6920</v>
      </c>
      <c r="T220" s="36">
        <v>6633</v>
      </c>
    </row>
    <row r="221" spans="1:20" ht="15">
      <c r="A221" s="4">
        <v>191</v>
      </c>
      <c r="B221" s="7" t="s">
        <v>1697</v>
      </c>
      <c r="C221" s="8" t="s">
        <v>1698</v>
      </c>
      <c r="D221" s="7" t="s">
        <v>1684</v>
      </c>
      <c r="E221" s="7" t="s">
        <v>1699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7282</v>
      </c>
    </row>
    <row r="222" spans="1:20" ht="15">
      <c r="A222" s="4">
        <v>192</v>
      </c>
      <c r="B222" s="7" t="s">
        <v>1700</v>
      </c>
      <c r="C222" s="8" t="s">
        <v>1701</v>
      </c>
      <c r="D222" s="7" t="s">
        <v>1684</v>
      </c>
      <c r="E222" s="7" t="s">
        <v>1702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768</v>
      </c>
    </row>
    <row r="223" spans="1:20" ht="15">
      <c r="A223" s="4">
        <v>193</v>
      </c>
      <c r="B223" s="7" t="s">
        <v>1703</v>
      </c>
      <c r="C223" s="8" t="s">
        <v>1704</v>
      </c>
      <c r="D223" s="7" t="s">
        <v>1684</v>
      </c>
      <c r="E223" s="7" t="s">
        <v>1705</v>
      </c>
      <c r="F223" s="36">
        <v>5400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10768</v>
      </c>
    </row>
    <row r="224" spans="1:20" ht="15">
      <c r="A224" s="4">
        <v>194</v>
      </c>
      <c r="B224" s="7" t="s">
        <v>1706</v>
      </c>
      <c r="C224" s="8" t="s">
        <v>1707</v>
      </c>
      <c r="D224" s="7" t="s">
        <v>1684</v>
      </c>
      <c r="E224" s="7" t="s">
        <v>1708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</row>
    <row r="225" spans="1:20" ht="15">
      <c r="A225" s="4">
        <v>195</v>
      </c>
      <c r="B225" s="7" t="s">
        <v>1709</v>
      </c>
      <c r="C225" s="8" t="s">
        <v>1710</v>
      </c>
      <c r="D225" s="7" t="s">
        <v>1684</v>
      </c>
      <c r="E225" s="7" t="s">
        <v>1711</v>
      </c>
      <c r="F225" s="36">
        <v>2052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4128</v>
      </c>
    </row>
    <row r="226" spans="1:20" ht="15">
      <c r="A226" s="4">
        <v>196</v>
      </c>
      <c r="B226" s="7" t="s">
        <v>1712</v>
      </c>
      <c r="C226" s="8" t="s">
        <v>1713</v>
      </c>
      <c r="D226" s="7" t="s">
        <v>1684</v>
      </c>
      <c r="E226" s="7" t="s">
        <v>1714</v>
      </c>
      <c r="F226" s="36">
        <v>5711</v>
      </c>
      <c r="G226" s="36">
        <v>0</v>
      </c>
      <c r="H226" s="36">
        <v>0</v>
      </c>
      <c r="I226" s="36">
        <v>0</v>
      </c>
      <c r="J226" s="36">
        <v>20027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1185</v>
      </c>
      <c r="T226" s="36">
        <v>9539</v>
      </c>
    </row>
    <row r="227" spans="1:20" ht="15">
      <c r="A227" s="4">
        <v>197</v>
      </c>
      <c r="B227" s="7" t="s">
        <v>1715</v>
      </c>
      <c r="C227" s="8" t="s">
        <v>1716</v>
      </c>
      <c r="D227" s="7" t="s">
        <v>1684</v>
      </c>
      <c r="E227" s="7" t="s">
        <v>1717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</row>
    <row r="228" spans="1:20" ht="15">
      <c r="A228" s="4">
        <v>198</v>
      </c>
      <c r="B228" s="7" t="s">
        <v>1718</v>
      </c>
      <c r="C228" s="8" t="s">
        <v>1719</v>
      </c>
      <c r="D228" s="7" t="s">
        <v>1684</v>
      </c>
      <c r="E228" s="7" t="s">
        <v>1720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6880</v>
      </c>
    </row>
    <row r="229" spans="1:20" ht="15">
      <c r="A229" s="4">
        <v>199</v>
      </c>
      <c r="B229" s="7" t="s">
        <v>1721</v>
      </c>
      <c r="C229" s="8" t="s">
        <v>1722</v>
      </c>
      <c r="D229" s="7" t="s">
        <v>1684</v>
      </c>
      <c r="E229" s="7" t="s">
        <v>1723</v>
      </c>
      <c r="F229" s="36">
        <v>1900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8369</v>
      </c>
      <c r="S229" s="36">
        <v>20224</v>
      </c>
      <c r="T229" s="36">
        <v>69766</v>
      </c>
    </row>
    <row r="230" spans="1:20" ht="15">
      <c r="A230" s="4">
        <v>200</v>
      </c>
      <c r="B230" s="7" t="s">
        <v>6</v>
      </c>
      <c r="C230" s="8" t="s">
        <v>7</v>
      </c>
      <c r="D230" s="7" t="s">
        <v>1684</v>
      </c>
      <c r="E230" s="7" t="s">
        <v>8</v>
      </c>
      <c r="F230" s="36">
        <v>8986</v>
      </c>
      <c r="G230" s="36">
        <v>2971</v>
      </c>
      <c r="H230" s="36">
        <v>0</v>
      </c>
      <c r="I230" s="36">
        <v>27702</v>
      </c>
      <c r="J230" s="36">
        <v>16380</v>
      </c>
      <c r="K230" s="36">
        <v>600</v>
      </c>
      <c r="L230" s="36">
        <v>0</v>
      </c>
      <c r="M230" s="36">
        <v>0</v>
      </c>
      <c r="N230" s="36">
        <v>0</v>
      </c>
      <c r="O230" s="36">
        <v>0</v>
      </c>
      <c r="P230" s="36">
        <v>1912</v>
      </c>
      <c r="Q230" s="36">
        <v>0</v>
      </c>
      <c r="R230" s="36">
        <v>4586</v>
      </c>
      <c r="S230" s="36">
        <v>49789</v>
      </c>
      <c r="T230" s="36">
        <v>27594</v>
      </c>
    </row>
    <row r="231" spans="1:20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1731</v>
      </c>
      <c r="F231" s="36">
        <v>580</v>
      </c>
      <c r="G231" s="36">
        <v>1196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32600</v>
      </c>
    </row>
    <row r="232" spans="1:20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36">
        <v>4572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</row>
    <row r="233" spans="1:20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</row>
    <row r="234" spans="1:20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36">
        <v>14918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864</v>
      </c>
      <c r="T234" s="36">
        <v>0</v>
      </c>
    </row>
    <row r="235" spans="1:20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</row>
    <row r="236" spans="1:20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1733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24764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</row>
    <row r="237" spans="1:20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1699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</row>
    <row r="238" spans="1:20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</row>
    <row r="239" spans="1:20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36">
        <v>7735</v>
      </c>
      <c r="G239" s="36">
        <v>9368</v>
      </c>
      <c r="H239" s="36">
        <v>0</v>
      </c>
      <c r="I239" s="36">
        <v>166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7684</v>
      </c>
      <c r="T239" s="36">
        <v>0</v>
      </c>
    </row>
    <row r="240" spans="1:20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36">
        <v>6478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702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4540</v>
      </c>
    </row>
    <row r="241" spans="1:20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36">
        <v>5543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2175</v>
      </c>
    </row>
    <row r="242" spans="1:20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1</v>
      </c>
    </row>
    <row r="243" spans="1:20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36">
        <v>0</v>
      </c>
      <c r="G243" s="36">
        <v>0</v>
      </c>
      <c r="H243" s="36">
        <v>0</v>
      </c>
      <c r="I243" s="36">
        <v>0</v>
      </c>
      <c r="J243" s="36">
        <v>86</v>
      </c>
      <c r="K243" s="36">
        <v>0</v>
      </c>
      <c r="L243" s="36">
        <v>0</v>
      </c>
      <c r="M243" s="36">
        <v>1</v>
      </c>
      <c r="N243" s="36">
        <v>0</v>
      </c>
      <c r="O243" s="36">
        <v>1805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</row>
    <row r="244" spans="1:20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36">
        <v>17200</v>
      </c>
      <c r="G244" s="36">
        <v>5976</v>
      </c>
      <c r="H244" s="36">
        <v>45519</v>
      </c>
      <c r="I244" s="36">
        <v>0</v>
      </c>
      <c r="J244" s="36">
        <v>63855</v>
      </c>
      <c r="K244" s="36">
        <v>0</v>
      </c>
      <c r="L244" s="36">
        <v>0</v>
      </c>
      <c r="M244" s="36">
        <v>260038</v>
      </c>
      <c r="N244" s="36">
        <v>112265</v>
      </c>
      <c r="O244" s="36">
        <v>1189</v>
      </c>
      <c r="P244" s="36">
        <v>9967</v>
      </c>
      <c r="Q244" s="36">
        <v>0</v>
      </c>
      <c r="R244" s="36">
        <v>0</v>
      </c>
      <c r="S244" s="36">
        <v>190049</v>
      </c>
      <c r="T244" s="36">
        <v>23136</v>
      </c>
    </row>
    <row r="245" spans="1:20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8780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</row>
    <row r="246" spans="1:20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36">
        <v>6406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3642</v>
      </c>
    </row>
    <row r="247" spans="1:20" ht="15">
      <c r="A247" s="4">
        <v>217</v>
      </c>
      <c r="B247" s="9" t="s">
        <v>1319</v>
      </c>
      <c r="C247" s="8" t="s">
        <v>54</v>
      </c>
      <c r="D247" s="7" t="s">
        <v>9</v>
      </c>
      <c r="E247" s="7" t="s">
        <v>55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144959</v>
      </c>
      <c r="N247" s="36">
        <v>0</v>
      </c>
      <c r="O247" s="36">
        <v>0</v>
      </c>
      <c r="P247" s="36">
        <v>29200</v>
      </c>
      <c r="Q247" s="36">
        <v>0</v>
      </c>
      <c r="R247" s="36">
        <v>0</v>
      </c>
      <c r="S247" s="36">
        <v>0</v>
      </c>
      <c r="T247" s="36">
        <v>0</v>
      </c>
    </row>
    <row r="248" spans="1:20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36">
        <v>600</v>
      </c>
      <c r="G248" s="36">
        <v>0</v>
      </c>
      <c r="H248" s="36">
        <v>0</v>
      </c>
      <c r="I248" s="36">
        <v>0</v>
      </c>
      <c r="J248" s="36">
        <v>160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</row>
    <row r="249" spans="1:20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</row>
    <row r="250" spans="1:20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36">
        <v>4714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770</v>
      </c>
    </row>
    <row r="251" spans="1:20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36">
        <v>16776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64192</v>
      </c>
      <c r="Q251" s="36">
        <v>0</v>
      </c>
      <c r="R251" s="36">
        <v>0</v>
      </c>
      <c r="S251" s="36">
        <v>0</v>
      </c>
      <c r="T251" s="36">
        <v>2312</v>
      </c>
    </row>
    <row r="252" spans="1:20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36">
        <v>6498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363329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</row>
    <row r="253" spans="1:20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36">
        <v>9045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672</v>
      </c>
      <c r="P253" s="36">
        <v>3254</v>
      </c>
      <c r="Q253" s="36">
        <v>0</v>
      </c>
      <c r="R253" s="36">
        <v>0</v>
      </c>
      <c r="S253" s="36">
        <v>2629</v>
      </c>
      <c r="T253" s="36">
        <v>1920</v>
      </c>
    </row>
    <row r="254" spans="1:20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36">
        <v>0</v>
      </c>
      <c r="G254" s="36">
        <v>160</v>
      </c>
      <c r="H254" s="36">
        <v>0</v>
      </c>
      <c r="I254" s="36">
        <v>3003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</row>
    <row r="255" spans="1:20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882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4050</v>
      </c>
      <c r="T255" s="36">
        <v>2736</v>
      </c>
    </row>
    <row r="256" spans="1:20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1664</v>
      </c>
      <c r="T256" s="36">
        <v>44346</v>
      </c>
    </row>
    <row r="257" spans="1:20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36">
        <v>960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11047</v>
      </c>
      <c r="T257" s="36">
        <v>968</v>
      </c>
    </row>
    <row r="258" spans="1:20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36">
        <v>12106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31129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12750</v>
      </c>
      <c r="T258" s="36">
        <v>7727</v>
      </c>
    </row>
    <row r="259" spans="1:20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1702</v>
      </c>
      <c r="F259" s="36">
        <v>0</v>
      </c>
      <c r="G259" s="36">
        <v>0</v>
      </c>
      <c r="H259" s="36">
        <v>0</v>
      </c>
      <c r="I259" s="36">
        <v>0</v>
      </c>
      <c r="J259" s="36">
        <v>25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1176</v>
      </c>
    </row>
    <row r="260" spans="1:20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36">
        <v>0</v>
      </c>
      <c r="G260" s="36">
        <v>18928</v>
      </c>
      <c r="H260" s="36">
        <v>0</v>
      </c>
      <c r="I260" s="36">
        <v>0</v>
      </c>
      <c r="J260" s="36">
        <v>0</v>
      </c>
      <c r="K260" s="36">
        <v>0</v>
      </c>
      <c r="L260" s="36">
        <v>1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3</v>
      </c>
      <c r="T260" s="36">
        <v>7177</v>
      </c>
    </row>
    <row r="261" spans="1:20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36">
        <v>2600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3200</v>
      </c>
      <c r="Q261" s="36">
        <v>0</v>
      </c>
      <c r="R261" s="36">
        <v>0</v>
      </c>
      <c r="S261" s="36">
        <v>1440</v>
      </c>
      <c r="T261" s="36">
        <v>30</v>
      </c>
    </row>
    <row r="262" spans="1:20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36">
        <v>2373</v>
      </c>
      <c r="G262" s="36">
        <v>0</v>
      </c>
      <c r="H262" s="36">
        <v>0</v>
      </c>
      <c r="I262" s="36">
        <v>4275</v>
      </c>
      <c r="J262" s="36">
        <v>30851</v>
      </c>
      <c r="K262" s="36">
        <v>144308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11966</v>
      </c>
      <c r="T262" s="36">
        <v>11300</v>
      </c>
    </row>
    <row r="263" spans="1:20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36">
        <v>18</v>
      </c>
      <c r="G263" s="36">
        <v>210098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1884</v>
      </c>
      <c r="T263" s="36">
        <v>7020</v>
      </c>
    </row>
    <row r="264" spans="1:20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496</v>
      </c>
    </row>
    <row r="265" spans="1:20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</row>
    <row r="266" spans="1:20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36">
        <v>6090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2700</v>
      </c>
    </row>
    <row r="267" spans="1:20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</row>
    <row r="268" spans="1:20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320</v>
      </c>
      <c r="T268" s="36">
        <v>1504</v>
      </c>
    </row>
    <row r="269" spans="1:20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1734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</row>
    <row r="270" spans="1:20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</row>
    <row r="271" spans="1:20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36">
        <v>2992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</row>
    <row r="272" spans="1:20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36">
        <v>46310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1752</v>
      </c>
    </row>
    <row r="273" spans="1:20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</row>
    <row r="274" spans="1:20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36">
        <v>88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104700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</row>
    <row r="275" spans="1:20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</row>
    <row r="276" spans="1:20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36">
        <v>0</v>
      </c>
      <c r="G276" s="36">
        <v>0</v>
      </c>
      <c r="H276" s="36">
        <v>0</v>
      </c>
      <c r="I276" s="36">
        <v>0</v>
      </c>
      <c r="J276" s="36">
        <v>4284</v>
      </c>
      <c r="K276" s="36">
        <v>0</v>
      </c>
      <c r="L276" s="36">
        <v>0</v>
      </c>
      <c r="M276" s="36">
        <v>2908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5941</v>
      </c>
    </row>
    <row r="277" spans="1:20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36">
        <v>1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6898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</row>
    <row r="278" spans="1:20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</row>
    <row r="279" spans="1:20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71946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</row>
    <row r="280" spans="1:20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76586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11520</v>
      </c>
      <c r="T280" s="36">
        <v>0</v>
      </c>
    </row>
    <row r="281" spans="1:20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296864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3177</v>
      </c>
      <c r="T281" s="36">
        <v>0</v>
      </c>
    </row>
    <row r="282" spans="1:20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36">
        <v>20705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308793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</row>
    <row r="283" spans="1:20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36">
        <v>0</v>
      </c>
      <c r="G283" s="36">
        <v>0</v>
      </c>
      <c r="H283" s="36">
        <v>0</v>
      </c>
      <c r="I283" s="36">
        <v>1344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40182</v>
      </c>
      <c r="Q283" s="36">
        <v>0</v>
      </c>
      <c r="R283" s="36">
        <v>0</v>
      </c>
      <c r="S283" s="36">
        <v>0</v>
      </c>
      <c r="T283" s="36">
        <v>4790</v>
      </c>
    </row>
    <row r="284" spans="1:20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</row>
    <row r="285" spans="1:20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32000</v>
      </c>
      <c r="L285" s="36">
        <v>0</v>
      </c>
      <c r="M285" s="36">
        <v>622273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383005</v>
      </c>
      <c r="T285" s="36">
        <v>0</v>
      </c>
    </row>
    <row r="286" spans="1:20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36">
        <v>4650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123450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435</v>
      </c>
    </row>
    <row r="287" spans="1:20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1759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</row>
    <row r="288" spans="1:20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99689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</row>
    <row r="289" spans="1:20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79769</v>
      </c>
    </row>
    <row r="290" spans="1:20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4800</v>
      </c>
      <c r="T290" s="36">
        <v>1597</v>
      </c>
    </row>
    <row r="291" spans="1:20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</row>
    <row r="292" spans="1:20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</row>
    <row r="293" spans="1:20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</row>
    <row r="294" spans="1:20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36">
        <v>3949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16250</v>
      </c>
    </row>
    <row r="295" spans="1:20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3708</v>
      </c>
      <c r="T295" s="36">
        <v>2635</v>
      </c>
    </row>
    <row r="296" spans="1:20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6400</v>
      </c>
    </row>
    <row r="297" spans="1:20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</row>
    <row r="298" spans="1:20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31588</v>
      </c>
      <c r="T298" s="36">
        <v>12188</v>
      </c>
    </row>
    <row r="299" spans="1:20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36">
        <v>357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</v>
      </c>
    </row>
    <row r="300" spans="1:20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1</v>
      </c>
    </row>
    <row r="301" spans="1:20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2</v>
      </c>
    </row>
    <row r="302" spans="1:20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</row>
    <row r="303" spans="1:20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14560</v>
      </c>
      <c r="T303" s="36">
        <v>6174</v>
      </c>
    </row>
    <row r="304" spans="1:20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36">
        <v>2400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1044</v>
      </c>
      <c r="P304" s="36">
        <v>0</v>
      </c>
      <c r="Q304" s="36">
        <v>0</v>
      </c>
      <c r="R304" s="36">
        <v>0</v>
      </c>
      <c r="S304" s="36">
        <v>5000</v>
      </c>
      <c r="T304" s="36">
        <v>52134</v>
      </c>
    </row>
    <row r="305" spans="1:20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2041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192</v>
      </c>
    </row>
    <row r="306" spans="1:20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36">
        <v>0</v>
      </c>
      <c r="G306" s="36">
        <v>0</v>
      </c>
      <c r="H306" s="36">
        <v>0</v>
      </c>
      <c r="I306" s="36">
        <v>0</v>
      </c>
      <c r="J306" s="36">
        <v>3354</v>
      </c>
      <c r="K306" s="36">
        <v>0</v>
      </c>
      <c r="L306" s="36">
        <v>0</v>
      </c>
      <c r="M306" s="36">
        <v>54386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10617</v>
      </c>
      <c r="T306" s="36">
        <v>324</v>
      </c>
    </row>
    <row r="307" spans="1:20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31640</v>
      </c>
    </row>
    <row r="308" spans="1:20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2670</v>
      </c>
      <c r="Q308" s="36">
        <v>0</v>
      </c>
      <c r="R308" s="36">
        <v>0</v>
      </c>
      <c r="S308" s="36">
        <v>0</v>
      </c>
      <c r="T308" s="36">
        <v>2574</v>
      </c>
    </row>
    <row r="309" spans="1:20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36">
        <v>82567</v>
      </c>
      <c r="G309" s="36">
        <v>26838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39351</v>
      </c>
      <c r="T309" s="36">
        <v>11902</v>
      </c>
    </row>
    <row r="310" spans="1:20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36">
        <v>6200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2806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6424</v>
      </c>
      <c r="T310" s="36">
        <v>10439</v>
      </c>
    </row>
    <row r="311" spans="1:20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</row>
    <row r="312" spans="1:20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36">
        <v>1900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21714</v>
      </c>
    </row>
    <row r="313" spans="1:20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36">
        <v>2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4289</v>
      </c>
    </row>
    <row r="314" spans="1:20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7600</v>
      </c>
      <c r="T314" s="36">
        <v>4001</v>
      </c>
    </row>
    <row r="315" spans="1:20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36">
        <v>945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45162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1120</v>
      </c>
    </row>
    <row r="316" spans="1:20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76165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1000</v>
      </c>
    </row>
    <row r="317" spans="1:20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36">
        <v>34713</v>
      </c>
      <c r="G317" s="36">
        <v>42378</v>
      </c>
      <c r="H317" s="36">
        <v>0</v>
      </c>
      <c r="I317" s="36">
        <v>6496</v>
      </c>
      <c r="J317" s="36">
        <v>7580</v>
      </c>
      <c r="K317" s="36">
        <v>0</v>
      </c>
      <c r="L317" s="36">
        <v>0</v>
      </c>
      <c r="M317" s="36">
        <v>12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14376</v>
      </c>
      <c r="T317" s="36">
        <v>0</v>
      </c>
    </row>
    <row r="318" spans="1:20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42000</v>
      </c>
      <c r="P318" s="36">
        <v>0</v>
      </c>
      <c r="Q318" s="36">
        <v>0</v>
      </c>
      <c r="R318" s="36">
        <v>0</v>
      </c>
      <c r="S318" s="36">
        <v>0</v>
      </c>
      <c r="T318" s="36">
        <v>1600</v>
      </c>
    </row>
    <row r="319" spans="1:20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36">
        <v>3303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468</v>
      </c>
    </row>
    <row r="320" spans="1:20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1705</v>
      </c>
      <c r="F320" s="36">
        <v>558610</v>
      </c>
      <c r="G320" s="36">
        <v>648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2501</v>
      </c>
    </row>
    <row r="321" spans="1:20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1708</v>
      </c>
      <c r="F321" s="36">
        <v>192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12554</v>
      </c>
    </row>
    <row r="322" spans="1:20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782</v>
      </c>
    </row>
    <row r="323" spans="1:20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36">
        <v>3099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51810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1635</v>
      </c>
      <c r="T323" s="36">
        <v>0</v>
      </c>
    </row>
    <row r="324" spans="1:20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13465</v>
      </c>
      <c r="N324" s="36">
        <v>0</v>
      </c>
      <c r="O324" s="36">
        <v>0</v>
      </c>
      <c r="P324" s="36">
        <v>0</v>
      </c>
      <c r="Q324" s="36">
        <v>0</v>
      </c>
      <c r="R324" s="36">
        <v>11656</v>
      </c>
      <c r="S324" s="36">
        <v>0</v>
      </c>
      <c r="T324" s="36">
        <v>0</v>
      </c>
    </row>
    <row r="325" spans="1:20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36">
        <v>143119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492</v>
      </c>
    </row>
    <row r="326" spans="1:20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1726</v>
      </c>
      <c r="F326" s="36">
        <v>7446</v>
      </c>
      <c r="G326" s="36">
        <v>0</v>
      </c>
      <c r="H326" s="36">
        <v>0</v>
      </c>
      <c r="I326" s="36">
        <v>0</v>
      </c>
      <c r="J326" s="36">
        <v>76700</v>
      </c>
      <c r="K326" s="36">
        <v>0</v>
      </c>
      <c r="L326" s="36">
        <v>0</v>
      </c>
      <c r="M326" s="36">
        <v>2600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1064</v>
      </c>
    </row>
    <row r="327" spans="1:20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36">
        <v>2627</v>
      </c>
      <c r="G327" s="36">
        <v>1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155476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19840</v>
      </c>
      <c r="T327" s="36">
        <v>1684</v>
      </c>
    </row>
    <row r="328" spans="1:20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36">
        <v>39397</v>
      </c>
      <c r="G328" s="36">
        <v>0</v>
      </c>
      <c r="H328" s="36">
        <v>0</v>
      </c>
      <c r="I328" s="36">
        <v>0</v>
      </c>
      <c r="J328" s="36">
        <v>35770</v>
      </c>
      <c r="K328" s="36">
        <v>0</v>
      </c>
      <c r="L328" s="36">
        <v>900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</row>
    <row r="329" spans="1:20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36">
        <v>0</v>
      </c>
      <c r="G329" s="36">
        <v>0</v>
      </c>
      <c r="H329" s="36">
        <v>0</v>
      </c>
      <c r="I329" s="36">
        <v>960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8400</v>
      </c>
      <c r="T329" s="36">
        <v>3574</v>
      </c>
    </row>
    <row r="330" spans="1:20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712</v>
      </c>
    </row>
    <row r="331" spans="1:20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36">
        <v>50202</v>
      </c>
      <c r="G331" s="36">
        <v>5000</v>
      </c>
      <c r="H331" s="36">
        <v>2400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800</v>
      </c>
    </row>
    <row r="332" spans="1:20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36">
        <v>256722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30144</v>
      </c>
      <c r="N332" s="36">
        <v>0</v>
      </c>
      <c r="O332" s="36">
        <v>589</v>
      </c>
      <c r="P332" s="36">
        <v>0</v>
      </c>
      <c r="Q332" s="36">
        <v>0</v>
      </c>
      <c r="R332" s="36">
        <v>0</v>
      </c>
      <c r="S332" s="36">
        <v>33300</v>
      </c>
      <c r="T332" s="36">
        <v>1125</v>
      </c>
    </row>
    <row r="333" spans="1:20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</row>
    <row r="334" spans="1:20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2472</v>
      </c>
    </row>
    <row r="335" spans="1:20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36">
        <v>322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1524</v>
      </c>
    </row>
    <row r="336" spans="1:20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36">
        <v>0</v>
      </c>
      <c r="G336" s="36">
        <v>0</v>
      </c>
      <c r="H336" s="36">
        <v>0</v>
      </c>
      <c r="I336" s="36">
        <v>0</v>
      </c>
      <c r="J336" s="36">
        <v>3551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6088</v>
      </c>
    </row>
    <row r="337" spans="1:20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36">
        <v>0</v>
      </c>
      <c r="G337" s="36">
        <v>4800</v>
      </c>
      <c r="H337" s="36">
        <v>0</v>
      </c>
      <c r="I337" s="36">
        <v>0</v>
      </c>
      <c r="J337" s="36">
        <v>2142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1947</v>
      </c>
    </row>
    <row r="338" spans="1:20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500</v>
      </c>
    </row>
    <row r="339" spans="1:20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</row>
    <row r="340" spans="1:20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103</v>
      </c>
      <c r="F340" s="36">
        <v>31000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23688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10824</v>
      </c>
    </row>
    <row r="341" spans="1:20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825</v>
      </c>
      <c r="F341" s="36">
        <v>23489</v>
      </c>
      <c r="G341" s="36">
        <v>0</v>
      </c>
      <c r="H341" s="36">
        <v>0</v>
      </c>
      <c r="I341" s="36">
        <v>468</v>
      </c>
      <c r="J341" s="36">
        <v>4254</v>
      </c>
      <c r="K341" s="36">
        <v>0</v>
      </c>
      <c r="L341" s="36">
        <v>0</v>
      </c>
      <c r="M341" s="36">
        <v>64640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603259</v>
      </c>
      <c r="T341" s="36">
        <v>342</v>
      </c>
    </row>
    <row r="342" spans="1:20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61816</v>
      </c>
      <c r="O342" s="36">
        <v>0</v>
      </c>
      <c r="P342" s="36">
        <v>0</v>
      </c>
      <c r="Q342" s="36">
        <v>0</v>
      </c>
      <c r="R342" s="36">
        <v>10586</v>
      </c>
      <c r="S342" s="36">
        <v>0</v>
      </c>
      <c r="T342" s="36">
        <v>742</v>
      </c>
    </row>
    <row r="343" spans="1:20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36">
        <v>0</v>
      </c>
      <c r="G343" s="36">
        <v>0</v>
      </c>
      <c r="H343" s="36">
        <v>0</v>
      </c>
      <c r="I343" s="36">
        <v>1380</v>
      </c>
      <c r="J343" s="36">
        <v>0</v>
      </c>
      <c r="K343" s="36">
        <v>0</v>
      </c>
      <c r="L343" s="36">
        <v>0</v>
      </c>
      <c r="M343" s="36">
        <v>113211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</row>
    <row r="344" spans="1:20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119913</v>
      </c>
      <c r="N344" s="36">
        <v>0</v>
      </c>
      <c r="O344" s="36">
        <v>0</v>
      </c>
      <c r="P344" s="36">
        <v>0</v>
      </c>
      <c r="Q344" s="36">
        <v>0</v>
      </c>
      <c r="R344" s="36">
        <v>2505</v>
      </c>
      <c r="S344" s="36">
        <v>0</v>
      </c>
      <c r="T344" s="36">
        <v>0</v>
      </c>
    </row>
    <row r="345" spans="1:20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36">
        <v>46765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4200</v>
      </c>
      <c r="T345" s="36">
        <v>0</v>
      </c>
    </row>
    <row r="346" spans="1:20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36">
        <v>4300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111005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528</v>
      </c>
    </row>
    <row r="347" spans="1:20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36">
        <v>0</v>
      </c>
      <c r="G347" s="36">
        <v>0</v>
      </c>
      <c r="H347" s="36">
        <v>0</v>
      </c>
      <c r="I347" s="36">
        <v>839</v>
      </c>
      <c r="J347" s="36">
        <v>0</v>
      </c>
      <c r="K347" s="36">
        <v>0</v>
      </c>
      <c r="L347" s="36">
        <v>0</v>
      </c>
      <c r="M347" s="36">
        <v>6612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1083</v>
      </c>
    </row>
    <row r="348" spans="1:20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36">
        <v>143604</v>
      </c>
      <c r="G348" s="36">
        <v>0</v>
      </c>
      <c r="H348" s="36">
        <v>0</v>
      </c>
      <c r="I348" s="36">
        <v>0</v>
      </c>
      <c r="J348" s="36">
        <v>13442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</row>
    <row r="349" spans="1:20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36">
        <v>19847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</row>
    <row r="350" spans="1:20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7047</v>
      </c>
      <c r="S350" s="36">
        <v>0</v>
      </c>
      <c r="T350" s="36">
        <v>0</v>
      </c>
    </row>
    <row r="351" spans="1:20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36">
        <v>1450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</row>
    <row r="352" spans="1:20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36">
        <v>43041</v>
      </c>
      <c r="G352" s="36">
        <v>25752</v>
      </c>
      <c r="H352" s="36">
        <v>0</v>
      </c>
      <c r="I352" s="36">
        <v>100</v>
      </c>
      <c r="J352" s="36">
        <v>0</v>
      </c>
      <c r="K352" s="36">
        <v>0</v>
      </c>
      <c r="L352" s="36">
        <v>0</v>
      </c>
      <c r="M352" s="36">
        <v>38604</v>
      </c>
      <c r="N352" s="36">
        <v>29818</v>
      </c>
      <c r="O352" s="36">
        <v>0</v>
      </c>
      <c r="P352" s="36">
        <v>0</v>
      </c>
      <c r="Q352" s="36">
        <v>0</v>
      </c>
      <c r="R352" s="36">
        <v>9998</v>
      </c>
      <c r="S352" s="36">
        <v>1200</v>
      </c>
      <c r="T352" s="36">
        <v>2919</v>
      </c>
    </row>
    <row r="353" spans="1:20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36">
        <v>336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</row>
    <row r="354" spans="1:20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</row>
    <row r="355" spans="1:20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36">
        <v>0</v>
      </c>
      <c r="G355" s="36">
        <v>3856</v>
      </c>
      <c r="H355" s="36">
        <v>0</v>
      </c>
      <c r="I355" s="36">
        <v>0</v>
      </c>
      <c r="J355" s="36">
        <v>27534</v>
      </c>
      <c r="K355" s="36">
        <v>0</v>
      </c>
      <c r="L355" s="36">
        <v>0</v>
      </c>
      <c r="M355" s="36">
        <v>25703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</row>
    <row r="356" spans="1:20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</row>
    <row r="357" spans="1:20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799</v>
      </c>
    </row>
    <row r="358" spans="1:20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1174</v>
      </c>
    </row>
    <row r="359" spans="1:20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1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</row>
    <row r="360" spans="1:20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11</v>
      </c>
    </row>
    <row r="361" spans="1:20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36">
        <v>10104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2928</v>
      </c>
      <c r="T361" s="36">
        <v>1927</v>
      </c>
    </row>
    <row r="362" spans="1:20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</row>
    <row r="363" spans="1:20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36">
        <v>13606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520</v>
      </c>
    </row>
    <row r="364" spans="1:20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36">
        <v>0</v>
      </c>
      <c r="G364" s="36">
        <v>14811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100845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1153</v>
      </c>
    </row>
    <row r="365" spans="1:20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</row>
    <row r="366" spans="1:20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248</v>
      </c>
    </row>
    <row r="367" spans="1:20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36">
        <v>84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</row>
    <row r="368" spans="1:20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36">
        <v>9446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4975</v>
      </c>
    </row>
    <row r="369" spans="1:20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</row>
    <row r="370" spans="1:20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12050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182</v>
      </c>
    </row>
    <row r="371" spans="1:20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36">
        <v>0</v>
      </c>
      <c r="G371" s="36">
        <v>17564</v>
      </c>
      <c r="H371" s="36">
        <v>0</v>
      </c>
      <c r="I371" s="36">
        <v>116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66</v>
      </c>
      <c r="Q371" s="36">
        <v>0</v>
      </c>
      <c r="R371" s="36">
        <v>0</v>
      </c>
      <c r="S371" s="36">
        <v>16542</v>
      </c>
      <c r="T371" s="36">
        <v>42103</v>
      </c>
    </row>
    <row r="372" spans="1:20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</row>
    <row r="373" spans="1:20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391</v>
      </c>
    </row>
    <row r="374" spans="1:20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</row>
    <row r="375" spans="1:20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429</v>
      </c>
    </row>
    <row r="376" spans="1:20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</row>
    <row r="377" spans="1:20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36">
        <v>0</v>
      </c>
      <c r="G377" s="36">
        <v>0</v>
      </c>
      <c r="H377" s="36">
        <v>0</v>
      </c>
      <c r="I377" s="36">
        <v>0</v>
      </c>
      <c r="J377" s="36">
        <v>17964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3607</v>
      </c>
    </row>
    <row r="378" spans="1:20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36">
        <v>50602</v>
      </c>
      <c r="G378" s="36">
        <v>0</v>
      </c>
      <c r="H378" s="36">
        <v>0</v>
      </c>
      <c r="I378" s="36">
        <v>0</v>
      </c>
      <c r="J378" s="36">
        <v>2596</v>
      </c>
      <c r="K378" s="36">
        <v>0</v>
      </c>
      <c r="L378" s="36">
        <v>0</v>
      </c>
      <c r="M378" s="36">
        <v>75882</v>
      </c>
      <c r="N378" s="36">
        <v>0</v>
      </c>
      <c r="O378" s="36">
        <v>3110</v>
      </c>
      <c r="P378" s="36">
        <v>0</v>
      </c>
      <c r="Q378" s="36">
        <v>0</v>
      </c>
      <c r="R378" s="36">
        <v>0</v>
      </c>
      <c r="S378" s="36">
        <v>0</v>
      </c>
      <c r="T378" s="36">
        <v>607</v>
      </c>
    </row>
    <row r="379" spans="1:20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5400</v>
      </c>
      <c r="Q379" s="36">
        <v>0</v>
      </c>
      <c r="R379" s="36">
        <v>0</v>
      </c>
      <c r="S379" s="36">
        <v>0</v>
      </c>
      <c r="T379" s="36">
        <v>9</v>
      </c>
    </row>
    <row r="380" spans="1:20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36">
        <v>4832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147205</v>
      </c>
      <c r="N380" s="36">
        <v>0</v>
      </c>
      <c r="O380" s="36">
        <v>0</v>
      </c>
      <c r="P380" s="36">
        <v>36000</v>
      </c>
      <c r="Q380" s="36">
        <v>0</v>
      </c>
      <c r="R380" s="36">
        <v>0</v>
      </c>
      <c r="S380" s="36">
        <v>0</v>
      </c>
      <c r="T380" s="36">
        <v>3116</v>
      </c>
    </row>
    <row r="381" spans="1:20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36">
        <v>2829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43208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352</v>
      </c>
    </row>
    <row r="382" spans="1:20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36">
        <v>4020</v>
      </c>
      <c r="G382" s="36">
        <v>9066</v>
      </c>
      <c r="H382" s="36">
        <v>0</v>
      </c>
      <c r="I382" s="36">
        <v>2100</v>
      </c>
      <c r="J382" s="36">
        <v>0</v>
      </c>
      <c r="K382" s="36">
        <v>0</v>
      </c>
      <c r="L382" s="36">
        <v>0</v>
      </c>
      <c r="M382" s="36">
        <v>2356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41931</v>
      </c>
      <c r="T382" s="36">
        <v>1272</v>
      </c>
    </row>
    <row r="383" spans="1:20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36">
        <v>7277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30888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</row>
    <row r="384" spans="1:20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50012</v>
      </c>
    </row>
    <row r="385" spans="1:20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330</v>
      </c>
    </row>
    <row r="386" spans="1:20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36">
        <v>4085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325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</row>
    <row r="387" spans="1:20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</row>
    <row r="388" spans="1:20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36">
        <v>1526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76</v>
      </c>
      <c r="P388" s="36">
        <v>0</v>
      </c>
      <c r="Q388" s="36">
        <v>0</v>
      </c>
      <c r="R388" s="36">
        <v>0</v>
      </c>
      <c r="S388" s="36">
        <v>10000</v>
      </c>
      <c r="T388" s="36">
        <v>500</v>
      </c>
    </row>
    <row r="389" spans="1:20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279</v>
      </c>
    </row>
    <row r="390" spans="1:20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</row>
    <row r="391" spans="1:20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</row>
    <row r="392" spans="1:20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36">
        <v>4034</v>
      </c>
      <c r="G392" s="36">
        <v>0</v>
      </c>
      <c r="H392" s="36">
        <v>0</v>
      </c>
      <c r="I392" s="36">
        <v>418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2464</v>
      </c>
    </row>
    <row r="393" spans="1:20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</row>
    <row r="394" spans="1:20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</row>
    <row r="395" spans="1:20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</row>
    <row r="396" spans="1:20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2205</v>
      </c>
      <c r="T396" s="36">
        <v>11</v>
      </c>
    </row>
    <row r="397" spans="1:20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</row>
    <row r="398" spans="1:20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124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</row>
    <row r="399" spans="1:20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</row>
    <row r="400" spans="1:20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600</v>
      </c>
      <c r="T400" s="36">
        <v>668</v>
      </c>
    </row>
    <row r="401" spans="1:20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823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512</v>
      </c>
    </row>
    <row r="402" spans="1:20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3</v>
      </c>
    </row>
    <row r="403" spans="1:20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36">
        <v>0</v>
      </c>
      <c r="G403" s="36">
        <v>600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127855</v>
      </c>
      <c r="P403" s="36">
        <v>0</v>
      </c>
      <c r="Q403" s="36">
        <v>0</v>
      </c>
      <c r="R403" s="36">
        <v>0</v>
      </c>
      <c r="S403" s="36">
        <v>3960</v>
      </c>
      <c r="T403" s="36">
        <v>17990</v>
      </c>
    </row>
    <row r="404" spans="1:20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36">
        <v>8690</v>
      </c>
      <c r="G404" s="36">
        <v>0</v>
      </c>
      <c r="H404" s="36">
        <v>0</v>
      </c>
      <c r="I404" s="36">
        <v>0</v>
      </c>
      <c r="J404" s="36">
        <v>746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768</v>
      </c>
      <c r="T404" s="36">
        <v>21712</v>
      </c>
    </row>
    <row r="405" spans="1:20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36">
        <v>23371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700</v>
      </c>
    </row>
    <row r="406" spans="1:20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664</v>
      </c>
    </row>
    <row r="407" spans="1:20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</row>
    <row r="408" spans="1:20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694</v>
      </c>
    </row>
    <row r="409" spans="1:20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1727</v>
      </c>
    </row>
    <row r="410" spans="1:20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36">
        <v>9475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46513</v>
      </c>
      <c r="N410" s="36">
        <v>0</v>
      </c>
      <c r="O410" s="36">
        <v>4400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</row>
    <row r="411" spans="1:20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</row>
    <row r="412" spans="1:20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18895</v>
      </c>
    </row>
    <row r="413" spans="1:20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4389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3710</v>
      </c>
    </row>
    <row r="414" spans="1:20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36">
        <v>0</v>
      </c>
      <c r="G414" s="36">
        <v>0</v>
      </c>
      <c r="H414" s="36">
        <v>0</v>
      </c>
      <c r="I414" s="36">
        <v>3360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</row>
    <row r="415" spans="1:20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36">
        <v>3636</v>
      </c>
      <c r="G415" s="36">
        <v>2880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</row>
    <row r="416" spans="1:20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36">
        <v>336849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20000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</row>
    <row r="417" spans="1:20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36">
        <v>11821</v>
      </c>
      <c r="G417" s="36">
        <v>0</v>
      </c>
      <c r="H417" s="36">
        <v>0</v>
      </c>
      <c r="I417" s="36">
        <v>0</v>
      </c>
      <c r="J417" s="36">
        <v>4033</v>
      </c>
      <c r="K417" s="36">
        <v>0</v>
      </c>
      <c r="L417" s="36">
        <v>0</v>
      </c>
      <c r="M417" s="36">
        <v>9979</v>
      </c>
      <c r="N417" s="36">
        <v>0</v>
      </c>
      <c r="O417" s="36">
        <v>0</v>
      </c>
      <c r="P417" s="36">
        <v>9577</v>
      </c>
      <c r="Q417" s="36">
        <v>0</v>
      </c>
      <c r="R417" s="36">
        <v>0</v>
      </c>
      <c r="S417" s="36">
        <v>0</v>
      </c>
      <c r="T417" s="36">
        <v>2</v>
      </c>
    </row>
    <row r="418" spans="1:20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4766</v>
      </c>
    </row>
    <row r="419" spans="1:20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36">
        <v>8063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19625</v>
      </c>
    </row>
    <row r="420" spans="1:20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36">
        <v>9373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</row>
    <row r="421" spans="1:20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65559</v>
      </c>
      <c r="S421" s="36">
        <v>0</v>
      </c>
      <c r="T421" s="36">
        <v>0</v>
      </c>
    </row>
    <row r="422" spans="1:20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36">
        <v>0</v>
      </c>
      <c r="G422" s="36">
        <v>0</v>
      </c>
      <c r="H422" s="36">
        <v>0</v>
      </c>
      <c r="I422" s="36">
        <v>3581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4596</v>
      </c>
    </row>
    <row r="423" spans="1:20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</row>
    <row r="424" spans="1:20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</row>
    <row r="425" spans="1:20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</row>
    <row r="426" spans="1:20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14839</v>
      </c>
    </row>
    <row r="427" spans="1:20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36">
        <v>6711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528</v>
      </c>
      <c r="R427" s="36">
        <v>0</v>
      </c>
      <c r="S427" s="36">
        <v>0</v>
      </c>
      <c r="T427" s="36">
        <v>0</v>
      </c>
    </row>
    <row r="428" spans="1:20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36">
        <v>19850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</row>
    <row r="429" spans="1:20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36">
        <v>4130</v>
      </c>
      <c r="G429" s="36">
        <v>0</v>
      </c>
      <c r="H429" s="36">
        <v>0</v>
      </c>
      <c r="I429" s="36">
        <v>0</v>
      </c>
      <c r="J429" s="36">
        <v>27082</v>
      </c>
      <c r="K429" s="36">
        <v>0</v>
      </c>
      <c r="L429" s="36">
        <v>0</v>
      </c>
      <c r="M429" s="36">
        <v>21177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140</v>
      </c>
    </row>
    <row r="430" spans="1:20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</row>
    <row r="431" spans="1:20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36">
        <v>0</v>
      </c>
      <c r="G431" s="36">
        <v>0</v>
      </c>
      <c r="H431" s="36">
        <v>0</v>
      </c>
      <c r="I431" s="36">
        <v>2700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168</v>
      </c>
    </row>
    <row r="432" spans="1:20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36">
        <v>0</v>
      </c>
      <c r="G432" s="36">
        <v>16062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4275</v>
      </c>
      <c r="Q432" s="36">
        <v>0</v>
      </c>
      <c r="R432" s="36">
        <v>0</v>
      </c>
      <c r="S432" s="36">
        <v>2100</v>
      </c>
      <c r="T432" s="36">
        <v>6918</v>
      </c>
    </row>
    <row r="433" spans="1:20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36">
        <v>1440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</row>
    <row r="434" spans="1:20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</row>
    <row r="435" spans="1:20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36">
        <v>2945</v>
      </c>
      <c r="G435" s="36">
        <v>277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198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2208</v>
      </c>
    </row>
    <row r="436" spans="1:20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36">
        <v>0</v>
      </c>
      <c r="G436" s="36">
        <v>1489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3930</v>
      </c>
    </row>
    <row r="437" spans="1:20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2145</v>
      </c>
    </row>
    <row r="438" spans="1:20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121460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</row>
    <row r="439" spans="1:20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554</v>
      </c>
    </row>
    <row r="440" spans="1:20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36">
        <v>9168</v>
      </c>
      <c r="G440" s="36">
        <v>10843</v>
      </c>
      <c r="H440" s="36">
        <v>0</v>
      </c>
      <c r="I440" s="36">
        <v>0</v>
      </c>
      <c r="J440" s="36">
        <v>8630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7619</v>
      </c>
    </row>
    <row r="441" spans="1:20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36">
        <v>4226</v>
      </c>
      <c r="G441" s="36">
        <v>0</v>
      </c>
      <c r="H441" s="36">
        <v>8500</v>
      </c>
      <c r="I441" s="36">
        <v>0</v>
      </c>
      <c r="J441" s="36">
        <v>0</v>
      </c>
      <c r="K441" s="36">
        <v>29</v>
      </c>
      <c r="L441" s="36">
        <v>1344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2820</v>
      </c>
    </row>
    <row r="442" spans="1:20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</row>
    <row r="443" spans="1:20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1391</v>
      </c>
      <c r="F443" s="36">
        <v>37739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1650</v>
      </c>
    </row>
    <row r="444" spans="1:20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36">
        <v>0</v>
      </c>
      <c r="G444" s="36">
        <v>2946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</row>
    <row r="445" spans="1:20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1</v>
      </c>
    </row>
    <row r="446" spans="1:20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</row>
    <row r="447" spans="1:20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268</v>
      </c>
    </row>
    <row r="448" spans="1:20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36">
        <v>3600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12115</v>
      </c>
    </row>
    <row r="449" spans="1:20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36">
        <v>16164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</row>
    <row r="450" spans="1:20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36">
        <v>28812</v>
      </c>
      <c r="G450" s="36">
        <v>20842</v>
      </c>
      <c r="H450" s="36">
        <v>0</v>
      </c>
      <c r="I450" s="36">
        <v>989</v>
      </c>
      <c r="J450" s="36">
        <v>50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779</v>
      </c>
      <c r="S450" s="36">
        <v>0</v>
      </c>
      <c r="T450" s="36">
        <v>4868</v>
      </c>
    </row>
    <row r="451" spans="1:20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2</v>
      </c>
      <c r="F451" s="36">
        <v>89189</v>
      </c>
      <c r="G451" s="36">
        <v>30339</v>
      </c>
      <c r="H451" s="36">
        <v>0</v>
      </c>
      <c r="I451" s="36">
        <v>0</v>
      </c>
      <c r="J451" s="36">
        <v>13580</v>
      </c>
      <c r="K451" s="36">
        <v>0</v>
      </c>
      <c r="L451" s="36">
        <v>0</v>
      </c>
      <c r="M451" s="36">
        <v>106548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44849</v>
      </c>
      <c r="T451" s="36">
        <v>7452</v>
      </c>
    </row>
    <row r="452" spans="1:20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1</v>
      </c>
      <c r="T452" s="36">
        <v>960</v>
      </c>
    </row>
    <row r="453" spans="1:20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3</v>
      </c>
    </row>
    <row r="454" spans="1:20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</row>
    <row r="455" spans="1:20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36">
        <v>0</v>
      </c>
      <c r="G455" s="36">
        <v>19792</v>
      </c>
      <c r="H455" s="36">
        <v>0</v>
      </c>
      <c r="I455" s="36">
        <v>4185</v>
      </c>
      <c r="J455" s="36">
        <v>0</v>
      </c>
      <c r="K455" s="36">
        <v>0</v>
      </c>
      <c r="L455" s="36">
        <v>0</v>
      </c>
      <c r="M455" s="36">
        <v>10656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4000</v>
      </c>
      <c r="T455" s="36">
        <v>9812</v>
      </c>
    </row>
    <row r="456" spans="1:20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36">
        <v>6690</v>
      </c>
      <c r="G456" s="36">
        <v>3050</v>
      </c>
      <c r="H456" s="36">
        <v>0</v>
      </c>
      <c r="I456" s="36">
        <v>0</v>
      </c>
      <c r="J456" s="36">
        <v>19753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8722</v>
      </c>
    </row>
    <row r="457" spans="1:20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</row>
    <row r="458" spans="1:20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36">
        <v>28747</v>
      </c>
      <c r="G458" s="36">
        <v>15075</v>
      </c>
      <c r="H458" s="36">
        <v>0</v>
      </c>
      <c r="I458" s="36">
        <v>0</v>
      </c>
      <c r="J458" s="36">
        <v>13506</v>
      </c>
      <c r="K458" s="36">
        <v>0</v>
      </c>
      <c r="L458" s="36">
        <v>12600</v>
      </c>
      <c r="M458" s="36">
        <v>326530</v>
      </c>
      <c r="N458" s="36">
        <v>0</v>
      </c>
      <c r="O458" s="36">
        <v>535816</v>
      </c>
      <c r="P458" s="36">
        <v>0</v>
      </c>
      <c r="Q458" s="36">
        <v>0</v>
      </c>
      <c r="R458" s="36">
        <v>2649</v>
      </c>
      <c r="S458" s="36">
        <v>14838</v>
      </c>
      <c r="T458" s="36">
        <v>4089</v>
      </c>
    </row>
    <row r="459" spans="1:20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36">
        <v>0</v>
      </c>
      <c r="G459" s="36">
        <v>0</v>
      </c>
      <c r="H459" s="36">
        <v>0</v>
      </c>
      <c r="I459" s="36">
        <v>0</v>
      </c>
      <c r="J459" s="36">
        <v>800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589</v>
      </c>
    </row>
    <row r="460" spans="1:20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36">
        <v>400</v>
      </c>
      <c r="G460" s="36">
        <v>9605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26147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</row>
    <row r="461" spans="1:20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408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</row>
    <row r="462" spans="1:20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4880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</row>
    <row r="463" spans="1:20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</row>
    <row r="464" spans="1:20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6400</v>
      </c>
    </row>
    <row r="465" spans="1:20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1128</v>
      </c>
    </row>
    <row r="466" spans="1:20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</row>
    <row r="467" spans="1:20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36">
        <v>2899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2400</v>
      </c>
      <c r="T467" s="36">
        <v>6332</v>
      </c>
    </row>
    <row r="468" spans="1:20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36">
        <v>3263</v>
      </c>
      <c r="G468" s="36">
        <v>0</v>
      </c>
      <c r="H468" s="36">
        <v>0</v>
      </c>
      <c r="I468" s="36">
        <v>0</v>
      </c>
      <c r="J468" s="36">
        <v>110</v>
      </c>
      <c r="K468" s="36">
        <v>0</v>
      </c>
      <c r="L468" s="36">
        <v>0</v>
      </c>
      <c r="M468" s="36">
        <v>21718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855</v>
      </c>
    </row>
    <row r="469" spans="1:20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520</v>
      </c>
    </row>
    <row r="470" spans="1:20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</row>
    <row r="471" spans="1:20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</row>
    <row r="472" spans="1:20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</row>
    <row r="473" spans="1:20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1614</v>
      </c>
    </row>
    <row r="474" spans="1:20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36">
        <v>14251</v>
      </c>
      <c r="G474" s="36">
        <v>8096</v>
      </c>
      <c r="H474" s="36">
        <v>0</v>
      </c>
      <c r="I474" s="36">
        <v>0</v>
      </c>
      <c r="J474" s="36">
        <v>833</v>
      </c>
      <c r="K474" s="36">
        <v>0</v>
      </c>
      <c r="L474" s="36">
        <v>0</v>
      </c>
      <c r="M474" s="36">
        <v>93776</v>
      </c>
      <c r="N474" s="36">
        <v>0</v>
      </c>
      <c r="O474" s="36">
        <v>0</v>
      </c>
      <c r="P474" s="36">
        <v>0</v>
      </c>
      <c r="Q474" s="36">
        <v>0</v>
      </c>
      <c r="R474" s="36">
        <v>1</v>
      </c>
      <c r="S474" s="36">
        <v>0</v>
      </c>
      <c r="T474" s="36">
        <v>16646</v>
      </c>
    </row>
    <row r="475" spans="1:20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167</v>
      </c>
    </row>
    <row r="476" spans="1:20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3974</v>
      </c>
    </row>
    <row r="477" spans="1:20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41476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3240</v>
      </c>
    </row>
    <row r="478" spans="1:20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36">
        <v>15144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</row>
    <row r="479" spans="1:20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36">
        <v>434542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56455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1008</v>
      </c>
      <c r="T479" s="36">
        <v>2000</v>
      </c>
    </row>
    <row r="480" spans="1:20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36">
        <v>650</v>
      </c>
      <c r="G480" s="36">
        <v>14763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2272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</row>
    <row r="481" spans="1:20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</row>
    <row r="482" spans="1:20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36">
        <v>0</v>
      </c>
      <c r="G482" s="36">
        <v>448</v>
      </c>
      <c r="H482" s="36">
        <v>0</v>
      </c>
      <c r="I482" s="36">
        <v>0</v>
      </c>
      <c r="J482" s="36">
        <v>800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3440</v>
      </c>
      <c r="T482" s="36">
        <v>0</v>
      </c>
    </row>
    <row r="483" spans="1:20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36">
        <v>0</v>
      </c>
      <c r="G483" s="36">
        <v>0</v>
      </c>
      <c r="H483" s="36">
        <v>0</v>
      </c>
      <c r="I483" s="36">
        <v>0</v>
      </c>
      <c r="J483" s="36">
        <v>4514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</row>
    <row r="484" spans="1:20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36">
        <v>0</v>
      </c>
      <c r="G484" s="36">
        <v>0</v>
      </c>
      <c r="H484" s="36">
        <v>0</v>
      </c>
      <c r="I484" s="36">
        <v>0</v>
      </c>
      <c r="J484" s="36">
        <v>483</v>
      </c>
      <c r="K484" s="36">
        <v>0</v>
      </c>
      <c r="L484" s="36">
        <v>0</v>
      </c>
      <c r="M484" s="36">
        <v>4642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5014</v>
      </c>
      <c r="T484" s="36">
        <v>484</v>
      </c>
    </row>
    <row r="485" spans="1:20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36">
        <v>786</v>
      </c>
      <c r="G485" s="36">
        <v>1050</v>
      </c>
      <c r="H485" s="36">
        <v>0</v>
      </c>
      <c r="I485" s="36">
        <v>0</v>
      </c>
      <c r="J485" s="36">
        <v>9192</v>
      </c>
      <c r="K485" s="36">
        <v>0</v>
      </c>
      <c r="L485" s="36">
        <v>0</v>
      </c>
      <c r="M485" s="36">
        <v>22400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</row>
    <row r="486" spans="1:20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</row>
    <row r="487" spans="1:20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</row>
    <row r="488" spans="1:20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11300</v>
      </c>
      <c r="Q488" s="36">
        <v>0</v>
      </c>
      <c r="R488" s="36">
        <v>0</v>
      </c>
      <c r="S488" s="36">
        <v>0</v>
      </c>
      <c r="T488" s="36">
        <v>0</v>
      </c>
    </row>
    <row r="489" spans="1:20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36">
        <v>49557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</row>
    <row r="490" spans="1:20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79686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1365</v>
      </c>
    </row>
    <row r="491" spans="1:20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232</v>
      </c>
    </row>
    <row r="492" spans="1:20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36">
        <v>1475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8590</v>
      </c>
    </row>
    <row r="493" spans="1:20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0</v>
      </c>
      <c r="F493" s="36">
        <v>15400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98015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140</v>
      </c>
    </row>
    <row r="494" spans="1:20" ht="15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</row>
    <row r="495" spans="1:20" s="2" customFormat="1" ht="15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2588</v>
      </c>
    </row>
    <row r="496" spans="1:20" ht="15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2846</v>
      </c>
    </row>
    <row r="497" spans="1:20" ht="15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7200</v>
      </c>
      <c r="T497" s="36">
        <v>4652</v>
      </c>
    </row>
    <row r="498" spans="1:20" ht="15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5493</v>
      </c>
      <c r="T498" s="36">
        <v>10662</v>
      </c>
    </row>
    <row r="499" spans="1:20" ht="15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36">
        <v>0</v>
      </c>
      <c r="G499" s="36">
        <v>0</v>
      </c>
      <c r="H499" s="36">
        <v>0</v>
      </c>
      <c r="I499" s="36">
        <v>0</v>
      </c>
      <c r="J499" s="36">
        <v>8543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23917</v>
      </c>
    </row>
    <row r="500" spans="1:20" ht="15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768</v>
      </c>
    </row>
    <row r="501" spans="1:20" ht="15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36">
        <v>0</v>
      </c>
      <c r="G501" s="36">
        <v>2168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1920</v>
      </c>
      <c r="T501" s="36">
        <v>8769</v>
      </c>
    </row>
    <row r="502" spans="1:20" ht="15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28684</v>
      </c>
    </row>
    <row r="503" spans="1:20" ht="15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780</v>
      </c>
      <c r="P503" s="36">
        <v>0</v>
      </c>
      <c r="Q503" s="36">
        <v>0</v>
      </c>
      <c r="R503" s="36">
        <v>0</v>
      </c>
      <c r="S503" s="36">
        <v>70000</v>
      </c>
      <c r="T503" s="36">
        <v>11994</v>
      </c>
    </row>
    <row r="504" spans="1:20" ht="15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826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9824</v>
      </c>
    </row>
    <row r="505" spans="1:20" ht="15">
      <c r="A505" s="4">
        <v>475</v>
      </c>
      <c r="B505" s="7" t="s">
        <v>827</v>
      </c>
      <c r="C505" s="8" t="s">
        <v>828</v>
      </c>
      <c r="D505" s="7" t="s">
        <v>789</v>
      </c>
      <c r="E505" s="7" t="s">
        <v>829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120</v>
      </c>
    </row>
    <row r="506" spans="1:20" ht="15">
      <c r="A506" s="4">
        <v>476</v>
      </c>
      <c r="B506" s="7" t="s">
        <v>830</v>
      </c>
      <c r="C506" s="8" t="s">
        <v>831</v>
      </c>
      <c r="D506" s="7" t="s">
        <v>789</v>
      </c>
      <c r="E506" s="7" t="s">
        <v>832</v>
      </c>
      <c r="F506" s="36">
        <v>14983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5020</v>
      </c>
    </row>
    <row r="507" spans="1:20" ht="15">
      <c r="A507" s="4">
        <v>477</v>
      </c>
      <c r="B507" s="7" t="s">
        <v>833</v>
      </c>
      <c r="C507" s="8" t="s">
        <v>834</v>
      </c>
      <c r="D507" s="7" t="s">
        <v>789</v>
      </c>
      <c r="E507" s="7" t="s">
        <v>835</v>
      </c>
      <c r="F507" s="36">
        <v>6355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9600</v>
      </c>
      <c r="T507" s="36">
        <v>22642</v>
      </c>
    </row>
    <row r="508" spans="1:20" ht="15">
      <c r="A508" s="4">
        <v>478</v>
      </c>
      <c r="B508" s="7" t="s">
        <v>836</v>
      </c>
      <c r="C508" s="8" t="s">
        <v>837</v>
      </c>
      <c r="D508" s="7" t="s">
        <v>789</v>
      </c>
      <c r="E508" s="7" t="s">
        <v>838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363</v>
      </c>
      <c r="T508" s="36">
        <v>140</v>
      </c>
    </row>
    <row r="509" spans="1:20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</row>
    <row r="510" spans="1:20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6">
        <v>0</v>
      </c>
      <c r="G510" s="36">
        <v>0</v>
      </c>
      <c r="H510" s="36">
        <v>0</v>
      </c>
      <c r="I510" s="36">
        <v>0</v>
      </c>
      <c r="J510" s="36">
        <v>10817</v>
      </c>
      <c r="K510" s="36">
        <v>0</v>
      </c>
      <c r="L510" s="36">
        <v>0</v>
      </c>
      <c r="M510" s="36">
        <v>44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7313</v>
      </c>
      <c r="T510" s="36">
        <v>8058</v>
      </c>
    </row>
    <row r="511" spans="1:20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648</v>
      </c>
    </row>
    <row r="512" spans="1:20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2618</v>
      </c>
      <c r="Q512" s="36">
        <v>0</v>
      </c>
      <c r="R512" s="36">
        <v>0</v>
      </c>
      <c r="S512" s="36">
        <v>0</v>
      </c>
      <c r="T512" s="36">
        <v>0</v>
      </c>
    </row>
    <row r="513" spans="1:20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6">
        <v>19870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4812</v>
      </c>
    </row>
    <row r="514" spans="1:20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6">
        <v>2891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24498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71784</v>
      </c>
    </row>
    <row r="515" spans="1:20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</row>
    <row r="516" spans="1:20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86</v>
      </c>
      <c r="F516" s="36">
        <v>16308</v>
      </c>
      <c r="G516" s="36">
        <v>17125</v>
      </c>
      <c r="H516" s="36">
        <v>0</v>
      </c>
      <c r="I516" s="36">
        <v>49576</v>
      </c>
      <c r="J516" s="36">
        <v>49437</v>
      </c>
      <c r="K516" s="36">
        <v>0</v>
      </c>
      <c r="L516" s="36">
        <v>0</v>
      </c>
      <c r="M516" s="36">
        <v>498807</v>
      </c>
      <c r="N516" s="36">
        <v>4008</v>
      </c>
      <c r="O516" s="36">
        <v>0</v>
      </c>
      <c r="P516" s="36">
        <v>340</v>
      </c>
      <c r="Q516" s="36">
        <v>0</v>
      </c>
      <c r="R516" s="36">
        <v>1</v>
      </c>
      <c r="S516" s="36">
        <v>0</v>
      </c>
      <c r="T516" s="36">
        <v>29176</v>
      </c>
    </row>
    <row r="517" spans="1:20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6">
        <v>1951</v>
      </c>
      <c r="G517" s="36">
        <v>0</v>
      </c>
      <c r="H517" s="36">
        <v>0</v>
      </c>
      <c r="I517" s="36">
        <v>0</v>
      </c>
      <c r="J517" s="36">
        <v>2100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</row>
    <row r="518" spans="1:20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6">
        <v>13945</v>
      </c>
      <c r="G518" s="36">
        <v>0</v>
      </c>
      <c r="H518" s="36">
        <v>0</v>
      </c>
      <c r="I518" s="36">
        <v>0</v>
      </c>
      <c r="J518" s="36">
        <v>1750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22694</v>
      </c>
      <c r="S518" s="36">
        <v>0</v>
      </c>
      <c r="T518" s="36">
        <v>19649</v>
      </c>
    </row>
    <row r="519" spans="1:20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378</v>
      </c>
    </row>
    <row r="520" spans="1:20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</row>
    <row r="521" spans="1:20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6">
        <v>13870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22004</v>
      </c>
      <c r="N521" s="36">
        <v>0</v>
      </c>
      <c r="O521" s="36">
        <v>13500</v>
      </c>
      <c r="P521" s="36">
        <v>0</v>
      </c>
      <c r="Q521" s="36">
        <v>8638</v>
      </c>
      <c r="R521" s="36">
        <v>0</v>
      </c>
      <c r="S521" s="36">
        <v>14280</v>
      </c>
      <c r="T521" s="36">
        <v>8160</v>
      </c>
    </row>
    <row r="522" spans="1:20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6">
        <v>3648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</row>
    <row r="523" spans="1:20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1735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3072</v>
      </c>
    </row>
    <row r="524" spans="1:20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550</v>
      </c>
      <c r="Q524" s="36">
        <v>0</v>
      </c>
      <c r="R524" s="36">
        <v>0</v>
      </c>
      <c r="S524" s="36">
        <v>0</v>
      </c>
      <c r="T524" s="36">
        <v>0</v>
      </c>
    </row>
    <row r="525" spans="1:20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</row>
    <row r="526" spans="1:20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</row>
    <row r="527" spans="1:20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6">
        <v>918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200</v>
      </c>
    </row>
    <row r="528" spans="1:20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6">
        <v>11656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866</v>
      </c>
    </row>
    <row r="529" spans="1:20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6415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1691</v>
      </c>
    </row>
    <row r="530" spans="1:20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6">
        <v>0</v>
      </c>
      <c r="G530" s="36">
        <v>5824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</row>
    <row r="531" spans="1:20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400</v>
      </c>
      <c r="T531" s="36">
        <v>1352</v>
      </c>
    </row>
    <row r="532" spans="1:20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</row>
    <row r="533" spans="1:20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4800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3967</v>
      </c>
    </row>
    <row r="534" spans="1:20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6">
        <v>0</v>
      </c>
      <c r="G534" s="36">
        <v>0</v>
      </c>
      <c r="H534" s="36">
        <v>0</v>
      </c>
      <c r="I534" s="36">
        <v>920</v>
      </c>
      <c r="J534" s="36">
        <v>3200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8416</v>
      </c>
    </row>
    <row r="535" spans="1:20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</row>
    <row r="536" spans="1:20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3852</v>
      </c>
    </row>
    <row r="537" spans="1:20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6">
        <v>0</v>
      </c>
      <c r="G537" s="36">
        <v>0</v>
      </c>
      <c r="H537" s="36">
        <v>0</v>
      </c>
      <c r="I537" s="36">
        <v>0</v>
      </c>
      <c r="J537" s="36">
        <v>10240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1650</v>
      </c>
    </row>
    <row r="538" spans="1:20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288</v>
      </c>
    </row>
    <row r="539" spans="1:20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6">
        <v>0</v>
      </c>
      <c r="G539" s="36">
        <v>0</v>
      </c>
      <c r="H539" s="36">
        <v>0</v>
      </c>
      <c r="I539" s="36">
        <v>12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1080</v>
      </c>
      <c r="T539" s="36">
        <v>4647</v>
      </c>
    </row>
    <row r="540" spans="1:20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4081</v>
      </c>
      <c r="T540" s="36">
        <v>3423</v>
      </c>
    </row>
    <row r="541" spans="1:20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6">
        <v>12445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7200</v>
      </c>
      <c r="T541" s="36">
        <v>4884</v>
      </c>
    </row>
    <row r="542" spans="1:20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2816</v>
      </c>
    </row>
    <row r="543" spans="1:20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6">
        <v>8750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</row>
    <row r="544" spans="1:20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14333</v>
      </c>
      <c r="Q544" s="36">
        <v>0</v>
      </c>
      <c r="R544" s="36">
        <v>2872</v>
      </c>
      <c r="S544" s="36">
        <v>0</v>
      </c>
      <c r="T544" s="36">
        <v>328</v>
      </c>
    </row>
    <row r="545" spans="1:20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572</v>
      </c>
    </row>
    <row r="546" spans="1:20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1812</v>
      </c>
    </row>
    <row r="547" spans="1:20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6">
        <v>17482</v>
      </c>
      <c r="G547" s="36">
        <v>8384</v>
      </c>
      <c r="H547" s="36">
        <v>0</v>
      </c>
      <c r="I547" s="36">
        <v>519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6325</v>
      </c>
    </row>
    <row r="548" spans="1:20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</row>
    <row r="549" spans="1:20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5852</v>
      </c>
    </row>
    <row r="550" spans="1:20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775</v>
      </c>
    </row>
    <row r="551" spans="1:20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992</v>
      </c>
      <c r="F551" s="36">
        <v>816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10674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3576</v>
      </c>
      <c r="T551" s="36">
        <v>4093</v>
      </c>
    </row>
    <row r="552" spans="1:20" ht="15">
      <c r="A552" s="4">
        <v>522</v>
      </c>
      <c r="B552" s="7" t="s">
        <v>993</v>
      </c>
      <c r="C552" s="8" t="s">
        <v>994</v>
      </c>
      <c r="D552" s="7" t="s">
        <v>917</v>
      </c>
      <c r="E552" s="7" t="s">
        <v>995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</row>
    <row r="553" spans="1:20" ht="15">
      <c r="A553" s="4">
        <v>523</v>
      </c>
      <c r="B553" s="7" t="s">
        <v>996</v>
      </c>
      <c r="C553" s="8" t="s">
        <v>997</v>
      </c>
      <c r="D553" s="7" t="s">
        <v>917</v>
      </c>
      <c r="E553" s="7" t="s">
        <v>998</v>
      </c>
      <c r="F553" s="36">
        <v>2400</v>
      </c>
      <c r="G553" s="36">
        <v>0</v>
      </c>
      <c r="H553" s="36">
        <v>0</v>
      </c>
      <c r="I553" s="36">
        <v>2160</v>
      </c>
      <c r="J553" s="36">
        <v>7658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57903</v>
      </c>
    </row>
    <row r="554" spans="1:20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864</v>
      </c>
    </row>
    <row r="555" spans="1:20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6">
        <v>11305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240</v>
      </c>
    </row>
    <row r="556" spans="1:20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6">
        <v>0</v>
      </c>
      <c r="G556" s="36">
        <v>0</v>
      </c>
      <c r="H556" s="36">
        <v>0</v>
      </c>
      <c r="I556" s="36">
        <v>65038</v>
      </c>
      <c r="J556" s="36">
        <v>0</v>
      </c>
      <c r="K556" s="36">
        <v>0</v>
      </c>
      <c r="L556" s="36">
        <v>864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7300</v>
      </c>
      <c r="T556" s="36">
        <v>855</v>
      </c>
    </row>
    <row r="557" spans="1:20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6">
        <v>4346</v>
      </c>
      <c r="G557" s="36">
        <v>3086</v>
      </c>
      <c r="H557" s="36">
        <v>0</v>
      </c>
      <c r="I557" s="36">
        <v>3540</v>
      </c>
      <c r="J557" s="36">
        <v>0</v>
      </c>
      <c r="K557" s="36">
        <v>0</v>
      </c>
      <c r="L557" s="36">
        <v>0</v>
      </c>
      <c r="M557" s="36">
        <v>33355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161914</v>
      </c>
      <c r="T557" s="36">
        <v>714</v>
      </c>
    </row>
    <row r="558" spans="1:20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10000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1081</v>
      </c>
    </row>
    <row r="559" spans="1:20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</row>
    <row r="560" spans="1:20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6">
        <v>797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</row>
    <row r="561" spans="1:20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6">
        <v>0</v>
      </c>
      <c r="G561" s="36">
        <v>0</v>
      </c>
      <c r="H561" s="36">
        <v>0</v>
      </c>
      <c r="I561" s="36">
        <v>0</v>
      </c>
      <c r="J561" s="36">
        <v>4150</v>
      </c>
      <c r="K561" s="36">
        <v>0</v>
      </c>
      <c r="L561" s="36">
        <v>0</v>
      </c>
      <c r="M561" s="36">
        <v>0</v>
      </c>
      <c r="N561" s="36">
        <v>0</v>
      </c>
      <c r="O561" s="36">
        <v>2267</v>
      </c>
      <c r="P561" s="36">
        <v>0</v>
      </c>
      <c r="Q561" s="36">
        <v>0</v>
      </c>
      <c r="R561" s="36">
        <v>0</v>
      </c>
      <c r="S561" s="36">
        <v>9900</v>
      </c>
      <c r="T561" s="36">
        <v>0</v>
      </c>
    </row>
    <row r="562" spans="1:20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6">
        <v>26774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35000</v>
      </c>
      <c r="P562" s="36">
        <v>1171</v>
      </c>
      <c r="Q562" s="36">
        <v>0</v>
      </c>
      <c r="R562" s="36">
        <v>0</v>
      </c>
      <c r="S562" s="36">
        <v>7371</v>
      </c>
      <c r="T562" s="36">
        <v>2340</v>
      </c>
    </row>
    <row r="563" spans="1:20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6">
        <v>0</v>
      </c>
      <c r="G563" s="36">
        <v>8244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3100</v>
      </c>
    </row>
    <row r="564" spans="1:20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256</v>
      </c>
    </row>
    <row r="565" spans="1:20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</row>
    <row r="566" spans="1:20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6">
        <v>11400</v>
      </c>
      <c r="G566" s="36">
        <v>0</v>
      </c>
      <c r="H566" s="36">
        <v>15235</v>
      </c>
      <c r="I566" s="36">
        <v>0</v>
      </c>
      <c r="J566" s="36">
        <v>0</v>
      </c>
      <c r="K566" s="36">
        <v>0</v>
      </c>
      <c r="L566" s="36">
        <v>0</v>
      </c>
      <c r="M566" s="36">
        <v>62559</v>
      </c>
      <c r="N566" s="36">
        <v>0</v>
      </c>
      <c r="O566" s="36">
        <v>10000</v>
      </c>
      <c r="P566" s="36">
        <v>0</v>
      </c>
      <c r="Q566" s="36">
        <v>0</v>
      </c>
      <c r="R566" s="36">
        <v>0</v>
      </c>
      <c r="S566" s="36">
        <v>0</v>
      </c>
      <c r="T566" s="36">
        <v>2677</v>
      </c>
    </row>
    <row r="567" spans="1:20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6">
        <v>0</v>
      </c>
      <c r="G567" s="36">
        <v>0</v>
      </c>
      <c r="H567" s="36">
        <v>0</v>
      </c>
      <c r="I567" s="36">
        <v>4986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</row>
    <row r="568" spans="1:20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</row>
    <row r="569" spans="1:20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6">
        <v>1580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2545</v>
      </c>
      <c r="T569" s="36">
        <v>0</v>
      </c>
    </row>
    <row r="570" spans="1:20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1505</v>
      </c>
      <c r="F570" s="36">
        <v>294</v>
      </c>
      <c r="G570" s="36">
        <v>0</v>
      </c>
      <c r="H570" s="36">
        <v>0</v>
      </c>
      <c r="I570" s="36">
        <v>3250</v>
      </c>
      <c r="J570" s="36">
        <v>0</v>
      </c>
      <c r="K570" s="36">
        <v>0</v>
      </c>
      <c r="L570" s="36">
        <v>0</v>
      </c>
      <c r="M570" s="36">
        <v>144673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379</v>
      </c>
    </row>
    <row r="571" spans="1:20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6">
        <v>33233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22344</v>
      </c>
      <c r="N571" s="36">
        <v>0</v>
      </c>
      <c r="O571" s="36">
        <v>0</v>
      </c>
      <c r="P571" s="36">
        <v>0</v>
      </c>
      <c r="Q571" s="36">
        <v>1980</v>
      </c>
      <c r="R571" s="36">
        <v>26876</v>
      </c>
      <c r="S571" s="36">
        <v>0</v>
      </c>
      <c r="T571" s="36">
        <v>1392</v>
      </c>
    </row>
    <row r="572" spans="1:20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252</v>
      </c>
      <c r="F572" s="36">
        <v>24295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240</v>
      </c>
    </row>
    <row r="573" spans="1:20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2206</v>
      </c>
      <c r="N573" s="36">
        <v>0</v>
      </c>
      <c r="O573" s="36">
        <v>174660</v>
      </c>
      <c r="P573" s="36">
        <v>0</v>
      </c>
      <c r="Q573" s="36">
        <v>0</v>
      </c>
      <c r="R573" s="36">
        <v>0</v>
      </c>
      <c r="S573" s="36">
        <v>0</v>
      </c>
      <c r="T573" s="36">
        <v>660</v>
      </c>
    </row>
    <row r="574" spans="1:20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</row>
    <row r="575" spans="1:20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1306</v>
      </c>
    </row>
    <row r="576" spans="1:20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6240</v>
      </c>
      <c r="T576" s="36">
        <v>790</v>
      </c>
    </row>
    <row r="577" spans="1:20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6">
        <v>200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</row>
    <row r="578" spans="1:20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2736</v>
      </c>
      <c r="T578" s="36">
        <v>2484</v>
      </c>
    </row>
    <row r="579" spans="1:20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86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1536</v>
      </c>
    </row>
    <row r="580" spans="1:20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6">
        <v>2212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1800</v>
      </c>
      <c r="T580" s="36">
        <v>11502</v>
      </c>
    </row>
    <row r="581" spans="1:20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1702</v>
      </c>
      <c r="F581" s="36">
        <v>2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1717</v>
      </c>
    </row>
    <row r="582" spans="1:20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59200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770</v>
      </c>
    </row>
    <row r="583" spans="1:20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15288</v>
      </c>
    </row>
    <row r="584" spans="1:20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1600</v>
      </c>
      <c r="T584" s="36">
        <v>3781</v>
      </c>
    </row>
    <row r="585" spans="1:20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4706</v>
      </c>
    </row>
    <row r="586" spans="1:20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6">
        <v>0</v>
      </c>
      <c r="G586" s="36">
        <v>0</v>
      </c>
      <c r="H586" s="36">
        <v>0</v>
      </c>
      <c r="I586" s="36">
        <v>4895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1792</v>
      </c>
    </row>
    <row r="587" spans="1:20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1120</v>
      </c>
      <c r="T587" s="36">
        <v>3083</v>
      </c>
    </row>
    <row r="588" spans="1:20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772</v>
      </c>
    </row>
    <row r="589" spans="1:20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6">
        <v>1512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772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</row>
    <row r="590" spans="1:20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654</v>
      </c>
    </row>
    <row r="591" spans="1:20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104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990</v>
      </c>
      <c r="F592" s="37" t="s">
        <v>991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6">
        <v>0</v>
      </c>
      <c r="G593" s="36">
        <v>0</v>
      </c>
      <c r="H593" s="36">
        <v>0</v>
      </c>
      <c r="I593" s="36">
        <v>0</v>
      </c>
      <c r="J593" s="36">
        <v>3860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2652</v>
      </c>
    </row>
    <row r="594" spans="1:20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6">
        <v>0</v>
      </c>
      <c r="G594" s="36">
        <v>5589</v>
      </c>
      <c r="H594" s="36">
        <v>0</v>
      </c>
      <c r="I594" s="36">
        <v>2609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</row>
    <row r="595" spans="1:20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1</v>
      </c>
      <c r="N595" s="36">
        <v>0</v>
      </c>
      <c r="O595" s="36">
        <v>1</v>
      </c>
      <c r="P595" s="36">
        <v>0</v>
      </c>
      <c r="Q595" s="36">
        <v>0</v>
      </c>
      <c r="R595" s="36">
        <v>0</v>
      </c>
      <c r="S595" s="36">
        <v>0</v>
      </c>
      <c r="T595" s="36">
        <v>838</v>
      </c>
    </row>
    <row r="596" spans="1:20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1391</v>
      </c>
      <c r="F596" s="36">
        <v>4001</v>
      </c>
      <c r="G596" s="36">
        <v>4375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10473</v>
      </c>
      <c r="T596" s="36">
        <v>1693</v>
      </c>
    </row>
    <row r="597" spans="1:20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9221</v>
      </c>
    </row>
    <row r="598" spans="1:20" s="3" customFormat="1" ht="15.75">
      <c r="A598" s="12">
        <v>568</v>
      </c>
      <c r="B598" s="13"/>
      <c r="C598" s="8" t="s">
        <v>1119</v>
      </c>
      <c r="D598" s="7"/>
      <c r="E598" s="38" t="s">
        <v>989</v>
      </c>
      <c r="F598" s="36">
        <v>214629</v>
      </c>
      <c r="G598" s="36">
        <v>0</v>
      </c>
      <c r="H598" s="36">
        <v>0</v>
      </c>
      <c r="I598" s="36">
        <v>0</v>
      </c>
      <c r="J598" s="36">
        <v>1093</v>
      </c>
      <c r="K598" s="36">
        <v>0</v>
      </c>
      <c r="L598" s="36">
        <v>0</v>
      </c>
      <c r="M598" s="36">
        <v>0</v>
      </c>
      <c r="N598" s="36">
        <v>0</v>
      </c>
      <c r="O598" s="36">
        <v>3768</v>
      </c>
      <c r="P598" s="36">
        <v>0</v>
      </c>
      <c r="Q598" s="36">
        <v>0</v>
      </c>
      <c r="R598" s="36">
        <v>0</v>
      </c>
      <c r="S598" s="36">
        <v>430759</v>
      </c>
      <c r="T598" s="36">
        <v>2635645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2013-05-22T20:09:56Z</dcterms:modified>
  <cp:category/>
  <cp:version/>
  <cp:contentType/>
  <cp:contentStatus/>
</cp:coreProperties>
</file>