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<sst xmlns="http://schemas.openxmlformats.org/spreadsheetml/2006/main" count="5093" uniqueCount="1822">
  <si>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</si>
  <si>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</si>
  <si>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</si>
  <si>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</si>
  <si>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</si>
  <si>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</si>
  <si>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</si>
  <si>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</si>
  <si>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</si>
  <si>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</si>
  <si>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</si>
  <si>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</si>
  <si>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</si>
  <si>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</si>
  <si>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</si>
  <si>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</si>
  <si>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</si>
  <si>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</si>
  <si>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</si>
  <si>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</si>
  <si>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</si>
  <si>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</si>
  <si>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</si>
  <si>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</si>
  <si>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</si>
  <si>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</si>
  <si>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</si>
  <si>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</si>
  <si>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</si>
  <si>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</si>
  <si>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</si>
  <si>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</si>
  <si>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</si>
  <si>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</si>
  <si>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</si>
  <si>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</si>
  <si>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</si>
  <si>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</si>
  <si>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</si>
  <si>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</si>
  <si>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</si>
  <si>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</si>
  <si>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</si>
  <si>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</si>
  <si>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</si>
  <si>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</si>
  <si>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</si>
  <si>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</si>
  <si>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</si>
  <si>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</si>
  <si>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</si>
  <si>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</si>
  <si>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</si>
  <si>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</si>
  <si>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</si>
  <si>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</si>
  <si>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</si>
  <si>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</si>
  <si>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</si>
  <si>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</si>
  <si>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</si>
  <si>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</si>
  <si>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</si>
  <si>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</si>
  <si>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</si>
  <si>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</si>
  <si>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</si>
  <si>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</si>
  <si>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</si>
  <si>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</si>
  <si>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</si>
  <si>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</si>
  <si>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</si>
  <si>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</si>
  <si>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</si>
  <si>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</si>
  <si>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</si>
  <si>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</si>
  <si>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</si>
  <si>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</si>
  <si>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</si>
  <si>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</si>
  <si>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</si>
  <si>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</si>
  <si>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</si>
  <si>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</si>
  <si>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</si>
  <si>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</si>
  <si>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</si>
  <si>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</si>
  <si>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</si>
  <si>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</si>
  <si>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</si>
  <si>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</si>
  <si>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</si>
  <si>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</si>
  <si>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</si>
  <si>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</si>
  <si>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</si>
  <si>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</si>
  <si>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</si>
  <si>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</si>
  <si>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</si>
  <si>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</si>
  <si>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</si>
  <si>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</si>
  <si>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</si>
  <si>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</si>
  <si>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</si>
  <si>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</si>
  <si>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</si>
  <si>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</si>
  <si>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</si>
  <si>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</si>
  <si>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</si>
  <si>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</si>
  <si>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</si>
  <si>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</si>
  <si>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</si>
  <si>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</si>
  <si>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</si>
  <si>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</si>
  <si>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</si>
  <si>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</si>
  <si>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</si>
  <si>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</si>
  <si>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</si>
  <si>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</si>
  <si>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</si>
  <si>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</si>
  <si>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</si>
  <si>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</si>
  <si>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</si>
  <si>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</si>
  <si>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</si>
  <si>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</si>
  <si>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</si>
  <si>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</si>
  <si>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</si>
  <si>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</si>
  <si>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</si>
  <si>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</si>
  <si>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</si>
  <si>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</si>
  <si>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</si>
  <si>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</si>
  <si>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</si>
  <si>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</si>
  <si>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</si>
  <si>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</si>
  <si>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</si>
  <si>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</si>
  <si>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</si>
  <si>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</si>
  <si>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</si>
  <si>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</si>
  <si>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</si>
  <si>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</si>
  <si>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</si>
  <si>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</si>
  <si>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</si>
  <si>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</si>
  <si>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</si>
  <si>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</si>
  <si>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</si>
  <si>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</si>
  <si>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</si>
  <si>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</si>
  <si>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</si>
  <si>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</si>
  <si>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</si>
  <si>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</si>
  <si>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</si>
  <si>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</si>
  <si>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</si>
  <si>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</si>
  <si>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</si>
  <si>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</si>
  <si>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</si>
  <si>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</si>
  <si>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</si>
  <si>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</si>
  <si>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</si>
  <si>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</si>
  <si>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</si>
  <si>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</si>
  <si>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</si>
  <si>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</si>
  <si>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</si>
  <si>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</si>
  <si>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</si>
  <si>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</si>
  <si>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</si>
  <si>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</si>
  <si>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</si>
  <si>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</si>
  <si>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</si>
  <si>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</si>
  <si>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</si>
  <si>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</si>
  <si>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</si>
  <si>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</si>
  <si>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</si>
  <si>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</si>
  <si>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</si>
  <si>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</si>
  <si>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</si>
  <si>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</si>
  <si>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</si>
  <si>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</si>
  <si>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</si>
  <si>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</si>
  <si>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</si>
  <si>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</si>
  <si>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</si>
  <si>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</si>
  <si>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</si>
  <si>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</si>
  <si>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</si>
  <si>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</si>
  <si>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</si>
  <si>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</si>
  <si>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</si>
  <si>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</si>
  <si>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</si>
  <si>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</si>
  <si>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</si>
  <si>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</si>
  <si>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</si>
  <si>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</si>
  <si>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</si>
  <si>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</si>
  <si>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</si>
  <si>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</si>
  <si>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</si>
  <si>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</si>
  <si>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</si>
  <si>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</si>
  <si>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</si>
  <si>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</si>
  <si>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</si>
  <si>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</si>
  <si>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</si>
  <si>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</si>
  <si>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</si>
  <si>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</si>
  <si>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</si>
  <si>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</si>
  <si>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</si>
  <si>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</si>
  <si>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</si>
  <si>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</si>
  <si>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</si>
  <si>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</si>
  <si>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</si>
  <si>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</si>
  <si>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</si>
  <si>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</si>
  <si>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</si>
  <si>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</si>
  <si>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</si>
  <si>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</si>
  <si>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</si>
  <si>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</si>
  <si>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</si>
  <si>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</si>
  <si>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</si>
  <si>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</si>
  <si>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</si>
  <si>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</si>
  <si>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</si>
  <si>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</si>
  <si>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</si>
  <si>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</si>
  <si>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</si>
  <si>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</si>
  <si>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</si>
  <si>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</si>
  <si>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</si>
  <si>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</si>
  <si>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</si>
  <si>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</si>
  <si>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</si>
  <si>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</si>
  <si>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</si>
  <si>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</si>
  <si>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</si>
  <si>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</si>
  <si>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</si>
  <si>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</si>
  <si>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</si>
  <si>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</si>
  <si>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</si>
  <si>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</si>
  <si>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</si>
  <si>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</si>
  <si>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</si>
  <si>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</si>
  <si>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</si>
  <si>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</si>
  <si>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</si>
  <si>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</si>
  <si>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</si>
  <si>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</si>
  <si>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</si>
  <si>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</si>
  <si>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</si>
  <si>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</si>
  <si>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</si>
  <si>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</si>
  <si>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</si>
  <si>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</si>
  <si>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</si>
  <si>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</si>
  <si>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</si>
  <si>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</si>
  <si>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</si>
  <si>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</si>
  <si>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</si>
  <si>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</si>
  <si>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</si>
  <si>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</si>
  <si>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</si>
  <si>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</si>
  <si>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</si>
  <si>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</si>
  <si>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</si>
  <si>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</si>
  <si>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</si>
  <si>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</si>
  <si>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</si>
  <si>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</si>
  <si>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</si>
  <si>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</si>
  <si>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</si>
  <si>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</si>
  <si>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</si>
  <si>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</si>
  <si>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</si>
  <si>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</si>
  <si>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</si>
  <si>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</si>
  <si>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</si>
  <si>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</si>
  <si>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</si>
  <si>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</si>
  <si>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</si>
  <si>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</si>
  <si>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</si>
  <si>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</si>
  <si>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</si>
  <si>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</si>
  <si>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</si>
  <si>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</si>
  <si>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</si>
  <si>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</si>
  <si>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</si>
  <si>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</si>
  <si>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</si>
  <si>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</si>
  <si>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</si>
  <si>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</si>
  <si>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</si>
  <si>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</si>
  <si>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</si>
  <si>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</si>
  <si>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</si>
  <si>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</si>
  <si>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</si>
  <si>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</si>
  <si>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</si>
  <si>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</si>
  <si>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</si>
  <si>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</si>
  <si>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</si>
  <si>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</si>
  <si>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</si>
  <si>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</si>
  <si>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</si>
  <si>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</si>
  <si>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</si>
  <si>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</si>
  <si>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</si>
  <si>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</si>
  <si>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</si>
  <si>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</si>
  <si>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</si>
  <si>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</si>
  <si>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</si>
  <si>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</si>
  <si>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</si>
  <si>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</si>
  <si>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</si>
  <si>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</si>
  <si>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</si>
  <si>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</si>
  <si>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</si>
  <si>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</si>
  <si>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</si>
  <si>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</si>
  <si>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</si>
  <si>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</si>
  <si>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</si>
  <si>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</si>
  <si>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</si>
  <si>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</si>
  <si>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</si>
  <si>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</si>
  <si>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</si>
  <si>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</si>
  <si>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</si>
  <si>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</si>
  <si>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</si>
  <si>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</si>
  <si>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</si>
  <si>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</si>
  <si>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</si>
  <si>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</si>
  <si>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</si>
  <si>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</si>
  <si>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</si>
  <si>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</si>
  <si>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</si>
  <si>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</si>
  <si>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</si>
  <si>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</si>
  <si>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</si>
  <si>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</si>
  <si>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</si>
  <si>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</si>
  <si>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</si>
  <si>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</si>
  <si>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</si>
  <si>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</si>
  <si>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</si>
  <si>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</si>
  <si>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</si>
  <si>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</si>
  <si>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</si>
  <si>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</si>
  <si>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</si>
  <si>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</si>
  <si>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</si>
  <si>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</si>
  <si>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</si>
  <si>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</si>
  <si>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</si>
  <si>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</si>
  <si>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</si>
  <si>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</si>
  <si>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</si>
  <si>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</si>
  <si>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</si>
  <si>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</si>
  <si>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</si>
  <si>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</si>
  <si>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</si>
  <si>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</si>
  <si>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</si>
  <si>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</si>
  <si>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</si>
  <si>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</si>
  <si>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</si>
  <si>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</si>
  <si>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</si>
  <si>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</si>
  <si>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</si>
  <si>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</si>
  <si>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</si>
  <si>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</si>
  <si>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</si>
  <si>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</si>
  <si>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</si>
  <si>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</si>
  <si>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</si>
  <si>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</si>
  <si>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</si>
  <si>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</si>
  <si>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</si>
  <si>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</si>
  <si>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</si>
  <si>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</si>
  <si>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</si>
  <si>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</si>
  <si>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</si>
  <si>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</si>
  <si>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</si>
  <si>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</si>
  <si>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</si>
  <si>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</si>
  <si>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</si>
  <si>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</si>
  <si>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</si>
  <si>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</si>
  <si>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</si>
  <si>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</si>
  <si>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</si>
  <si>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</si>
  <si>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</si>
  <si>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</si>
  <si>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</si>
  <si>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</si>
  <si>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</si>
  <si>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</si>
  <si>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</si>
  <si>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</si>
  <si>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</si>
  <si>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</si>
  <si>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</si>
  <si>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</si>
  <si>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</si>
  <si>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</si>
  <si>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</si>
  <si>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</si>
  <si>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</si>
  <si>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</si>
  <si>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</si>
  <si>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</si>
  <si>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</si>
  <si>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</si>
  <si>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</si>
  <si>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</si>
  <si>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</si>
  <si>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</si>
  <si>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</si>
  <si>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</si>
  <si>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</si>
  <si>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</si>
  <si>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</si>
  <si>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</si>
  <si>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</si>
  <si>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</si>
  <si>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</si>
  <si>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</si>
  <si>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</si>
  <si>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</si>
  <si>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</si>
  <si>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</si>
  <si>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</si>
  <si>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</si>
  <si>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</si>
  <si>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</si>
  <si>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</si>
  <si>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</si>
  <si>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</si>
  <si>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</si>
  <si>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</si>
  <si>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</si>
  <si>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</si>
  <si>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</si>
  <si>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</si>
  <si>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</si>
  <si>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</si>
  <si>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</si>
  <si>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</si>
  <si>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</si>
  <si>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</si>
  <si>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</si>
  <si>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</si>
  <si>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</si>
  <si>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</si>
  <si>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</si>
  <si>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</si>
  <si>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</si>
  <si>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</si>
  <si>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</si>
  <si>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</si>
  <si>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</si>
  <si>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</si>
  <si>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</si>
  <si>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</si>
  <si>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</si>
  <si>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</si>
  <si>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</si>
  <si>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</si>
  <si>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</si>
  <si>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</si>
  <si>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</si>
  <si>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</si>
  <si>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</si>
  <si>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</si>
  <si>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</si>
  <si>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</si>
  <si>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</si>
  <si>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</si>
  <si>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</si>
  <si>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</si>
  <si>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</si>
  <si>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</si>
  <si>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</si>
  <si>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</si>
  <si>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</si>
  <si>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</si>
  <si>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</si>
  <si>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</si>
  <si>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</si>
  <si>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</si>
  <si>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</si>
  <si>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</si>
  <si>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</si>
  <si>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</si>
  <si>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</si>
  <si>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</si>
  <si>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</si>
  <si>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</si>
  <si>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</si>
  <si>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</si>
  <si>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</si>
  <si>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</si>
  <si>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</si>
  <si>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</si>
  <si>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</si>
  <si>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</si>
  <si>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</si>
  <si>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</si>
  <si>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</si>
  <si>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</si>
  <si>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</si>
  <si>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</si>
  <si>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</si>
  <si>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</si>
  <si>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</si>
  <si>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</si>
  <si>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</si>
  <si>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</si>
  <si>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</si>
  <si>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</si>
  <si>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</si>
  <si>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</si>
  <si>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</si>
  <si>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</si>
  <si>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</si>
  <si>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</si>
  <si>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</si>
  <si>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</si>
  <si>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</si>
  <si>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</si>
  <si>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</si>
  <si>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</si>
  <si>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</si>
  <si>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</si>
  <si>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</si>
  <si>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</si>
  <si>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</si>
  <si>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</si>
  <si>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</si>
  <si>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</si>
  <si>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</si>
  <si>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</si>
  <si>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</si>
  <si>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</si>
  <si>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</si>
  <si>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</si>
  <si>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</si>
  <si>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</si>
  <si>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</si>
  <si>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</si>
  <si>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</si>
  <si>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</si>
  <si>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</si>
  <si>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</si>
  <si>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</si>
  <si>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</si>
  <si>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</si>
  <si>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</si>
  <si>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</si>
  <si>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</si>
  <si>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</si>
  <si>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</si>
  <si>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</si>
  <si>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</si>
  <si>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</si>
  <si>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</si>
  <si>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</si>
  <si>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</si>
  <si>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</si>
  <si>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</si>
  <si>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</si>
  <si>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</si>
  <si>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</si>
  <si>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</si>
  <si>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</si>
  <si>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</si>
  <si>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</si>
  <si>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</si>
  <si>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</si>
  <si>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</si>
  <si>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</si>
  <si>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</si>
  <si>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</si>
  <si>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</si>
  <si>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</si>
  <si>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</si>
  <si>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</si>
  <si>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</si>
  <si>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</si>
  <si>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</si>
  <si>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</si>
  <si>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</si>
  <si>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</si>
  <si>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</si>
  <si>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</si>
  <si>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</si>
  <si>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</si>
  <si>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</si>
  <si>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</si>
  <si>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</si>
  <si>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</si>
  <si>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</si>
  <si>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</si>
  <si>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</si>
  <si>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</si>
  <si>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</si>
  <si>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</si>
  <si>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</si>
  <si>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</si>
  <si>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</si>
  <si>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</si>
  <si>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</si>
  <si>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</si>
  <si>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</si>
  <si>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</si>
  <si>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</si>
  <si>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</si>
  <si>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</si>
  <si>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</si>
  <si>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</si>
  <si>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</si>
  <si>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</si>
  <si>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</si>
  <si>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</si>
  <si>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</si>
  <si>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</si>
  <si>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</si>
  <si>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</si>
  <si>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</si>
  <si>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</si>
  <si>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</si>
  <si>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</si>
  <si>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</si>
  <si>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</si>
  <si>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</si>
  <si>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</si>
  <si>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</si>
  <si>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</si>
  <si>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</si>
  <si>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</si>
  <si>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</si>
  <si>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</si>
  <si>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</si>
  <si>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</si>
  <si>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</si>
  <si>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</si>
  <si>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</si>
  <si>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</si>
  <si>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</si>
  <si>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</si>
  <si>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</si>
  <si>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</si>
  <si>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</si>
  <si>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</si>
  <si>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</si>
  <si>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</si>
  <si>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</si>
  <si>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</si>
  <si>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</si>
  <si>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</si>
  <si>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</si>
  <si>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</si>
  <si>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</si>
  <si>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</si>
  <si>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</si>
  <si>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</si>
  <si>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</si>
  <si>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</si>
  <si>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</si>
  <si>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</si>
  <si>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</si>
  <si>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</si>
  <si>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</si>
  <si>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</si>
  <si>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</si>
  <si>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</si>
  <si>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</si>
  <si>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</si>
  <si>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</si>
  <si>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</si>
  <si>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</si>
  <si>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</si>
  <si>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</si>
  <si>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</si>
  <si>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</si>
  <si>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</si>
  <si>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</si>
  <si>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</si>
  <si>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</si>
  <si>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</si>
  <si>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</si>
  <si>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</si>
  <si>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</si>
  <si>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</si>
  <si>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</si>
  <si>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</si>
  <si>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</si>
  <si>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</si>
  <si>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</si>
  <si>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</si>
  <si>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</si>
  <si>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</si>
  <si>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</si>
  <si>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</si>
  <si>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</si>
  <si>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</si>
  <si>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</si>
  <si>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</si>
  <si>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</si>
  <si>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</si>
  <si>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</si>
  <si>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</si>
  <si>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</si>
  <si>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</si>
  <si>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</si>
  <si>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</si>
  <si>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</si>
  <si>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</si>
  <si>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</si>
  <si>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</si>
  <si>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</si>
  <si>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</si>
  <si>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</si>
  <si>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</si>
  <si>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</si>
  <si>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</si>
  <si>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</si>
  <si>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</si>
  <si>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</si>
  <si>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</si>
  <si>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</si>
  <si>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</si>
  <si>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</si>
  <si>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</si>
  <si>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</si>
  <si>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</si>
  <si>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</si>
  <si>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</si>
  <si>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</si>
  <si>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</si>
  <si>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</si>
  <si>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</si>
  <si>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</si>
  <si>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</si>
  <si>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</si>
  <si>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</si>
  <si>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</si>
  <si>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</si>
  <si>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</si>
  <si>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</si>
  <si>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</si>
  <si>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</si>
  <si>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</si>
  <si>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</si>
  <si>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</si>
  <si>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</si>
  <si>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</si>
  <si>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</si>
  <si>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</si>
  <si>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</si>
  <si>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</si>
  <si>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</si>
  <si>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</si>
  <si>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</si>
  <si>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</si>
  <si>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</si>
  <si>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</si>
  <si>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</si>
  <si>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</si>
  <si>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</si>
  <si>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</si>
  <si>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</si>
  <si>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</si>
  <si>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</si>
  <si>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</si>
  <si>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</si>
  <si>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</si>
  <si>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</si>
  <si>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</si>
  <si>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</si>
  <si>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</si>
  <si>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</si>
  <si>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</si>
  <si>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</si>
  <si>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</si>
  <si>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</si>
  <si>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</si>
  <si>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</si>
  <si>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</si>
  <si>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</si>
  <si>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</si>
  <si>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</si>
  <si>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</si>
  <si>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</si>
  <si>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</si>
  <si>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</si>
  <si>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</si>
  <si>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</si>
  <si>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</si>
  <si>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</si>
  <si>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</si>
  <si>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</si>
  <si>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</si>
  <si>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</si>
  <si>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</si>
  <si>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</si>
  <si>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</si>
  <si>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</si>
  <si>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</si>
  <si>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</si>
  <si>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</si>
  <si>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</si>
  <si>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</si>
  <si>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</si>
  <si>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</si>
  <si>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</si>
  <si>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</si>
  <si>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</si>
  <si>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</si>
  <si>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</si>
  <si>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</si>
  <si>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</si>
  <si>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</si>
  <si>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</si>
  <si>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</si>
  <si>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</si>
  <si>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</si>
  <si>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</si>
  <si>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</si>
  <si>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</si>
  <si>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</si>
  <si>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</si>
  <si>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</si>
  <si>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</si>
  <si>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</si>
  <si>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</si>
  <si>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</si>
  <si>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</si>
  <si>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</si>
  <si>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</si>
  <si>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</si>
  <si>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</si>
  <si>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</si>
  <si>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</si>
  <si>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</si>
  <si>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</si>
  <si>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</si>
  <si>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</si>
  <si>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</si>
  <si>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</si>
  <si>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</si>
  <si>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</si>
  <si>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</si>
  <si>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</si>
  <si>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</si>
  <si>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</si>
  <si>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</si>
  <si>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</si>
  <si>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</si>
  <si>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</si>
  <si>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</si>
  <si>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</si>
  <si>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</si>
  <si>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</si>
  <si>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</si>
  <si>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</si>
  <si>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</si>
  <si>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</si>
  <si>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</si>
  <si>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</si>
  <si>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</si>
  <si>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</si>
  <si>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</si>
  <si>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</si>
  <si>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</si>
  <si>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</si>
  <si>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</si>
  <si>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</si>
  <si>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</si>
  <si>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</si>
  <si>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</si>
  <si>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</si>
  <si>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</si>
  <si>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</si>
  <si>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</si>
  <si>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</si>
  <si>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</si>
  <si>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</si>
  <si>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</si>
  <si>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</si>
  <si>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</si>
  <si>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</si>
  <si>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</si>
  <si>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</si>
  <si>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</si>
  <si>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</si>
  <si>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</si>
  <si>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</si>
  <si>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</si>
  <si>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</si>
  <si>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</si>
  <si>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</si>
  <si>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</si>
  <si>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</si>
  <si>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</si>
  <si>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</si>
  <si>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</si>
  <si>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</si>
  <si>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</si>
  <si>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</si>
  <si>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</si>
  <si>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</si>
  <si>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</si>
  <si>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</si>
  <si>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</si>
  <si>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</si>
  <si>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</si>
  <si>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</si>
  <si>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</si>
  <si>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</si>
  <si>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</si>
  <si>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</si>
  <si>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</si>
  <si>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</si>
  <si>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</si>
  <si>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</si>
  <si>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</si>
  <si>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</si>
  <si>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</si>
  <si>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</si>
  <si>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</si>
  <si>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</si>
  <si>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</si>
  <si>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</si>
  <si>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</si>
  <si>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</si>
  <si>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</si>
  <si>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</si>
  <si>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</si>
  <si>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</si>
  <si>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</si>
  <si>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</si>
  <si>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</si>
  <si>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</si>
  <si>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</si>
  <si>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</si>
  <si>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</si>
  <si>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</si>
  <si>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</si>
  <si>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</si>
  <si>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</si>
  <si>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</si>
  <si>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</si>
  <si>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</si>
  <si>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</si>
  <si>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</si>
  <si>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</si>
  <si>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</si>
  <si>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</si>
  <si>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</si>
  <si>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</si>
  <si>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</si>
  <si>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</si>
  <si>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</si>
  <si>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</si>
  <si>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</si>
  <si>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</si>
  <si>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</si>
  <si>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</si>
  <si>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</si>
  <si>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</si>
  <si>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</si>
  <si>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</si>
  <si>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</si>
  <si>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</si>
  <si>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</si>
  <si>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</si>
  <si>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</si>
  <si>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</si>
  <si>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</si>
  <si>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</si>
  <si>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</si>
  <si>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</si>
  <si>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</si>
  <si>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</si>
  <si>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</si>
  <si>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</si>
  <si>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</si>
  <si>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</si>
  <si>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</si>
  <si>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</si>
  <si>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</si>
  <si>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</si>
  <si>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</si>
  <si>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</si>
  <si>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</si>
  <si>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</si>
  <si>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</si>
  <si>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</si>
  <si>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</si>
  <si>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</si>
  <si>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</si>
  <si>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</si>
  <si>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</si>
  <si>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</si>
  <si>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</si>
  <si>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</si>
  <si>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</si>
  <si>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</si>
  <si>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</si>
  <si>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</si>
  <si>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</si>
  <si>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</si>
  <si>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</si>
  <si>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</si>
  <si>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</si>
  <si>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</si>
  <si>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</si>
  <si>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</si>
  <si>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</si>
  <si>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</si>
  <si>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</si>
  <si>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</si>
  <si>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</si>
  <si>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</si>
  <si>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</si>
  <si>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</si>
  <si>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</si>
  <si>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</si>
  <si>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</si>
  <si>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</si>
  <si>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</si>
  <si>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</si>
  <si>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</si>
  <si>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</si>
  <si>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</si>
  <si>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</si>
  <si>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</si>
  <si>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</si>
  <si>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</si>
  <si>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</si>
  <si>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</si>
  <si>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</si>
  <si>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</si>
  <si>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</si>
  <si>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</si>
  <si>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</si>
  <si>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</si>
  <si>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</si>
  <si>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</si>
  <si>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</si>
  <si>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</si>
  <si>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</si>
  <si>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</si>
  <si>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</si>
  <si>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</si>
  <si>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</si>
  <si>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</si>
  <si>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</si>
  <si>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</si>
  <si>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</si>
  <si>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</si>
  <si>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</si>
  <si>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</si>
  <si>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</si>
  <si>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</si>
  <si>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</si>
  <si>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</si>
  <si>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</si>
  <si>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</si>
  <si>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</si>
  <si>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</si>
  <si>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</si>
  <si>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</si>
  <si>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</si>
  <si>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</si>
  <si>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</si>
  <si>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</si>
  <si>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</si>
  <si>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</si>
  <si>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</si>
  <si>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</si>
  <si>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</si>
  <si>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</si>
  <si>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</si>
  <si>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</si>
  <si>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</si>
  <si>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</si>
  <si>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</si>
  <si>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</si>
  <si>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</si>
  <si>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</si>
  <si>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</si>
  <si>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</si>
  <si>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</si>
  <si>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</si>
  <si>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</si>
  <si>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</si>
  <si>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</si>
  <si>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</si>
  <si>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</si>
  <si>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</si>
  <si>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</si>
  <si>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</si>
  <si>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</si>
  <si>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</si>
  <si>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</si>
  <si>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</si>
  <si>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</si>
  <si>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</si>
  <si>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</si>
  <si>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</si>
  <si>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</si>
  <si>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</si>
  <si>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</si>
  <si>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</si>
  <si>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</si>
  <si>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</si>
  <si>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</si>
  <si>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</si>
  <si>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</si>
  <si>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</si>
  <si>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</si>
  <si>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</si>
  <si>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</si>
  <si>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</si>
  <si>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</si>
  <si>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</si>
  <si>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</si>
  <si>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</si>
  <si>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</si>
  <si>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</si>
  <si>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</si>
  <si>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</si>
  <si>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</si>
  <si>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</si>
  <si>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</si>
  <si>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</si>
  <si>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</si>
  <si>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</si>
  <si>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</si>
  <si>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</si>
  <si>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</si>
  <si>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</si>
  <si>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</si>
  <si>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</si>
  <si>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</si>
  <si>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</si>
  <si>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</si>
  <si>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</si>
  <si>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</si>
  <si>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</si>
  <si>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</si>
  <si>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</si>
  <si>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</si>
  <si>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</si>
  <si>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</si>
  <si>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</si>
  <si>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</si>
  <si>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</si>
  <si>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</si>
  <si>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</si>
  <si>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</si>
  <si>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</si>
  <si>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</si>
  <si>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</si>
  <si>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</si>
  <si>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</si>
  <si>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</si>
  <si>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</si>
  <si>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</si>
  <si>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</si>
  <si>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</si>
  <si>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</si>
  <si>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</si>
  <si>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</si>
  <si>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</si>
  <si>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</si>
  <si>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</si>
  <si>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</si>
  <si>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</si>
  <si>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</si>
  <si>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</si>
  <si>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</si>
  <si>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</si>
  <si>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</si>
  <si>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</si>
  <si>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</si>
  <si>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</si>
  <si>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</si>
  <si>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</si>
  <si>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</si>
  <si>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</si>
  <si>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</si>
  <si>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</si>
  <si>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</si>
  <si>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</si>
  <si>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</si>
  <si>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</si>
  <si>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</si>
  <si>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</si>
  <si>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</si>
  <si>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</si>
  <si>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</si>
  <si>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</si>
  <si>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</si>
  <si>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</si>
  <si>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</si>
  <si>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</si>
  <si>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</si>
  <si>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</si>
  <si>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</si>
  <si>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</si>
  <si>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</si>
  <si>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</si>
  <si>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</si>
  <si>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</si>
  <si>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</si>
  <si>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</si>
  <si>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</si>
  <si>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</si>
  <si>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</si>
  <si>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</si>
  <si>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</si>
  <si>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</si>
  <si>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</si>
  <si>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</si>
  <si>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</si>
  <si>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</si>
  <si>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</si>
  <si>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</si>
  <si>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</si>
  <si>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</si>
  <si>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</si>
  <si>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</si>
  <si>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</si>
  <si>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</si>
  <si>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</si>
  <si>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</si>
  <si>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</si>
  <si>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</si>
  <si>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</si>
  <si>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</si>
  <si>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</si>
  <si>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</si>
  <si>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</si>
  <si>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</si>
  <si>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</si>
  <si>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</si>
  <si>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</si>
  <si>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</si>
  <si>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</si>
  <si>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</si>
  <si>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</si>
  <si>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</si>
  <si>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</si>
  <si>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</si>
  <si>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</si>
  <si>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</si>
  <si>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</si>
  <si>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</si>
  <si>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</si>
  <si>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</si>
  <si>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</si>
  <si>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</si>
  <si>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</si>
  <si>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</si>
  <si>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</si>
  <si>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</si>
  <si>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</si>
  <si>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</si>
  <si>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</si>
  <si>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</si>
  <si>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</si>
  <si>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</si>
  <si>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</si>
  <si>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</si>
  <si>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</si>
  <si>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</si>
  <si>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</si>
  <si>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</si>
  <si>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</si>
  <si>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</si>
  <si>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</si>
  <si>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</si>
  <si>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</si>
  <si>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</si>
  <si>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</si>
  <si>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</si>
  <si>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</si>
  <si>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</si>
  <si>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</si>
  <si>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</si>
  <si>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</si>
  <si>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</si>
  <si>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</si>
  <si>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</si>
  <si>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</si>
  <si>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</si>
  <si>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</si>
  <si>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</si>
  <si>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</si>
  <si>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</si>
  <si>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</si>
  <si>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</si>
  <si>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</si>
  <si>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</si>
  <si>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</si>
  <si>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</si>
  <si>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</si>
  <si>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</si>
  <si>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</si>
  <si>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</si>
  <si>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</si>
  <si>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</si>
  <si>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</si>
  <si>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</si>
  <si>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</si>
  <si>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</si>
  <si>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</si>
  <si>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</si>
  <si>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</si>
  <si>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</si>
  <si>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</si>
  <si>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</si>
  <si>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</si>
  <si>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</si>
  <si>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</si>
  <si>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</si>
  <si>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</si>
  <si>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</si>
  <si>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</si>
  <si>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</si>
  <si>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</si>
  <si>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</si>
  <si>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</si>
  <si>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</si>
  <si>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</si>
  <si>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</si>
  <si>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</si>
  <si>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</si>
  <si>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</si>
  <si>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</si>
  <si>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</si>
  <si>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</si>
  <si>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</si>
  <si>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</si>
  <si>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</si>
  <si>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</si>
  <si>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</si>
  <si>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</si>
  <si>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</si>
  <si>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</si>
  <si>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</si>
  <si>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</si>
  <si>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</si>
  <si>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</si>
  <si>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</si>
  <si>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</si>
  <si>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</si>
  <si>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</si>
  <si>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</si>
  <si>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</si>
  <si>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</si>
  <si>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</si>
  <si>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</si>
  <si>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</si>
  <si>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</si>
  <si>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</si>
  <si>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</si>
  <si>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</si>
  <si>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</si>
  <si>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</si>
  <si>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</si>
  <si>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</si>
  <si>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</si>
  <si>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</si>
  <si>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</si>
  <si>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</si>
  <si>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</si>
  <si>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</si>
  <si>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</si>
  <si>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</si>
  <si>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</si>
  <si>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</si>
  <si>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</si>
  <si>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</si>
  <si>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</si>
  <si>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</si>
  <si>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</si>
  <si>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</si>
  <si>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</si>
  <si>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</si>
  <si>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</si>
  <si>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</si>
  <si>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</si>
  <si>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</si>
  <si>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</si>
  <si>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</si>
  <si>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</si>
  <si>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</si>
  <si>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</si>
  <si>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</si>
  <si>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</si>
  <si>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</si>
  <si>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</si>
  <si>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</si>
  <si>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</si>
  <si>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</si>
  <si>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</si>
  <si>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</si>
  <si>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</si>
  <si>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</si>
  <si>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</si>
  <si>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</si>
  <si>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</si>
  <si>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</si>
  <si>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</si>
  <si>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</si>
  <si>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</si>
  <si>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</si>
  <si>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</si>
  <si>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</si>
  <si>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</si>
  <si>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</si>
  <si>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</si>
  <si>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</si>
  <si>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</si>
  <si>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</si>
  <si>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</si>
  <si>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</si>
  <si>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</si>
  <si>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</si>
  <si>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</si>
  <si>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</si>
  <si>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</si>
  <si>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</si>
  <si>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</si>
  <si>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</si>
  <si>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</si>
  <si>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</si>
  <si>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</si>
  <si>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</si>
  <si>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</si>
  <si>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</si>
  <si>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</si>
  <si>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</si>
  <si>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</si>
  <si>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</si>
  <si>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</si>
  <si>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</si>
  <si>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</si>
  <si>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</si>
  <si>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</si>
  <si>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</si>
  <si>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</si>
  <si>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</si>
  <si>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</si>
  <si>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</si>
  <si>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</si>
  <si>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</si>
  <si>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</si>
  <si>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</si>
  <si>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</si>
  <si>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</si>
  <si>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</si>
  <si>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</si>
  <si>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</si>
  <si>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</si>
  <si>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</si>
  <si>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</si>
  <si>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</si>
  <si>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</si>
  <si>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</si>
  <si>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</si>
  <si>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</si>
  <si>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</si>
  <si>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</si>
  <si>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</si>
  <si>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</si>
  <si>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</si>
  <si>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</si>
  <si>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</si>
  <si>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</si>
  <si>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</si>
  <si>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</si>
  <si>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</si>
  <si>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</si>
  <si>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</si>
  <si>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</si>
  <si>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</si>
  <si>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</si>
  <si>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</si>
  <si>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</si>
  <si>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</si>
  <si>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</si>
  <si>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</si>
  <si>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</si>
  <si>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</si>
  <si>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</si>
  <si>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</si>
  <si>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</si>
  <si>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</si>
  <si>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</si>
  <si>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</si>
  <si>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</si>
  <si>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</si>
  <si>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</si>
  <si>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</si>
  <si>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</si>
  <si>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</si>
  <si>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</si>
  <si>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</si>
  <si>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</si>
  <si>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</si>
  <si>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</si>
  <si>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</si>
  <si>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</si>
  <si>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</si>
  <si>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</si>
  <si>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</si>
  <si>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</si>
  <si>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</si>
  <si>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</si>
  <si>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</si>
  <si>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</si>
  <si>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</si>
  <si>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</si>
  <si>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</si>
  <si>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</si>
  <si>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</si>
  <si>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</si>
  <si>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</si>
  <si>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</si>
  <si>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</si>
  <si>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</si>
  <si>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</si>
  <si>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</si>
  <si>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</si>
  <si>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</si>
  <si>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</si>
  <si>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</si>
  <si>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</si>
  <si>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</si>
  <si>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</si>
  <si>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</si>
  <si>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</si>
  <si>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</si>
  <si>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</si>
  <si>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</si>
  <si>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</si>
  <si>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</si>
  <si>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</si>
  <si>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</si>
  <si>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</si>
  <si>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</si>
  <si>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</si>
  <si>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</si>
  <si>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</si>
  <si>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</si>
  <si>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</si>
  <si>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</si>
  <si>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</si>
  <si>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</si>
  <si>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</si>
  <si>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</si>
  <si>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</si>
  <si>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</si>
  <si>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</si>
  <si>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</si>
  <si>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</si>
  <si>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</si>
  <si>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</si>
  <si>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</si>
  <si>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</si>
  <si>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</si>
  <si>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</si>
  <si>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</si>
  <si>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</si>
  <si>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</si>
  <si>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</si>
  <si>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</si>
  <si>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</si>
  <si>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</si>
  <si>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</si>
  <si>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</si>
  <si>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</si>
  <si>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</si>
  <si>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</si>
  <si>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</si>
  <si>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</si>
  <si>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</si>
  <si>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</si>
  <si>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</si>
  <si>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</si>
  <si>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</si>
  <si>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</si>
  <si>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</si>
  <si>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</si>
  <si>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</si>
  <si>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</si>
  <si>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</si>
  <si>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</si>
  <si>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</si>
  <si>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</si>
  <si>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</si>
  <si>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</si>
  <si>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</si>
  <si>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</si>
  <si>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</si>
  <si>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</si>
  <si>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</si>
  <si>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</si>
  <si>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</si>
  <si>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</si>
  <si>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</si>
  <si>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</si>
  <si>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</si>
  <si>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</si>
  <si>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</si>
  <si>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</si>
  <si>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</si>
  <si>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</si>
  <si>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</si>
  <si>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</si>
  <si>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</si>
  <si>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</si>
  <si>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</si>
  <si>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</si>
  <si>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</si>
  <si>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</si>
  <si>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</si>
  <si>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</si>
  <si>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</si>
  <si>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</si>
  <si>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</si>
  <si>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</si>
  <si>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</si>
  <si>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</si>
  <si>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</si>
  <si>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</si>
  <si>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</si>
  <si>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</si>
  <si>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</si>
  <si>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</si>
  <si>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</si>
  <si>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</si>
  <si>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</si>
  <si>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</si>
  <si>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</si>
  <si>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</si>
  <si>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</si>
  <si>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</si>
  <si>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</si>
  <si>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</si>
  <si>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</si>
  <si>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</si>
  <si>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</si>
  <si>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</si>
  <si>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</si>
  <si>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</si>
  <si>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</si>
  <si>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</si>
  <si>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</si>
  <si>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</si>
  <si>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</si>
  <si>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</si>
  <si>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</si>
  <si>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</si>
  <si>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</si>
  <si>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</si>
  <si>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</si>
  <si>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</si>
  <si>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</si>
  <si>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</si>
  <si>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</si>
  <si>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</si>
  <si>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</si>
  <si>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</si>
  <si>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</si>
  <si>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</si>
  <si>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</si>
  <si>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</si>
  <si>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</si>
  <si>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</si>
  <si>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</si>
  <si>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</si>
  <si>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</si>
  <si>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</si>
  <si>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</si>
  <si>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</si>
  <si>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See Hardwick Twp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</si>
  <si>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</si>
  <si>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</si>
  <si>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</si>
  <si>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</si>
  <si>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</si>
  <si>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</si>
  <si>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</si>
  <si>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</si>
  <si>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</si>
  <si>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</si>
  <si>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</si>
  <si>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</si>
  <si>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</si>
  <si>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Square feet of retail space authorized by building permits, July 2013</t>
  </si>
  <si>
    <t>Source:  New Jersey Department of Community Affairs, 9/9/13</t>
  </si>
  <si>
    <t>Square feet of retail space authorized by building permits, January-July 2013</t>
  </si>
  <si>
    <t>See Princeton (1114_</t>
  </si>
  <si>
    <t>See Princeton (1114)</t>
  </si>
  <si>
    <t>COMU</t>
  </si>
  <si>
    <t>CODE 2012</t>
  </si>
  <si>
    <t>BELLEVILLE TOWN</t>
  </si>
  <si>
    <t>BERKELEY TWP</t>
  </si>
  <si>
    <t>SHIP BOTTOM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</si>
</sst>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5" fillId="0" borderId="0" xfId="0" applyNumberFormat="1" applyFont="1" applyAlignment="1" applyProtection="1">
      <alignment horizontal="left"/>
      <protection locked="0"/>
    </xf>
    <xf numFmtId="166" fontId="35" fillId="0" borderId="10" xfId="0" applyNumberFormat="1" applyFont="1" applyBorder="1" applyAlignment="1" applyProtection="1">
      <alignment horizontal="left"/>
      <protection locked="0"/>
    </xf>
    <xf numFmtId="166" fontId="3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49" fontId="53" fillId="0" borderId="0" xfId="0" applyNumberFormat="1" applyFont="1" applyAlignment="1" applyProtection="1">
      <alignment horizontal="left"/>
      <protection locked="0"/>
    </xf>
    <xf numFmtId="0" fontId="54" fillId="0" borderId="0" xfId="0" applyNumberFormat="1" applyFont="1" applyAlignment="1" applyProtection="1">
      <alignment horizontal="right"/>
      <protection locked="0"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49" fontId="56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3"/>
  <sheetViews>
    <sheetView zoomScalePageLayoutView="0" workbookViewId="0" topLeftCell="A28">
      <selection activeCell="A1" sqref="A1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3" t="s">
        <v>1817</v>
      </c>
    </row>
    <row r="5" spans="1:14" ht="15">
      <c r="A5" s="73" t="s">
        <v>1817</v>
      </c>
      <c r="B5" s="62" t="s">
        <v>1740</v>
      </c>
      <c r="G5" s="73" t="s">
        <v>1817</v>
      </c>
      <c r="H5" s="62" t="s">
        <v>1740</v>
      </c>
      <c r="N5" s="73" t="s">
        <v>1818</v>
      </c>
    </row>
    <row r="6" spans="1:11" ht="15.75" thickBot="1">
      <c r="A6" s="74" t="s">
        <v>1818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4" t="s">
        <v>1818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5" t="s">
        <v>153</v>
      </c>
      <c r="B7" s="65" t="s">
        <v>1759</v>
      </c>
      <c r="C7" s="66">
        <v>0</v>
      </c>
      <c r="D7" s="66">
        <v>0</v>
      </c>
      <c r="G7" s="65" t="s">
        <v>60</v>
      </c>
      <c r="H7" s="65" t="s">
        <v>1745</v>
      </c>
      <c r="I7" s="66">
        <v>0</v>
      </c>
      <c r="K7" s="66">
        <v>0</v>
      </c>
    </row>
    <row r="8" spans="1:11" ht="12.75">
      <c r="A8" s="65" t="s">
        <v>291</v>
      </c>
      <c r="B8" s="65" t="s">
        <v>1767</v>
      </c>
      <c r="C8" s="66">
        <v>0</v>
      </c>
      <c r="E8" s="66">
        <v>0</v>
      </c>
      <c r="G8" s="65" t="s">
        <v>70</v>
      </c>
      <c r="H8" s="65" t="s">
        <v>1783</v>
      </c>
      <c r="I8" s="66">
        <v>718</v>
      </c>
      <c r="K8" s="66">
        <v>718</v>
      </c>
    </row>
    <row r="9" spans="1:10" ht="12.75">
      <c r="A9" s="65" t="s">
        <v>339</v>
      </c>
      <c r="B9" s="65" t="s">
        <v>1748</v>
      </c>
      <c r="C9" s="66">
        <v>0</v>
      </c>
      <c r="D9" s="66">
        <v>0</v>
      </c>
      <c r="G9" s="65" t="s">
        <v>78</v>
      </c>
      <c r="H9" s="65" t="s">
        <v>1718</v>
      </c>
      <c r="I9" s="66">
        <v>0</v>
      </c>
      <c r="J9" s="66">
        <v>0</v>
      </c>
    </row>
    <row r="10" spans="1:10" ht="12.75">
      <c r="A10" s="65" t="s">
        <v>622</v>
      </c>
      <c r="B10" s="65" t="s">
        <v>1819</v>
      </c>
      <c r="C10" s="66">
        <v>6800</v>
      </c>
      <c r="D10" s="66">
        <v>6800</v>
      </c>
      <c r="G10" s="65" t="s">
        <v>105</v>
      </c>
      <c r="H10" s="65" t="s">
        <v>1758</v>
      </c>
      <c r="I10" s="66">
        <v>0</v>
      </c>
      <c r="J10" s="66">
        <v>0</v>
      </c>
    </row>
    <row r="11" spans="1:10" ht="12.75">
      <c r="A11" s="65" t="s">
        <v>804</v>
      </c>
      <c r="B11" s="65" t="s">
        <v>1787</v>
      </c>
      <c r="C11" s="66">
        <v>4800</v>
      </c>
      <c r="D11" s="66">
        <v>4800</v>
      </c>
      <c r="G11" s="65" t="s">
        <v>135</v>
      </c>
      <c r="H11" s="65" t="s">
        <v>1766</v>
      </c>
      <c r="I11" s="66">
        <v>0</v>
      </c>
      <c r="J11" s="66">
        <v>0</v>
      </c>
    </row>
    <row r="12" spans="1:10" ht="12.75">
      <c r="A12" s="65" t="s">
        <v>969</v>
      </c>
      <c r="B12" s="65" t="s">
        <v>1752</v>
      </c>
      <c r="C12" s="66">
        <v>0</v>
      </c>
      <c r="D12" s="66">
        <v>0</v>
      </c>
      <c r="G12" s="65" t="s">
        <v>147</v>
      </c>
      <c r="H12" s="65" t="s">
        <v>1799</v>
      </c>
      <c r="I12" s="66">
        <v>638</v>
      </c>
      <c r="J12" s="66">
        <v>638</v>
      </c>
    </row>
    <row r="13" spans="1:10" ht="12.75">
      <c r="A13" s="65" t="s">
        <v>1089</v>
      </c>
      <c r="B13" s="65" t="s">
        <v>1789</v>
      </c>
      <c r="C13" s="66">
        <v>0</v>
      </c>
      <c r="D13" s="66">
        <v>0</v>
      </c>
      <c r="G13" s="65" t="s">
        <v>153</v>
      </c>
      <c r="H13" s="65" t="s">
        <v>1759</v>
      </c>
      <c r="I13" s="66">
        <v>27720</v>
      </c>
      <c r="J13" s="66">
        <v>27720</v>
      </c>
    </row>
    <row r="14" spans="1:10" ht="12.75">
      <c r="A14" s="65" t="s">
        <v>1124</v>
      </c>
      <c r="B14" s="65" t="s">
        <v>1790</v>
      </c>
      <c r="C14" s="66">
        <v>0</v>
      </c>
      <c r="E14" s="66">
        <v>0</v>
      </c>
      <c r="G14" s="65" t="s">
        <v>210</v>
      </c>
      <c r="H14" s="65" t="s">
        <v>1800</v>
      </c>
      <c r="I14" s="66">
        <v>24546</v>
      </c>
      <c r="J14" s="66">
        <v>24546</v>
      </c>
    </row>
    <row r="15" spans="1:11" ht="12.75">
      <c r="A15" s="65" t="s">
        <v>1223</v>
      </c>
      <c r="B15" s="65" t="s">
        <v>1730</v>
      </c>
      <c r="C15" s="66">
        <v>0</v>
      </c>
      <c r="D15" s="66">
        <v>0</v>
      </c>
      <c r="G15" s="65" t="s">
        <v>228</v>
      </c>
      <c r="H15" s="65" t="s">
        <v>1746</v>
      </c>
      <c r="I15" s="66">
        <v>5874</v>
      </c>
      <c r="K15" s="66">
        <v>5874</v>
      </c>
    </row>
    <row r="16" spans="1:11" ht="12.75">
      <c r="A16" s="65" t="s">
        <v>1258</v>
      </c>
      <c r="B16" s="65" t="s">
        <v>1820</v>
      </c>
      <c r="C16" s="66">
        <v>0</v>
      </c>
      <c r="D16" s="66">
        <v>0</v>
      </c>
      <c r="G16" s="65" t="s">
        <v>291</v>
      </c>
      <c r="H16" s="65" t="s">
        <v>1767</v>
      </c>
      <c r="I16" s="66">
        <v>4002</v>
      </c>
      <c r="K16" s="66">
        <v>4002</v>
      </c>
    </row>
    <row r="17" spans="1:11" ht="12.75">
      <c r="A17" s="65" t="s">
        <v>1296</v>
      </c>
      <c r="B17" s="65" t="s">
        <v>1794</v>
      </c>
      <c r="C17" s="66">
        <v>0</v>
      </c>
      <c r="D17" s="66">
        <v>0</v>
      </c>
      <c r="G17" s="65" t="s">
        <v>318</v>
      </c>
      <c r="H17" s="65" t="s">
        <v>1747</v>
      </c>
      <c r="I17" s="66">
        <v>0</v>
      </c>
      <c r="J17" s="66">
        <v>0</v>
      </c>
      <c r="K17" s="66">
        <v>0</v>
      </c>
    </row>
    <row r="18" spans="1:11" ht="12.75">
      <c r="A18" s="65" t="s">
        <v>1325</v>
      </c>
      <c r="B18" s="65" t="s">
        <v>1821</v>
      </c>
      <c r="C18" s="66">
        <v>4000</v>
      </c>
      <c r="D18" s="66">
        <v>4000</v>
      </c>
      <c r="G18" s="65" t="s">
        <v>339</v>
      </c>
      <c r="H18" s="65" t="s">
        <v>1748</v>
      </c>
      <c r="I18" s="66">
        <v>28619</v>
      </c>
      <c r="J18" s="66">
        <v>23845</v>
      </c>
      <c r="K18" s="66">
        <v>4774</v>
      </c>
    </row>
    <row r="19" spans="1:10" ht="12.75">
      <c r="A19" s="65" t="s">
        <v>1331</v>
      </c>
      <c r="B19" s="65" t="s">
        <v>1731</v>
      </c>
      <c r="C19" s="66">
        <v>0</v>
      </c>
      <c r="D19" s="66">
        <v>0</v>
      </c>
      <c r="G19" s="65" t="s">
        <v>345</v>
      </c>
      <c r="H19" s="65" t="s">
        <v>1801</v>
      </c>
      <c r="I19" s="66">
        <v>0</v>
      </c>
      <c r="J19" s="66">
        <v>0</v>
      </c>
    </row>
    <row r="20" spans="1:11" ht="12.75">
      <c r="A20" s="65" t="s">
        <v>1473</v>
      </c>
      <c r="B20" s="65" t="s">
        <v>1778</v>
      </c>
      <c r="C20" s="66">
        <v>0</v>
      </c>
      <c r="D20" s="66">
        <v>0</v>
      </c>
      <c r="G20" s="65" t="s">
        <v>436</v>
      </c>
      <c r="H20" s="65" t="s">
        <v>1802</v>
      </c>
      <c r="I20" s="66">
        <v>0</v>
      </c>
      <c r="K20" s="66">
        <v>0</v>
      </c>
    </row>
    <row r="21" spans="7:10" ht="12.75">
      <c r="G21" s="65" t="s">
        <v>445</v>
      </c>
      <c r="H21" s="65" t="s">
        <v>1768</v>
      </c>
      <c r="I21" s="66">
        <v>18568</v>
      </c>
      <c r="J21" s="66">
        <v>18568</v>
      </c>
    </row>
    <row r="22" spans="7:10" ht="12.75">
      <c r="G22" s="65" t="s">
        <v>520</v>
      </c>
      <c r="H22" s="65" t="s">
        <v>1803</v>
      </c>
      <c r="I22" s="66">
        <v>2940</v>
      </c>
      <c r="J22" s="66">
        <v>2940</v>
      </c>
    </row>
    <row r="23" spans="7:11" ht="12.75">
      <c r="G23" s="65" t="s">
        <v>547</v>
      </c>
      <c r="H23" s="65" t="s">
        <v>1760</v>
      </c>
      <c r="I23" s="66">
        <v>0</v>
      </c>
      <c r="K23" s="66">
        <v>0</v>
      </c>
    </row>
    <row r="24" spans="7:10" ht="12.75">
      <c r="G24" s="65" t="s">
        <v>550</v>
      </c>
      <c r="H24" s="65" t="s">
        <v>1784</v>
      </c>
      <c r="I24" s="66">
        <v>0</v>
      </c>
      <c r="J24" s="66">
        <v>0</v>
      </c>
    </row>
    <row r="25" spans="7:10" ht="12.75">
      <c r="G25" s="65" t="s">
        <v>619</v>
      </c>
      <c r="H25" s="65" t="s">
        <v>1719</v>
      </c>
      <c r="I25" s="66">
        <v>0</v>
      </c>
      <c r="J25" s="66">
        <v>0</v>
      </c>
    </row>
    <row r="26" spans="7:10" ht="12.75">
      <c r="G26" s="65" t="s">
        <v>622</v>
      </c>
      <c r="H26" s="65" t="s">
        <v>1819</v>
      </c>
      <c r="I26" s="66">
        <v>6800</v>
      </c>
      <c r="J26" s="66">
        <v>6800</v>
      </c>
    </row>
    <row r="27" spans="7:10" ht="12.75">
      <c r="G27" s="65" t="s">
        <v>657</v>
      </c>
      <c r="H27" s="65" t="s">
        <v>1769</v>
      </c>
      <c r="I27" s="66">
        <v>10527</v>
      </c>
      <c r="J27" s="66">
        <v>10527</v>
      </c>
    </row>
    <row r="28" spans="7:11" ht="12.75">
      <c r="G28" s="65" t="s">
        <v>672</v>
      </c>
      <c r="H28" s="65" t="s">
        <v>1785</v>
      </c>
      <c r="I28" s="66">
        <v>116713</v>
      </c>
      <c r="K28" s="66">
        <v>116713</v>
      </c>
    </row>
    <row r="29" spans="7:10" ht="12.75">
      <c r="G29" s="65" t="s">
        <v>681</v>
      </c>
      <c r="H29" s="65" t="s">
        <v>1720</v>
      </c>
      <c r="I29" s="66">
        <v>2668</v>
      </c>
      <c r="J29" s="66">
        <v>2668</v>
      </c>
    </row>
    <row r="30" spans="7:11" ht="12.75">
      <c r="G30" s="65" t="s">
        <v>696</v>
      </c>
      <c r="H30" s="65" t="s">
        <v>1804</v>
      </c>
      <c r="I30" s="66">
        <v>4512</v>
      </c>
      <c r="K30" s="66">
        <v>4512</v>
      </c>
    </row>
    <row r="31" spans="7:10" ht="12.75">
      <c r="G31" s="65" t="s">
        <v>699</v>
      </c>
      <c r="H31" s="65" t="s">
        <v>1786</v>
      </c>
      <c r="I31" s="66">
        <v>4149</v>
      </c>
      <c r="J31" s="66">
        <v>4149</v>
      </c>
    </row>
    <row r="32" spans="7:11" ht="12.75">
      <c r="G32" s="65" t="s">
        <v>716</v>
      </c>
      <c r="H32" s="65" t="s">
        <v>1805</v>
      </c>
      <c r="I32" s="66">
        <v>100</v>
      </c>
      <c r="K32" s="66">
        <v>100</v>
      </c>
    </row>
    <row r="33" spans="7:10" ht="12.75">
      <c r="G33" s="65" t="s">
        <v>744</v>
      </c>
      <c r="H33" s="65" t="s">
        <v>1749</v>
      </c>
      <c r="I33" s="66">
        <v>0</v>
      </c>
      <c r="J33" s="66">
        <v>0</v>
      </c>
    </row>
    <row r="34" spans="7:11" ht="12.75">
      <c r="G34" s="65" t="s">
        <v>768</v>
      </c>
      <c r="H34" s="65" t="s">
        <v>1721</v>
      </c>
      <c r="I34" s="66">
        <v>0</v>
      </c>
      <c r="J34" s="66">
        <v>0</v>
      </c>
      <c r="K34" s="66">
        <v>0</v>
      </c>
    </row>
    <row r="35" spans="7:11" ht="12.75">
      <c r="G35" s="65" t="s">
        <v>771</v>
      </c>
      <c r="H35" s="65" t="s">
        <v>1722</v>
      </c>
      <c r="I35" s="66">
        <v>0</v>
      </c>
      <c r="J35" s="66">
        <v>0</v>
      </c>
      <c r="K35" s="66">
        <v>0</v>
      </c>
    </row>
    <row r="36" spans="7:10" ht="12.75">
      <c r="G36" s="65" t="s">
        <v>774</v>
      </c>
      <c r="H36" s="65" t="s">
        <v>1750</v>
      </c>
      <c r="I36" s="66">
        <v>0</v>
      </c>
      <c r="J36" s="66">
        <v>0</v>
      </c>
    </row>
    <row r="37" spans="7:10" ht="12.75">
      <c r="G37" s="65" t="s">
        <v>804</v>
      </c>
      <c r="H37" s="65" t="s">
        <v>1787</v>
      </c>
      <c r="I37" s="66">
        <v>16662</v>
      </c>
      <c r="J37" s="66">
        <v>16662</v>
      </c>
    </row>
    <row r="38" spans="7:10" ht="12.75">
      <c r="G38" s="65" t="s">
        <v>813</v>
      </c>
      <c r="H38" s="65" t="s">
        <v>1751</v>
      </c>
      <c r="I38" s="66">
        <v>21600</v>
      </c>
      <c r="J38" s="66">
        <v>21600</v>
      </c>
    </row>
    <row r="39" spans="7:10" ht="12.75">
      <c r="G39" s="65" t="s">
        <v>848</v>
      </c>
      <c r="H39" s="65" t="s">
        <v>1788</v>
      </c>
      <c r="I39" s="66">
        <v>17325</v>
      </c>
      <c r="J39" s="66">
        <v>17325</v>
      </c>
    </row>
    <row r="40" spans="7:10" ht="12.75">
      <c r="G40" s="65" t="s">
        <v>893</v>
      </c>
      <c r="H40" s="65" t="s">
        <v>1761</v>
      </c>
      <c r="I40" s="66">
        <v>14800</v>
      </c>
      <c r="J40" s="66">
        <v>14800</v>
      </c>
    </row>
    <row r="41" spans="7:11" ht="15">
      <c r="G41" s="70" t="s">
        <v>1781</v>
      </c>
      <c r="H41" s="65" t="s">
        <v>1723</v>
      </c>
      <c r="I41" s="66">
        <v>0</v>
      </c>
      <c r="K41" s="66">
        <v>0</v>
      </c>
    </row>
    <row r="42" spans="7:10" ht="12.75">
      <c r="G42" s="65" t="s">
        <v>907</v>
      </c>
      <c r="H42" s="65" t="s">
        <v>1806</v>
      </c>
      <c r="I42" s="66">
        <v>44126</v>
      </c>
      <c r="J42" s="66">
        <v>44126</v>
      </c>
    </row>
    <row r="43" spans="7:10" ht="12.75">
      <c r="G43" s="65" t="s">
        <v>922</v>
      </c>
      <c r="H43" s="65" t="s">
        <v>1724</v>
      </c>
      <c r="I43" s="66">
        <v>178910</v>
      </c>
      <c r="J43" s="66">
        <v>178910</v>
      </c>
    </row>
    <row r="44" spans="7:10" ht="12.75">
      <c r="G44" s="65" t="s">
        <v>939</v>
      </c>
      <c r="H44" s="65" t="s">
        <v>1725</v>
      </c>
      <c r="I44" s="66">
        <v>0</v>
      </c>
      <c r="J44" s="66">
        <v>0</v>
      </c>
    </row>
    <row r="45" spans="7:10" ht="12.75">
      <c r="G45" s="65" t="s">
        <v>969</v>
      </c>
      <c r="H45" s="65" t="s">
        <v>1752</v>
      </c>
      <c r="I45" s="66">
        <v>0</v>
      </c>
      <c r="J45" s="66">
        <v>0</v>
      </c>
    </row>
    <row r="46" spans="7:10" ht="12.75">
      <c r="G46" s="65" t="s">
        <v>1026</v>
      </c>
      <c r="H46" s="65" t="s">
        <v>1807</v>
      </c>
      <c r="I46" s="66">
        <v>19960</v>
      </c>
      <c r="J46" s="66">
        <v>19960</v>
      </c>
    </row>
    <row r="47" spans="7:10" ht="12.75">
      <c r="G47" s="65" t="s">
        <v>1035</v>
      </c>
      <c r="H47" s="65" t="s">
        <v>1726</v>
      </c>
      <c r="I47" s="66">
        <v>1210</v>
      </c>
      <c r="J47" s="66">
        <v>1210</v>
      </c>
    </row>
    <row r="48" spans="7:11" ht="12.75">
      <c r="G48" s="65" t="s">
        <v>1053</v>
      </c>
      <c r="H48" s="65" t="s">
        <v>1727</v>
      </c>
      <c r="I48" s="66">
        <v>0</v>
      </c>
      <c r="J48" s="66">
        <v>0</v>
      </c>
      <c r="K48" s="66">
        <v>0</v>
      </c>
    </row>
    <row r="49" spans="7:10" ht="12.75">
      <c r="G49" s="65" t="s">
        <v>1059</v>
      </c>
      <c r="H49" s="65" t="s">
        <v>1770</v>
      </c>
      <c r="I49" s="66">
        <v>157</v>
      </c>
      <c r="J49" s="66">
        <v>157</v>
      </c>
    </row>
    <row r="50" spans="7:10" ht="12.75">
      <c r="G50" s="65" t="s">
        <v>1074</v>
      </c>
      <c r="H50" s="65" t="s">
        <v>1728</v>
      </c>
      <c r="I50" s="66">
        <v>0</v>
      </c>
      <c r="J50" s="66">
        <v>0</v>
      </c>
    </row>
    <row r="51" spans="7:10" ht="12.75">
      <c r="G51" s="65" t="s">
        <v>1083</v>
      </c>
      <c r="H51" s="65" t="s">
        <v>1771</v>
      </c>
      <c r="I51" s="66">
        <v>41737</v>
      </c>
      <c r="J51" s="66">
        <v>41737</v>
      </c>
    </row>
    <row r="52" spans="7:10" ht="12.75">
      <c r="G52" s="65" t="s">
        <v>1086</v>
      </c>
      <c r="H52" s="65" t="s">
        <v>1729</v>
      </c>
      <c r="I52" s="66">
        <v>0</v>
      </c>
      <c r="J52" s="66">
        <v>0</v>
      </c>
    </row>
    <row r="53" spans="7:10" ht="12.75">
      <c r="G53" s="65" t="s">
        <v>1089</v>
      </c>
      <c r="H53" s="65" t="s">
        <v>1789</v>
      </c>
      <c r="I53" s="66">
        <v>0</v>
      </c>
      <c r="J53" s="66">
        <v>0</v>
      </c>
    </row>
    <row r="54" spans="7:11" ht="12.75">
      <c r="G54" s="65" t="s">
        <v>1124</v>
      </c>
      <c r="H54" s="65" t="s">
        <v>1790</v>
      </c>
      <c r="I54" s="66">
        <v>1770</v>
      </c>
      <c r="K54" s="66">
        <v>1770</v>
      </c>
    </row>
    <row r="55" spans="7:11" ht="12.75">
      <c r="G55" s="65" t="s">
        <v>1130</v>
      </c>
      <c r="H55" s="65" t="s">
        <v>1791</v>
      </c>
      <c r="I55" s="66">
        <v>898</v>
      </c>
      <c r="K55" s="66">
        <v>898</v>
      </c>
    </row>
    <row r="56" spans="7:10" ht="12.75">
      <c r="G56" s="65" t="s">
        <v>1163</v>
      </c>
      <c r="H56" s="65" t="s">
        <v>1772</v>
      </c>
      <c r="I56" s="66">
        <v>77052</v>
      </c>
      <c r="J56" s="66">
        <v>77052</v>
      </c>
    </row>
    <row r="57" spans="7:10" ht="12.75">
      <c r="G57" s="65" t="s">
        <v>1214</v>
      </c>
      <c r="H57" s="65" t="s">
        <v>1773</v>
      </c>
      <c r="I57" s="66">
        <v>1800</v>
      </c>
      <c r="J57" s="66">
        <v>1800</v>
      </c>
    </row>
    <row r="58" spans="7:10" ht="12.75">
      <c r="G58" s="65" t="s">
        <v>1217</v>
      </c>
      <c r="H58" s="65" t="s">
        <v>1774</v>
      </c>
      <c r="I58" s="66">
        <v>12610</v>
      </c>
      <c r="J58" s="66">
        <v>12610</v>
      </c>
    </row>
    <row r="59" spans="7:10" ht="12.75">
      <c r="G59" s="65" t="s">
        <v>1223</v>
      </c>
      <c r="H59" s="65" t="s">
        <v>1730</v>
      </c>
      <c r="I59" s="66">
        <v>17398</v>
      </c>
      <c r="J59" s="66">
        <v>17398</v>
      </c>
    </row>
    <row r="60" spans="7:10" ht="12.75">
      <c r="G60" s="65" t="s">
        <v>1258</v>
      </c>
      <c r="H60" s="65" t="s">
        <v>1820</v>
      </c>
      <c r="I60" s="66">
        <v>2800</v>
      </c>
      <c r="J60" s="66">
        <v>2800</v>
      </c>
    </row>
    <row r="61" spans="7:10" ht="12.75">
      <c r="G61" s="65" t="s">
        <v>1261</v>
      </c>
      <c r="H61" s="65" t="s">
        <v>1775</v>
      </c>
      <c r="I61" s="66">
        <v>5964</v>
      </c>
      <c r="J61" s="66">
        <v>5964</v>
      </c>
    </row>
    <row r="62" spans="7:10" ht="12.75">
      <c r="G62" s="65" t="s">
        <v>1275</v>
      </c>
      <c r="H62" s="65" t="s">
        <v>1792</v>
      </c>
      <c r="I62" s="66">
        <v>12931</v>
      </c>
      <c r="J62" s="66">
        <v>12931</v>
      </c>
    </row>
    <row r="63" spans="7:10" ht="12.75">
      <c r="G63" s="65" t="s">
        <v>1278</v>
      </c>
      <c r="H63" s="65" t="s">
        <v>1756</v>
      </c>
      <c r="I63" s="66">
        <v>0</v>
      </c>
      <c r="J63" s="66">
        <v>0</v>
      </c>
    </row>
    <row r="64" spans="7:10" ht="12.75">
      <c r="G64" s="65" t="s">
        <v>1284</v>
      </c>
      <c r="H64" s="65" t="s">
        <v>1793</v>
      </c>
      <c r="I64" s="66">
        <v>0</v>
      </c>
      <c r="J64" s="66">
        <v>0</v>
      </c>
    </row>
    <row r="65" spans="7:10" ht="12.75">
      <c r="G65" s="65" t="s">
        <v>1296</v>
      </c>
      <c r="H65" s="65" t="s">
        <v>1794</v>
      </c>
      <c r="I65" s="66">
        <v>5600</v>
      </c>
      <c r="J65" s="66">
        <v>5600</v>
      </c>
    </row>
    <row r="66" spans="7:10" ht="12.75">
      <c r="G66" s="65" t="s">
        <v>1325</v>
      </c>
      <c r="H66" s="65" t="s">
        <v>1821</v>
      </c>
      <c r="I66" s="66">
        <v>4000</v>
      </c>
      <c r="J66" s="66">
        <v>4000</v>
      </c>
    </row>
    <row r="67" spans="7:11" ht="12.75">
      <c r="G67" s="65" t="s">
        <v>1331</v>
      </c>
      <c r="H67" s="65" t="s">
        <v>1731</v>
      </c>
      <c r="I67" s="66">
        <v>1286</v>
      </c>
      <c r="J67" s="66">
        <v>0</v>
      </c>
      <c r="K67" s="66">
        <v>1286</v>
      </c>
    </row>
    <row r="68" spans="7:10" ht="12.75">
      <c r="G68" s="65" t="s">
        <v>1340</v>
      </c>
      <c r="H68" s="65" t="s">
        <v>1753</v>
      </c>
      <c r="I68" s="66">
        <v>0</v>
      </c>
      <c r="J68" s="66">
        <v>0</v>
      </c>
    </row>
    <row r="69" spans="7:11" ht="12.75">
      <c r="G69" s="65" t="s">
        <v>1382</v>
      </c>
      <c r="H69" s="65" t="s">
        <v>1808</v>
      </c>
      <c r="I69" s="66">
        <v>2090</v>
      </c>
      <c r="K69" s="66">
        <v>2090</v>
      </c>
    </row>
    <row r="70" spans="7:10" ht="12.75">
      <c r="G70" s="65" t="s">
        <v>1385</v>
      </c>
      <c r="H70" s="65" t="s">
        <v>1762</v>
      </c>
      <c r="I70" s="66">
        <v>6598</v>
      </c>
      <c r="J70" s="66">
        <v>6598</v>
      </c>
    </row>
    <row r="71" spans="7:10" ht="12.75">
      <c r="G71" s="65" t="s">
        <v>1388</v>
      </c>
      <c r="H71" s="65" t="s">
        <v>1776</v>
      </c>
      <c r="I71" s="66">
        <v>0</v>
      </c>
      <c r="J71" s="66">
        <v>0</v>
      </c>
    </row>
    <row r="72" spans="7:11" ht="12.75">
      <c r="G72" s="65" t="s">
        <v>1408</v>
      </c>
      <c r="H72" s="65" t="s">
        <v>1777</v>
      </c>
      <c r="I72" s="66">
        <v>3034</v>
      </c>
      <c r="K72" s="66">
        <v>3034</v>
      </c>
    </row>
    <row r="73" spans="7:11" ht="12.75">
      <c r="G73" s="65" t="s">
        <v>1435</v>
      </c>
      <c r="H73" s="65" t="s">
        <v>1809</v>
      </c>
      <c r="I73" s="66">
        <v>4585</v>
      </c>
      <c r="K73" s="66">
        <v>4585</v>
      </c>
    </row>
    <row r="74" spans="7:11" ht="12.75">
      <c r="G74" s="65" t="s">
        <v>1464</v>
      </c>
      <c r="H74" s="65" t="s">
        <v>1763</v>
      </c>
      <c r="I74" s="66">
        <v>43479</v>
      </c>
      <c r="K74" s="66">
        <v>43479</v>
      </c>
    </row>
    <row r="75" spans="7:10" ht="12.75">
      <c r="G75" s="65" t="s">
        <v>1473</v>
      </c>
      <c r="H75" s="65" t="s">
        <v>1778</v>
      </c>
      <c r="I75" s="66">
        <v>156166</v>
      </c>
      <c r="J75" s="66">
        <v>156166</v>
      </c>
    </row>
    <row r="76" spans="7:10" ht="12.75">
      <c r="G76" s="65" t="s">
        <v>1487</v>
      </c>
      <c r="H76" s="65" t="s">
        <v>1810</v>
      </c>
      <c r="I76" s="66">
        <v>4542</v>
      </c>
      <c r="J76" s="66">
        <v>4542</v>
      </c>
    </row>
    <row r="77" spans="7:10" ht="12.75">
      <c r="G77" s="65" t="s">
        <v>1508</v>
      </c>
      <c r="H77" s="65" t="s">
        <v>1764</v>
      </c>
      <c r="I77" s="66">
        <v>0</v>
      </c>
      <c r="J77" s="66">
        <v>0</v>
      </c>
    </row>
    <row r="78" spans="7:11" ht="12.75">
      <c r="G78" s="65" t="s">
        <v>1538</v>
      </c>
      <c r="H78" s="65" t="s">
        <v>1754</v>
      </c>
      <c r="I78" s="66">
        <v>0</v>
      </c>
      <c r="K78" s="66">
        <v>0</v>
      </c>
    </row>
    <row r="79" spans="7:10" ht="12.75">
      <c r="G79" s="65" t="s">
        <v>1547</v>
      </c>
      <c r="H79" s="65" t="s">
        <v>1732</v>
      </c>
      <c r="I79" s="66">
        <v>0</v>
      </c>
      <c r="J79" s="66">
        <v>0</v>
      </c>
    </row>
    <row r="80" spans="7:11" ht="12.75">
      <c r="G80" s="65" t="s">
        <v>1577</v>
      </c>
      <c r="H80" s="65" t="s">
        <v>1765</v>
      </c>
      <c r="I80" s="66">
        <v>9707</v>
      </c>
      <c r="J80" s="66">
        <v>0</v>
      </c>
      <c r="K80" s="66">
        <v>9707</v>
      </c>
    </row>
    <row r="81" spans="7:10" ht="12.75">
      <c r="G81" s="65" t="s">
        <v>1586</v>
      </c>
      <c r="H81" s="65" t="s">
        <v>1811</v>
      </c>
      <c r="I81" s="66">
        <v>567</v>
      </c>
      <c r="J81" s="66">
        <v>567</v>
      </c>
    </row>
    <row r="82" spans="7:10" ht="12.75">
      <c r="G82" s="65" t="s">
        <v>1592</v>
      </c>
      <c r="H82" s="65" t="s">
        <v>1733</v>
      </c>
      <c r="I82" s="66">
        <v>4345</v>
      </c>
      <c r="J82" s="66">
        <v>4345</v>
      </c>
    </row>
    <row r="83" spans="7:10" ht="12.75">
      <c r="G83" s="65" t="s">
        <v>1604</v>
      </c>
      <c r="H83" s="65" t="s">
        <v>1734</v>
      </c>
      <c r="I83" s="66">
        <v>2626</v>
      </c>
      <c r="J83" s="66">
        <v>2626</v>
      </c>
    </row>
    <row r="84" spans="7:11" ht="12.75">
      <c r="G84" s="65" t="s">
        <v>1674</v>
      </c>
      <c r="H84" s="65" t="s">
        <v>1795</v>
      </c>
      <c r="I84" s="66">
        <v>1920</v>
      </c>
      <c r="K84" s="66">
        <v>1920</v>
      </c>
    </row>
    <row r="85" spans="7:10" ht="12.75">
      <c r="G85" s="65" t="s">
        <v>1687</v>
      </c>
      <c r="H85" s="65" t="s">
        <v>1755</v>
      </c>
      <c r="I85" s="66">
        <v>2</v>
      </c>
      <c r="J85" s="66">
        <v>2</v>
      </c>
    </row>
    <row r="86" spans="7:9" ht="12.75">
      <c r="G86" s="68"/>
      <c r="H86" s="65"/>
      <c r="I86" s="66">
        <f>SUM(I7:I85)</f>
        <v>999351</v>
      </c>
    </row>
    <row r="87" spans="7:11" ht="12.75">
      <c r="G87" s="68"/>
      <c r="H87" s="65"/>
      <c r="I87" s="66"/>
      <c r="J87" s="66"/>
      <c r="K87" s="66"/>
    </row>
    <row r="88" spans="7:11" ht="12.75">
      <c r="G88" s="68"/>
      <c r="H88" s="65"/>
      <c r="I88" s="66"/>
      <c r="J88" s="66"/>
      <c r="K88" s="66"/>
    </row>
    <row r="89" spans="7:11" ht="12.75">
      <c r="G89" s="68"/>
      <c r="H89" s="65"/>
      <c r="I89" s="66"/>
      <c r="J89" s="66"/>
      <c r="K89" s="66"/>
    </row>
    <row r="90" spans="7:11" ht="12.75">
      <c r="G90" s="68"/>
      <c r="H90" s="65"/>
      <c r="I90" s="66"/>
      <c r="J90" s="66"/>
      <c r="K90" s="66"/>
    </row>
    <row r="91" spans="7:11" ht="12.75">
      <c r="G91" s="68"/>
      <c r="H91" s="65"/>
      <c r="I91" s="66"/>
      <c r="J91" s="66"/>
      <c r="K91" s="66"/>
    </row>
    <row r="92" spans="7:11" ht="12.75">
      <c r="G92" s="68"/>
      <c r="H92" s="65"/>
      <c r="I92" s="66"/>
      <c r="J92" s="66"/>
      <c r="K92" s="66"/>
    </row>
    <row r="93" spans="7:11" ht="12.75">
      <c r="G93" s="68"/>
      <c r="H93" s="65"/>
      <c r="I93" s="66"/>
      <c r="J93" s="66"/>
      <c r="K93" s="66"/>
    </row>
    <row r="94" spans="7:11" ht="12.75">
      <c r="G94" s="68"/>
      <c r="H94" s="65"/>
      <c r="I94" s="66"/>
      <c r="J94" s="66"/>
      <c r="K94" s="66"/>
    </row>
    <row r="95" spans="7:11" ht="12.75">
      <c r="G95" s="68"/>
      <c r="H95" s="65"/>
      <c r="I95" s="66"/>
      <c r="K95" s="66"/>
    </row>
    <row r="96" spans="7:11" ht="12.75">
      <c r="G96" s="68"/>
      <c r="H96" s="65"/>
      <c r="I96" s="66"/>
      <c r="J96" s="66"/>
      <c r="K96" s="66"/>
    </row>
    <row r="97" spans="7:11" ht="12.75">
      <c r="G97" s="68"/>
      <c r="H97" s="65"/>
      <c r="I97" s="66"/>
      <c r="J97" s="66"/>
      <c r="K97" s="66"/>
    </row>
    <row r="98" spans="7:11" ht="12.75">
      <c r="G98" s="68"/>
      <c r="H98" s="65"/>
      <c r="I98" s="66"/>
      <c r="K98" s="66"/>
    </row>
    <row r="99" spans="7:11" ht="12.75">
      <c r="G99" s="68"/>
      <c r="H99" s="65"/>
      <c r="I99" s="66"/>
      <c r="J99" s="66"/>
      <c r="K99" s="66"/>
    </row>
    <row r="100" spans="7:11" ht="12.75">
      <c r="G100" s="68"/>
      <c r="H100" s="65"/>
      <c r="I100" s="66"/>
      <c r="J100" s="66"/>
      <c r="K100" s="66"/>
    </row>
    <row r="101" spans="7:11" ht="12.75">
      <c r="G101" s="68"/>
      <c r="H101" s="65"/>
      <c r="I101" s="66"/>
      <c r="J101" s="66"/>
      <c r="K101" s="66"/>
    </row>
    <row r="102" spans="7:11" ht="12.75">
      <c r="G102" s="68"/>
      <c r="H102" s="65"/>
      <c r="I102" s="66"/>
      <c r="K102" s="66"/>
    </row>
    <row r="103" spans="7:11" ht="12.75">
      <c r="G103" s="68"/>
      <c r="H103" s="65"/>
      <c r="I103" s="66"/>
      <c r="J103" s="66"/>
      <c r="K103" s="66"/>
    </row>
    <row r="104" spans="7:11" ht="12.75">
      <c r="G104" s="68"/>
      <c r="H104" s="65"/>
      <c r="I104" s="66"/>
      <c r="J104" s="66"/>
      <c r="K104" s="66"/>
    </row>
    <row r="105" spans="7:11" ht="12.75">
      <c r="G105" s="68"/>
      <c r="H105" s="65"/>
      <c r="I105" s="66"/>
      <c r="J105" s="66"/>
      <c r="K105" s="66"/>
    </row>
    <row r="106" spans="7:11" ht="12.75">
      <c r="G106" s="68"/>
      <c r="H106" s="65"/>
      <c r="I106" s="66"/>
      <c r="J106" s="66"/>
      <c r="K106" s="66"/>
    </row>
    <row r="107" spans="7:11" ht="12.75">
      <c r="G107" s="68"/>
      <c r="H107" s="65"/>
      <c r="I107" s="66"/>
      <c r="K107" s="66"/>
    </row>
    <row r="108" spans="7:11" ht="12.75">
      <c r="G108" s="68"/>
      <c r="H108" s="65"/>
      <c r="I108" s="66"/>
      <c r="K108" s="66"/>
    </row>
    <row r="109" spans="7:11" ht="12.75">
      <c r="G109" s="68"/>
      <c r="H109" s="65"/>
      <c r="I109" s="66"/>
      <c r="J109" s="66"/>
      <c r="K109" s="66"/>
    </row>
    <row r="110" spans="7:11" ht="12.75">
      <c r="G110" s="68"/>
      <c r="H110" s="65"/>
      <c r="I110" s="66"/>
      <c r="J110" s="66"/>
      <c r="K110" s="66"/>
    </row>
    <row r="111" spans="7:11" ht="12.75">
      <c r="G111" s="68"/>
      <c r="H111" s="65"/>
      <c r="I111" s="66"/>
      <c r="J111" s="66"/>
      <c r="K111" s="66"/>
    </row>
    <row r="112" spans="7:10" ht="12.75">
      <c r="G112" s="68"/>
      <c r="H112" s="65"/>
      <c r="I112" s="66"/>
      <c r="J112" s="66"/>
    </row>
    <row r="113" spans="7:11" ht="12.75">
      <c r="G113" s="68"/>
      <c r="H113" s="65"/>
      <c r="I113" s="66"/>
      <c r="J113" s="66"/>
      <c r="K113" s="66"/>
    </row>
    <row r="114" spans="7:11" ht="12.75">
      <c r="G114" s="68"/>
      <c r="H114" s="65"/>
      <c r="I114" s="66"/>
      <c r="J114" s="66"/>
      <c r="K114" s="66"/>
    </row>
    <row r="115" spans="7:11" ht="12.75">
      <c r="G115" s="68"/>
      <c r="H115" s="65"/>
      <c r="I115" s="66"/>
      <c r="J115" s="66"/>
      <c r="K115" s="66"/>
    </row>
    <row r="116" spans="7:11" ht="12.75">
      <c r="G116" s="68"/>
      <c r="H116" s="65"/>
      <c r="I116" s="66"/>
      <c r="J116" s="66"/>
      <c r="K116" s="66"/>
    </row>
    <row r="117" spans="7:11" ht="12.75">
      <c r="G117" s="68"/>
      <c r="H117" s="65"/>
      <c r="I117" s="66"/>
      <c r="J117" s="66"/>
      <c r="K117" s="66"/>
    </row>
    <row r="118" spans="7:11" ht="12.75">
      <c r="G118" s="68"/>
      <c r="H118" s="65"/>
      <c r="I118" s="66"/>
      <c r="K118" s="66"/>
    </row>
    <row r="119" spans="7:11" ht="12.75">
      <c r="G119" s="68"/>
      <c r="H119" s="65"/>
      <c r="I119" s="66"/>
      <c r="J119" s="66"/>
      <c r="K119" s="66"/>
    </row>
    <row r="120" spans="7:9" ht="12.75">
      <c r="G120" s="68"/>
      <c r="H120" s="65"/>
      <c r="I120" s="66"/>
    </row>
    <row r="121" spans="7:11" ht="12.75">
      <c r="G121" s="68"/>
      <c r="H121" s="65"/>
      <c r="I121" s="66"/>
      <c r="J121" s="66"/>
      <c r="K121" s="66"/>
    </row>
    <row r="122" spans="7:11" ht="12.75">
      <c r="G122" s="68"/>
      <c r="H122" s="65"/>
      <c r="I122" s="66"/>
      <c r="J122" s="66"/>
      <c r="K122" s="66"/>
    </row>
    <row r="123" spans="7:11" ht="12.75">
      <c r="G123" s="68"/>
      <c r="H123" s="65"/>
      <c r="I123" s="66"/>
      <c r="K123" s="66"/>
    </row>
    <row r="124" spans="7:10" ht="12.75">
      <c r="G124" s="68"/>
      <c r="H124" s="65"/>
      <c r="I124" s="66"/>
      <c r="J124" s="66"/>
    </row>
    <row r="125" spans="7:9" ht="12.75">
      <c r="G125" s="68"/>
      <c r="H125" s="65"/>
      <c r="I125" s="66"/>
    </row>
    <row r="126" spans="7:11" ht="12.75">
      <c r="G126" s="68"/>
      <c r="H126" s="65"/>
      <c r="I126" s="66"/>
      <c r="J126" s="66"/>
      <c r="K126" s="66"/>
    </row>
    <row r="127" spans="7:11" ht="12.75">
      <c r="G127" s="68"/>
      <c r="H127" s="65"/>
      <c r="I127" s="66"/>
      <c r="J127" s="66"/>
      <c r="K127" s="66"/>
    </row>
    <row r="128" spans="7:11" ht="12.75">
      <c r="G128" s="68"/>
      <c r="H128" s="65"/>
      <c r="I128" s="66"/>
      <c r="K128" s="66"/>
    </row>
    <row r="129" spans="7:11" ht="12.75">
      <c r="G129" s="68"/>
      <c r="H129" s="65"/>
      <c r="I129" s="66"/>
      <c r="J129" s="66"/>
      <c r="K129" s="66"/>
    </row>
    <row r="130" spans="7:11" ht="12.75">
      <c r="G130" s="68"/>
      <c r="H130" s="65"/>
      <c r="I130" s="66"/>
      <c r="K130" s="66"/>
    </row>
    <row r="131" spans="7:11" ht="12.75">
      <c r="G131" s="68"/>
      <c r="H131" s="65"/>
      <c r="I131" s="66"/>
      <c r="J131" s="66"/>
      <c r="K131" s="66"/>
    </row>
    <row r="132" spans="7:11" ht="12.75">
      <c r="G132" s="68"/>
      <c r="H132" s="65"/>
      <c r="I132" s="66"/>
      <c r="K132" s="66"/>
    </row>
    <row r="133" spans="7:9" ht="12.75">
      <c r="G133" s="68"/>
      <c r="H133" s="65"/>
      <c r="I133" s="66"/>
    </row>
    <row r="134" spans="7:11" ht="12.75">
      <c r="G134" s="68"/>
      <c r="H134" s="65"/>
      <c r="I134" s="66"/>
      <c r="K134" s="66"/>
    </row>
    <row r="135" spans="7:10" ht="12.75">
      <c r="G135" s="68"/>
      <c r="H135" s="65"/>
      <c r="I135" s="66"/>
      <c r="J135" s="66"/>
    </row>
    <row r="136" spans="7:11" ht="12.75">
      <c r="G136" s="68"/>
      <c r="H136" s="65"/>
      <c r="I136" s="66"/>
      <c r="J136" s="66"/>
      <c r="K136" s="66"/>
    </row>
    <row r="137" spans="7:10" ht="12.75">
      <c r="G137" s="68"/>
      <c r="H137" s="65"/>
      <c r="I137" s="66"/>
      <c r="J137" s="66"/>
    </row>
    <row r="138" spans="7:9" ht="12.75">
      <c r="G138" s="68"/>
      <c r="H138" s="65"/>
      <c r="I138" s="66"/>
    </row>
    <row r="139" spans="7:10" ht="12.75">
      <c r="G139" s="68"/>
      <c r="H139" s="65"/>
      <c r="I139" s="66"/>
      <c r="J139" s="66"/>
    </row>
    <row r="140" spans="7:11" ht="12.75">
      <c r="G140" s="68"/>
      <c r="H140" s="65"/>
      <c r="I140" s="66"/>
      <c r="J140" s="66"/>
      <c r="K140" s="66"/>
    </row>
    <row r="141" spans="7:11" ht="12.75">
      <c r="G141" s="68"/>
      <c r="H141" s="65"/>
      <c r="I141" s="66"/>
      <c r="J141" s="66"/>
      <c r="K141" s="66"/>
    </row>
    <row r="142" spans="7:11" ht="12.75">
      <c r="G142" s="68"/>
      <c r="H142" s="65"/>
      <c r="I142" s="66"/>
      <c r="J142" s="66"/>
      <c r="K142" s="66"/>
    </row>
    <row r="143" spans="7:11" ht="12.75">
      <c r="G143" s="68"/>
      <c r="H143" s="65"/>
      <c r="I143" s="66"/>
      <c r="J143" s="66"/>
      <c r="K143" s="66"/>
    </row>
    <row r="144" spans="7:11" ht="12.75">
      <c r="G144" s="68"/>
      <c r="H144" s="65"/>
      <c r="I144" s="66"/>
      <c r="J144" s="66"/>
      <c r="K144" s="66"/>
    </row>
    <row r="145" spans="7:10" ht="12.75">
      <c r="G145" s="68"/>
      <c r="H145" s="65"/>
      <c r="I145" s="66"/>
      <c r="J145" s="66"/>
    </row>
    <row r="146" spans="7:11" ht="12.75">
      <c r="G146" s="68"/>
      <c r="H146" s="65"/>
      <c r="I146" s="66"/>
      <c r="J146" s="66"/>
      <c r="K146" s="66"/>
    </row>
    <row r="147" spans="7:10" ht="12.75">
      <c r="G147" s="68"/>
      <c r="H147" s="65"/>
      <c r="I147" s="66"/>
      <c r="J147" s="66"/>
    </row>
    <row r="148" spans="7:11" ht="12.75">
      <c r="G148" s="68"/>
      <c r="H148" s="65"/>
      <c r="I148" s="66"/>
      <c r="J148" s="66"/>
      <c r="K148" s="66"/>
    </row>
    <row r="149" spans="7:11" ht="12.75">
      <c r="G149" s="68"/>
      <c r="H149" s="65"/>
      <c r="I149" s="66"/>
      <c r="J149" s="66"/>
      <c r="K149" s="66"/>
    </row>
    <row r="150" spans="7:9" ht="12.75">
      <c r="G150" s="68"/>
      <c r="H150" s="65"/>
      <c r="I150" s="66"/>
    </row>
    <row r="151" spans="7:11" ht="12.75">
      <c r="G151" s="68"/>
      <c r="H151" s="65"/>
      <c r="I151" s="66"/>
      <c r="K151" s="66"/>
    </row>
    <row r="152" spans="7:9" ht="12.75">
      <c r="G152" s="68"/>
      <c r="H152" s="65"/>
      <c r="I152" s="66"/>
    </row>
    <row r="153" spans="7:11" ht="12.75">
      <c r="G153" s="68"/>
      <c r="H153" s="65"/>
      <c r="I153" s="66"/>
      <c r="J153" s="66"/>
      <c r="K153" s="66"/>
    </row>
    <row r="154" spans="7:11" ht="12.75">
      <c r="G154" s="68"/>
      <c r="H154" s="65"/>
      <c r="I154" s="66"/>
      <c r="J154" s="66"/>
      <c r="K154" s="66"/>
    </row>
    <row r="155" spans="7:11" ht="12.75">
      <c r="G155" s="68"/>
      <c r="H155" s="65"/>
      <c r="I155" s="66"/>
      <c r="J155" s="66"/>
      <c r="K155" s="66"/>
    </row>
    <row r="156" spans="7:9" ht="12.75">
      <c r="G156" s="68"/>
      <c r="H156" s="65"/>
      <c r="I156" s="66"/>
    </row>
    <row r="157" spans="7:11" ht="12.75">
      <c r="G157" s="68"/>
      <c r="H157" s="65"/>
      <c r="I157" s="66"/>
      <c r="J157" s="66"/>
      <c r="K157" s="66"/>
    </row>
    <row r="158" spans="7:11" ht="12.75">
      <c r="G158" s="68"/>
      <c r="H158" s="65"/>
      <c r="I158" s="66"/>
      <c r="J158" s="66"/>
      <c r="K158" s="66"/>
    </row>
    <row r="159" spans="7:9" ht="12.75">
      <c r="G159" s="68"/>
      <c r="H159" s="65"/>
      <c r="I159" s="66"/>
    </row>
    <row r="160" spans="7:10" ht="12.75">
      <c r="G160" s="68"/>
      <c r="H160" s="65"/>
      <c r="I160" s="66"/>
      <c r="J160" s="66"/>
    </row>
    <row r="161" spans="7:11" ht="12.75">
      <c r="G161" s="68"/>
      <c r="H161" s="65"/>
      <c r="I161" s="66"/>
      <c r="J161" s="66"/>
      <c r="K161" s="66"/>
    </row>
    <row r="162" spans="7:11" ht="12.75">
      <c r="G162" s="68"/>
      <c r="H162" s="65"/>
      <c r="I162" s="66"/>
      <c r="J162" s="66"/>
      <c r="K162" s="66"/>
    </row>
    <row r="163" spans="7:11" ht="12.75">
      <c r="G163" s="68"/>
      <c r="H163" s="65"/>
      <c r="I163" s="66"/>
      <c r="J163" s="66"/>
      <c r="K163" s="66"/>
    </row>
    <row r="164" spans="7:11" ht="12.75">
      <c r="G164" s="68"/>
      <c r="H164" s="65"/>
      <c r="I164" s="66"/>
      <c r="J164" s="66"/>
      <c r="K164" s="66"/>
    </row>
    <row r="165" spans="7:9" ht="12.75">
      <c r="G165" s="68"/>
      <c r="H165" s="65"/>
      <c r="I165" s="66"/>
    </row>
    <row r="166" spans="7:11" ht="12.75">
      <c r="G166" s="68"/>
      <c r="H166" s="65"/>
      <c r="I166" s="66"/>
      <c r="J166" s="66"/>
      <c r="K166" s="66"/>
    </row>
    <row r="167" spans="7:11" ht="12.75">
      <c r="G167" s="68"/>
      <c r="H167" s="65"/>
      <c r="I167" s="66"/>
      <c r="K167" s="66"/>
    </row>
    <row r="168" spans="7:11" ht="12.75">
      <c r="G168" s="68"/>
      <c r="H168" s="65"/>
      <c r="I168" s="66"/>
      <c r="J168" s="66"/>
      <c r="K168" s="66"/>
    </row>
    <row r="169" spans="7:11" ht="12.75">
      <c r="G169" s="68"/>
      <c r="H169" s="65"/>
      <c r="I169" s="66"/>
      <c r="J169" s="66"/>
      <c r="K169" s="66"/>
    </row>
    <row r="170" spans="7:9" ht="12.75">
      <c r="G170" s="68"/>
      <c r="H170" s="65"/>
      <c r="I170" s="66"/>
    </row>
    <row r="171" spans="7:11" ht="12.75">
      <c r="G171" s="68"/>
      <c r="H171" s="65"/>
      <c r="I171" s="66"/>
      <c r="J171" s="66"/>
      <c r="K171" s="66"/>
    </row>
    <row r="172" spans="7:11" ht="12.75">
      <c r="G172" s="68"/>
      <c r="H172" s="65"/>
      <c r="I172" s="66"/>
      <c r="J172" s="66"/>
      <c r="K172" s="66"/>
    </row>
    <row r="173" spans="7:11" ht="12.75">
      <c r="G173" s="68"/>
      <c r="H173" s="65"/>
      <c r="I173" s="66"/>
      <c r="J173" s="66"/>
      <c r="K173" s="66"/>
    </row>
    <row r="174" spans="7:11" ht="12.75">
      <c r="G174" s="68"/>
      <c r="H174" s="65"/>
      <c r="I174" s="66"/>
      <c r="J174" s="66"/>
      <c r="K174" s="66"/>
    </row>
    <row r="175" spans="7:11" ht="12.75">
      <c r="G175" s="68"/>
      <c r="H175" s="65"/>
      <c r="I175" s="66"/>
      <c r="J175" s="66"/>
      <c r="K175" s="66"/>
    </row>
    <row r="176" spans="7:11" ht="12.75">
      <c r="G176" s="68"/>
      <c r="H176" s="65"/>
      <c r="I176" s="66"/>
      <c r="J176" s="66"/>
      <c r="K176" s="66"/>
    </row>
    <row r="177" spans="7:11" ht="12.75">
      <c r="G177" s="68"/>
      <c r="H177" s="65"/>
      <c r="I177" s="66"/>
      <c r="J177" s="66"/>
      <c r="K177" s="66"/>
    </row>
    <row r="178" spans="7:11" ht="12.75">
      <c r="G178" s="68"/>
      <c r="H178" s="65"/>
      <c r="I178" s="66"/>
      <c r="K178" s="66"/>
    </row>
    <row r="179" spans="7:11" ht="12.75">
      <c r="G179" s="68"/>
      <c r="H179" s="65"/>
      <c r="I179" s="66"/>
      <c r="J179" s="66"/>
      <c r="K179" s="66"/>
    </row>
    <row r="180" spans="7:11" ht="12.75">
      <c r="G180" s="68"/>
      <c r="H180" s="65"/>
      <c r="I180" s="66"/>
      <c r="J180" s="66"/>
      <c r="K180" s="66"/>
    </row>
    <row r="181" spans="7:11" ht="12.75">
      <c r="G181" s="68"/>
      <c r="H181" s="65"/>
      <c r="I181" s="66"/>
      <c r="K181" s="66"/>
    </row>
    <row r="182" spans="7:11" ht="12.75">
      <c r="G182" s="68"/>
      <c r="H182" s="65"/>
      <c r="I182" s="66"/>
      <c r="J182" s="66"/>
      <c r="K182" s="66"/>
    </row>
    <row r="183" spans="7:11" ht="12.75">
      <c r="G183" s="68"/>
      <c r="H183" s="65"/>
      <c r="I183" s="66"/>
      <c r="J183" s="66"/>
      <c r="K183" s="66"/>
    </row>
    <row r="184" spans="7:11" ht="12.75">
      <c r="G184" s="68"/>
      <c r="H184" s="65"/>
      <c r="I184" s="66"/>
      <c r="J184" s="66"/>
      <c r="K184" s="66"/>
    </row>
    <row r="185" spans="7:11" ht="15">
      <c r="G185" s="70"/>
      <c r="H185" s="65"/>
      <c r="I185" s="66"/>
      <c r="J185" s="66"/>
      <c r="K185" s="66"/>
    </row>
    <row r="186" spans="7:11" ht="12.75">
      <c r="G186" s="68"/>
      <c r="H186" s="65"/>
      <c r="I186" s="66"/>
      <c r="J186" s="66"/>
      <c r="K186" s="66"/>
    </row>
    <row r="187" spans="7:9" ht="12.75">
      <c r="G187" s="68"/>
      <c r="H187" s="65"/>
      <c r="I187" s="66"/>
    </row>
    <row r="188" spans="7:11" ht="12.75">
      <c r="G188" s="68"/>
      <c r="H188" s="65"/>
      <c r="I188" s="66"/>
      <c r="J188" s="66"/>
      <c r="K188" s="66"/>
    </row>
    <row r="189" spans="7:11" ht="12.75">
      <c r="G189" s="68"/>
      <c r="H189" s="65"/>
      <c r="I189" s="66"/>
      <c r="K189" s="66"/>
    </row>
    <row r="190" spans="7:11" ht="12.75">
      <c r="G190" s="68"/>
      <c r="H190" s="65"/>
      <c r="I190" s="66"/>
      <c r="J190" s="66"/>
      <c r="K190" s="66"/>
    </row>
    <row r="191" spans="7:9" ht="12.75">
      <c r="G191" s="68"/>
      <c r="H191" s="65"/>
      <c r="I191" s="66"/>
    </row>
    <row r="192" spans="7:10" ht="12.75">
      <c r="G192" s="68"/>
      <c r="H192" s="65"/>
      <c r="I192" s="66"/>
      <c r="J192" s="66"/>
    </row>
    <row r="193" spans="7:9" ht="12.75">
      <c r="G193" s="68"/>
      <c r="H193" s="65"/>
      <c r="I193" s="66"/>
    </row>
    <row r="194" spans="7:11" ht="12.75">
      <c r="G194" s="68"/>
      <c r="H194" s="65"/>
      <c r="I194" s="66"/>
      <c r="J194" s="66"/>
      <c r="K194" s="66"/>
    </row>
    <row r="195" spans="7:11" ht="12.75">
      <c r="G195" s="68"/>
      <c r="H195" s="65"/>
      <c r="I195" s="66"/>
      <c r="J195" s="66"/>
      <c r="K195" s="66"/>
    </row>
    <row r="196" spans="7:11" ht="12.75">
      <c r="G196" s="68"/>
      <c r="H196" s="65"/>
      <c r="I196" s="66"/>
      <c r="J196" s="66"/>
      <c r="K196" s="66"/>
    </row>
    <row r="197" spans="7:11" ht="12.75">
      <c r="G197" s="68"/>
      <c r="H197" s="65"/>
      <c r="I197" s="66"/>
      <c r="J197" s="66"/>
      <c r="K197" s="66"/>
    </row>
    <row r="198" spans="7:11" ht="12.75">
      <c r="G198" s="68"/>
      <c r="H198" s="65"/>
      <c r="I198" s="66"/>
      <c r="J198" s="66"/>
      <c r="K198" s="66"/>
    </row>
    <row r="199" spans="7:11" ht="12.75">
      <c r="G199" s="68"/>
      <c r="H199" s="65"/>
      <c r="I199" s="66"/>
      <c r="J199" s="66"/>
      <c r="K199" s="66"/>
    </row>
    <row r="200" spans="7:11" ht="12.75">
      <c r="G200" s="68"/>
      <c r="H200" s="65"/>
      <c r="I200" s="66"/>
      <c r="J200" s="66"/>
      <c r="K200" s="66"/>
    </row>
    <row r="201" spans="7:11" ht="12.75">
      <c r="G201" s="68"/>
      <c r="H201" s="65"/>
      <c r="I201" s="66"/>
      <c r="J201" s="66"/>
      <c r="K201" s="66"/>
    </row>
    <row r="202" spans="7:11" ht="12.75">
      <c r="G202" s="68"/>
      <c r="H202" s="65"/>
      <c r="I202" s="66"/>
      <c r="J202" s="66"/>
      <c r="K202" s="66"/>
    </row>
    <row r="203" spans="7:11" ht="12.75">
      <c r="G203" s="68"/>
      <c r="H203" s="65"/>
      <c r="I203" s="66"/>
      <c r="J203" s="66"/>
      <c r="K203" s="66"/>
    </row>
    <row r="204" spans="7:11" ht="12.75">
      <c r="G204" s="68"/>
      <c r="H204" s="65"/>
      <c r="I204" s="66"/>
      <c r="J204" s="66"/>
      <c r="K204" s="66"/>
    </row>
    <row r="205" spans="7:11" ht="12.75">
      <c r="G205" s="68"/>
      <c r="H205" s="65"/>
      <c r="I205" s="66"/>
      <c r="K205" s="66"/>
    </row>
    <row r="206" spans="7:11" ht="12.75">
      <c r="G206" s="68"/>
      <c r="H206" s="65"/>
      <c r="I206" s="66"/>
      <c r="J206" s="66"/>
      <c r="K206" s="66"/>
    </row>
    <row r="207" spans="7:11" ht="12.75">
      <c r="G207" s="68"/>
      <c r="H207" s="65"/>
      <c r="I207" s="66"/>
      <c r="J207" s="66"/>
      <c r="K207" s="66"/>
    </row>
    <row r="208" spans="7:11" ht="12.75">
      <c r="G208" s="68"/>
      <c r="H208" s="65"/>
      <c r="I208" s="66"/>
      <c r="J208" s="66"/>
      <c r="K208" s="66"/>
    </row>
    <row r="209" spans="7:11" ht="12.75">
      <c r="G209" s="68"/>
      <c r="H209" s="65"/>
      <c r="I209" s="66"/>
      <c r="J209" s="66"/>
      <c r="K209" s="66"/>
    </row>
    <row r="210" spans="7:11" ht="12.75">
      <c r="G210" s="68"/>
      <c r="H210" s="65"/>
      <c r="I210" s="66"/>
      <c r="J210" s="66"/>
      <c r="K210" s="66"/>
    </row>
    <row r="211" spans="7:11" ht="12.75">
      <c r="G211" s="68"/>
      <c r="H211" s="65"/>
      <c r="I211" s="66"/>
      <c r="K211" s="66"/>
    </row>
    <row r="212" spans="7:9" ht="12.75">
      <c r="G212" s="68"/>
      <c r="H212" s="65"/>
      <c r="I212" s="66"/>
    </row>
    <row r="213" spans="7:10" ht="12.75">
      <c r="G213" s="68"/>
      <c r="H213" s="65"/>
      <c r="I213" s="66"/>
      <c r="J213" s="66"/>
    </row>
    <row r="214" spans="7:11" ht="12.75">
      <c r="G214" s="68"/>
      <c r="H214" s="65"/>
      <c r="I214" s="66"/>
      <c r="J214" s="66"/>
      <c r="K214" s="66"/>
    </row>
    <row r="215" spans="7:11" ht="12.75">
      <c r="G215" s="68"/>
      <c r="H215" s="65"/>
      <c r="I215" s="66"/>
      <c r="J215" s="66"/>
      <c r="K215" s="66"/>
    </row>
    <row r="216" spans="7:11" ht="12.75">
      <c r="G216" s="68"/>
      <c r="H216" s="65"/>
      <c r="I216" s="66"/>
      <c r="J216" s="66"/>
      <c r="K216" s="66"/>
    </row>
    <row r="217" spans="7:11" ht="12.75">
      <c r="G217" s="68"/>
      <c r="H217" s="65"/>
      <c r="I217" s="66"/>
      <c r="J217" s="66"/>
      <c r="K217" s="66"/>
    </row>
    <row r="218" spans="7:11" ht="12.75">
      <c r="G218" s="68"/>
      <c r="H218" s="65"/>
      <c r="I218" s="66"/>
      <c r="J218" s="66"/>
      <c r="K218" s="66"/>
    </row>
    <row r="219" spans="7:11" ht="12.75">
      <c r="G219" s="68"/>
      <c r="H219" s="65"/>
      <c r="I219" s="66"/>
      <c r="J219" s="66"/>
      <c r="K219" s="66"/>
    </row>
    <row r="220" spans="7:11" ht="12.75">
      <c r="G220" s="68"/>
      <c r="H220" s="65"/>
      <c r="I220" s="66"/>
      <c r="J220" s="66"/>
      <c r="K220" s="66"/>
    </row>
    <row r="221" spans="7:11" ht="12.75">
      <c r="G221" s="68"/>
      <c r="H221" s="65"/>
      <c r="I221" s="66"/>
      <c r="J221" s="66"/>
      <c r="K221" s="66"/>
    </row>
    <row r="222" spans="7:10" ht="12.75">
      <c r="G222" s="68"/>
      <c r="H222" s="65"/>
      <c r="I222" s="66"/>
      <c r="J222" s="66"/>
    </row>
    <row r="223" spans="7:11" ht="12.75">
      <c r="G223" s="68"/>
      <c r="H223" s="65"/>
      <c r="I223" s="66"/>
      <c r="J223" s="66"/>
      <c r="K223" s="66"/>
    </row>
    <row r="224" spans="7:10" ht="12.75">
      <c r="G224" s="68"/>
      <c r="H224" s="65"/>
      <c r="I224" s="66"/>
      <c r="J224" s="66"/>
    </row>
    <row r="225" spans="7:11" ht="12.75">
      <c r="G225" s="68"/>
      <c r="H225" s="65"/>
      <c r="I225" s="66"/>
      <c r="J225" s="66"/>
      <c r="K225" s="66"/>
    </row>
    <row r="226" spans="7:11" ht="12.75">
      <c r="G226" s="68"/>
      <c r="H226" s="65"/>
      <c r="I226" s="66"/>
      <c r="J226" s="66"/>
      <c r="K226" s="66"/>
    </row>
    <row r="227" spans="7:11" ht="12.75">
      <c r="G227" s="68"/>
      <c r="H227" s="65"/>
      <c r="I227" s="66"/>
      <c r="J227" s="66"/>
      <c r="K227" s="66"/>
    </row>
    <row r="228" spans="7:11" ht="12.75">
      <c r="G228" s="68"/>
      <c r="H228" s="65"/>
      <c r="I228" s="66"/>
      <c r="J228" s="66"/>
      <c r="K228" s="66"/>
    </row>
    <row r="229" spans="7:11" ht="12.75">
      <c r="G229" s="68"/>
      <c r="H229" s="65"/>
      <c r="I229" s="66"/>
      <c r="J229" s="66"/>
      <c r="K229" s="66"/>
    </row>
    <row r="230" spans="7:11" ht="12.75">
      <c r="G230" s="68"/>
      <c r="H230" s="65"/>
      <c r="I230" s="66"/>
      <c r="K230" s="66"/>
    </row>
    <row r="231" spans="7:11" ht="12.75">
      <c r="G231" s="68"/>
      <c r="H231" s="65"/>
      <c r="I231" s="66"/>
      <c r="J231" s="66"/>
      <c r="K231" s="66"/>
    </row>
    <row r="232" spans="7:10" ht="12.75">
      <c r="G232" s="68"/>
      <c r="H232" s="65"/>
      <c r="I232" s="66"/>
      <c r="J232" s="66"/>
    </row>
    <row r="233" spans="7:11" ht="12.75">
      <c r="G233" s="68"/>
      <c r="H233" s="65"/>
      <c r="I233" s="66"/>
      <c r="J233" s="66"/>
      <c r="K233" s="66"/>
    </row>
    <row r="234" spans="7:11" ht="12.75">
      <c r="G234" s="68"/>
      <c r="H234" s="65"/>
      <c r="I234" s="66"/>
      <c r="K234" s="66"/>
    </row>
    <row r="235" spans="7:11" ht="12.75">
      <c r="G235" s="68"/>
      <c r="H235" s="65"/>
      <c r="I235" s="66"/>
      <c r="J235" s="66"/>
      <c r="K235" s="66"/>
    </row>
    <row r="236" spans="7:11" ht="12.75">
      <c r="G236" s="68"/>
      <c r="H236" s="65"/>
      <c r="I236" s="66"/>
      <c r="J236" s="66"/>
      <c r="K236" s="66"/>
    </row>
    <row r="237" spans="7:11" ht="12.75">
      <c r="G237" s="68"/>
      <c r="H237" s="65"/>
      <c r="I237" s="66"/>
      <c r="J237" s="66"/>
      <c r="K237" s="66"/>
    </row>
    <row r="238" spans="7:11" ht="12.75">
      <c r="G238" s="68"/>
      <c r="H238" s="65"/>
      <c r="I238" s="66"/>
      <c r="J238" s="66"/>
      <c r="K238" s="66"/>
    </row>
    <row r="239" spans="7:11" ht="12.75">
      <c r="G239" s="68"/>
      <c r="H239" s="65"/>
      <c r="I239" s="66"/>
      <c r="K239" s="66"/>
    </row>
    <row r="240" spans="7:11" ht="12.75">
      <c r="G240" s="68"/>
      <c r="H240" s="65"/>
      <c r="I240" s="66"/>
      <c r="J240" s="66"/>
      <c r="K240" s="66"/>
    </row>
    <row r="241" spans="7:11" ht="12.75">
      <c r="G241" s="68"/>
      <c r="H241" s="65"/>
      <c r="I241" s="66"/>
      <c r="J241" s="66"/>
      <c r="K241" s="66"/>
    </row>
    <row r="242" spans="7:11" ht="12.75">
      <c r="G242" s="68"/>
      <c r="H242" s="65"/>
      <c r="I242" s="66"/>
      <c r="J242" s="66"/>
      <c r="K242" s="66"/>
    </row>
    <row r="243" spans="7:11" ht="12.75">
      <c r="G243" s="68"/>
      <c r="H243" s="65"/>
      <c r="I243" s="66"/>
      <c r="J243" s="66"/>
      <c r="K243" s="66"/>
    </row>
    <row r="244" spans="7:11" ht="12.75">
      <c r="G244" s="68"/>
      <c r="H244" s="65"/>
      <c r="I244" s="66"/>
      <c r="J244" s="66"/>
      <c r="K244" s="66"/>
    </row>
    <row r="245" spans="7:11" ht="12.75">
      <c r="G245" s="68"/>
      <c r="H245" s="65"/>
      <c r="I245" s="66"/>
      <c r="J245" s="66"/>
      <c r="K245" s="66"/>
    </row>
    <row r="246" spans="7:11" ht="12.75">
      <c r="G246" s="68"/>
      <c r="H246" s="65"/>
      <c r="I246" s="66"/>
      <c r="K246" s="66"/>
    </row>
    <row r="247" spans="7:11" ht="12.75">
      <c r="G247" s="68"/>
      <c r="H247" s="65"/>
      <c r="I247" s="66"/>
      <c r="J247" s="66"/>
      <c r="K247" s="66"/>
    </row>
    <row r="248" spans="7:11" ht="12.75">
      <c r="G248" s="68"/>
      <c r="H248" s="65"/>
      <c r="I248" s="66"/>
      <c r="J248" s="66"/>
      <c r="K248" s="66"/>
    </row>
    <row r="249" spans="7:11" ht="12.75">
      <c r="G249" s="68"/>
      <c r="H249" s="65"/>
      <c r="I249" s="66"/>
      <c r="J249" s="66"/>
      <c r="K249" s="66"/>
    </row>
    <row r="250" spans="7:11" ht="12.75">
      <c r="G250" s="68"/>
      <c r="H250" s="65"/>
      <c r="I250" s="66"/>
      <c r="J250" s="66"/>
      <c r="K250" s="66"/>
    </row>
    <row r="251" spans="7:11" ht="12.75">
      <c r="G251" s="68"/>
      <c r="H251" s="65"/>
      <c r="I251" s="66"/>
      <c r="K251" s="66"/>
    </row>
    <row r="252" spans="7:11" ht="12.75">
      <c r="G252" s="68"/>
      <c r="H252" s="65"/>
      <c r="I252" s="66"/>
      <c r="J252" s="66"/>
      <c r="K252" s="66"/>
    </row>
    <row r="253" spans="7:11" ht="12.75">
      <c r="G253" s="68"/>
      <c r="H253" s="65"/>
      <c r="I253" s="66"/>
      <c r="J253" s="66"/>
      <c r="K253" s="66"/>
    </row>
    <row r="254" spans="7:11" ht="12.75">
      <c r="G254" s="68"/>
      <c r="H254" s="65"/>
      <c r="I254" s="66"/>
      <c r="J254" s="66"/>
      <c r="K254" s="66"/>
    </row>
    <row r="255" spans="7:11" ht="12.75">
      <c r="G255" s="68"/>
      <c r="H255" s="65"/>
      <c r="I255" s="66"/>
      <c r="J255" s="66"/>
      <c r="K255" s="66"/>
    </row>
    <row r="256" spans="7:9" ht="12.75">
      <c r="G256" s="68"/>
      <c r="H256" s="65"/>
      <c r="I256" s="66"/>
    </row>
    <row r="257" spans="7:11" ht="12.75">
      <c r="G257" s="68"/>
      <c r="H257" s="65"/>
      <c r="I257" s="66"/>
      <c r="K257" s="66"/>
    </row>
    <row r="258" spans="7:11" ht="12.75">
      <c r="G258" s="68"/>
      <c r="H258" s="65"/>
      <c r="I258" s="66"/>
      <c r="J258" s="66"/>
      <c r="K258" s="66"/>
    </row>
    <row r="259" spans="7:11" ht="12.75">
      <c r="G259" s="68"/>
      <c r="H259" s="65"/>
      <c r="I259" s="66"/>
      <c r="J259" s="66"/>
      <c r="K259" s="66"/>
    </row>
    <row r="260" spans="7:11" ht="12.75">
      <c r="G260" s="68"/>
      <c r="H260" s="65"/>
      <c r="I260" s="66"/>
      <c r="J260" s="66"/>
      <c r="K260" s="66"/>
    </row>
    <row r="261" spans="7:11" ht="12.75">
      <c r="G261" s="68"/>
      <c r="H261" s="65"/>
      <c r="I261" s="66"/>
      <c r="J261" s="66"/>
      <c r="K261" s="66"/>
    </row>
    <row r="262" spans="7:11" ht="12.75">
      <c r="G262" s="68"/>
      <c r="H262" s="65"/>
      <c r="I262" s="66"/>
      <c r="J262" s="66"/>
      <c r="K262" s="66"/>
    </row>
    <row r="263" spans="7:11" ht="12.75">
      <c r="G263" s="68"/>
      <c r="H263" s="65"/>
      <c r="I263" s="66"/>
      <c r="J263" s="66"/>
      <c r="K263" s="66"/>
    </row>
    <row r="264" spans="7:11" ht="12.75">
      <c r="G264" s="68"/>
      <c r="H264" s="65"/>
      <c r="I264" s="66"/>
      <c r="J264" s="66"/>
      <c r="K264" s="66"/>
    </row>
    <row r="265" spans="7:11" ht="12.75">
      <c r="G265" s="68"/>
      <c r="H265" s="65"/>
      <c r="I265" s="66"/>
      <c r="J265" s="66"/>
      <c r="K265" s="66"/>
    </row>
    <row r="266" spans="7:11" ht="12.75">
      <c r="G266" s="68"/>
      <c r="H266" s="65"/>
      <c r="I266" s="66"/>
      <c r="J266" s="66"/>
      <c r="K266" s="66"/>
    </row>
    <row r="267" spans="7:11" ht="12.75">
      <c r="G267" s="68"/>
      <c r="H267" s="65"/>
      <c r="I267" s="66"/>
      <c r="J267" s="66"/>
      <c r="K267" s="66"/>
    </row>
    <row r="268" spans="7:11" ht="12.75">
      <c r="G268" s="68"/>
      <c r="H268" s="65"/>
      <c r="I268" s="66"/>
      <c r="J268" s="66"/>
      <c r="K268" s="66"/>
    </row>
    <row r="269" spans="7:11" ht="12.75">
      <c r="G269" s="68"/>
      <c r="H269" s="65"/>
      <c r="I269" s="66"/>
      <c r="K269" s="66"/>
    </row>
    <row r="270" spans="7:11" ht="12.75">
      <c r="G270" s="68"/>
      <c r="H270" s="65"/>
      <c r="I270" s="66"/>
      <c r="J270" s="66"/>
      <c r="K270" s="66"/>
    </row>
    <row r="271" spans="7:11" ht="12.75">
      <c r="G271" s="68"/>
      <c r="H271" s="65"/>
      <c r="I271" s="66"/>
      <c r="J271" s="66"/>
      <c r="K271" s="66"/>
    </row>
    <row r="272" spans="7:10" ht="12.75">
      <c r="G272" s="68"/>
      <c r="H272" s="65"/>
      <c r="I272" s="66"/>
      <c r="J272" s="66"/>
    </row>
    <row r="273" spans="7:11" ht="12.75">
      <c r="G273" s="68"/>
      <c r="H273" s="65"/>
      <c r="I273" s="66"/>
      <c r="J273" s="66"/>
      <c r="K273" s="66"/>
    </row>
    <row r="274" spans="7:11" ht="12.75">
      <c r="G274" s="68"/>
      <c r="H274" s="65"/>
      <c r="I274" s="66"/>
      <c r="J274" s="66"/>
      <c r="K274" s="66"/>
    </row>
    <row r="275" spans="7:11" ht="12.75">
      <c r="G275" s="68"/>
      <c r="H275" s="65"/>
      <c r="I275" s="66"/>
      <c r="J275" s="66"/>
      <c r="K275" s="66"/>
    </row>
    <row r="276" spans="7:11" ht="12.75">
      <c r="G276" s="68"/>
      <c r="H276" s="65"/>
      <c r="I276" s="66"/>
      <c r="J276" s="66"/>
      <c r="K276" s="66"/>
    </row>
    <row r="277" spans="7:11" ht="12.75">
      <c r="G277" s="68"/>
      <c r="H277" s="65"/>
      <c r="I277" s="66"/>
      <c r="J277" s="66"/>
      <c r="K277" s="66"/>
    </row>
    <row r="278" spans="7:11" ht="12.75">
      <c r="G278" s="68"/>
      <c r="H278" s="65"/>
      <c r="I278" s="66"/>
      <c r="J278" s="66"/>
      <c r="K278" s="66"/>
    </row>
    <row r="279" spans="7:11" ht="12.75">
      <c r="G279" s="68"/>
      <c r="H279" s="65"/>
      <c r="I279" s="66"/>
      <c r="J279" s="66"/>
      <c r="K279" s="66"/>
    </row>
    <row r="280" spans="7:11" ht="12.75">
      <c r="G280" s="68"/>
      <c r="H280" s="65"/>
      <c r="I280" s="66"/>
      <c r="J280" s="66"/>
      <c r="K280" s="66"/>
    </row>
    <row r="281" spans="7:11" ht="12.75">
      <c r="G281" s="68"/>
      <c r="H281" s="65"/>
      <c r="I281" s="66"/>
      <c r="J281" s="66"/>
      <c r="K281" s="66"/>
    </row>
    <row r="282" spans="7:11" ht="12.75">
      <c r="G282" s="68"/>
      <c r="H282" s="65"/>
      <c r="I282" s="66"/>
      <c r="J282" s="66"/>
      <c r="K282" s="66"/>
    </row>
    <row r="283" spans="7:11" ht="12.75">
      <c r="G283" s="68"/>
      <c r="H283" s="65"/>
      <c r="I283" s="66"/>
      <c r="J283" s="66"/>
      <c r="K283" s="66"/>
    </row>
    <row r="284" spans="7:11" ht="12.75">
      <c r="G284" s="68"/>
      <c r="H284" s="65"/>
      <c r="I284" s="66"/>
      <c r="J284" s="66"/>
      <c r="K284" s="66"/>
    </row>
    <row r="285" spans="7:11" ht="12.75">
      <c r="G285" s="68"/>
      <c r="H285" s="65"/>
      <c r="I285" s="66"/>
      <c r="J285" s="66"/>
      <c r="K285" s="66"/>
    </row>
    <row r="286" spans="7:11" ht="12.75">
      <c r="G286" s="68"/>
      <c r="H286" s="65"/>
      <c r="I286" s="66"/>
      <c r="K286" s="66"/>
    </row>
    <row r="287" spans="7:11" ht="12.75">
      <c r="G287" s="68"/>
      <c r="H287" s="65"/>
      <c r="I287" s="66"/>
      <c r="J287" s="66"/>
      <c r="K287" s="66"/>
    </row>
    <row r="288" spans="7:11" ht="12.75">
      <c r="G288" s="68"/>
      <c r="H288" s="65"/>
      <c r="I288" s="66"/>
      <c r="K288" s="66"/>
    </row>
    <row r="289" spans="7:11" ht="12.75">
      <c r="G289" s="68"/>
      <c r="H289" s="65"/>
      <c r="I289" s="66"/>
      <c r="J289" s="66"/>
      <c r="K289" s="66"/>
    </row>
    <row r="290" spans="7:11" ht="12.75">
      <c r="G290" s="68"/>
      <c r="H290" s="65"/>
      <c r="I290" s="66"/>
      <c r="J290" s="66"/>
      <c r="K290" s="66"/>
    </row>
    <row r="291" spans="7:11" ht="12.75">
      <c r="G291" s="68"/>
      <c r="H291" s="65"/>
      <c r="I291" s="66"/>
      <c r="J291" s="66"/>
      <c r="K291" s="66"/>
    </row>
    <row r="292" spans="7:11" ht="12.75">
      <c r="G292" s="68"/>
      <c r="H292" s="65"/>
      <c r="I292" s="66"/>
      <c r="J292" s="66"/>
      <c r="K292" s="66"/>
    </row>
    <row r="293" spans="7:11" ht="12.75">
      <c r="G293" s="68"/>
      <c r="H293" s="65"/>
      <c r="I293" s="66"/>
      <c r="J293" s="66"/>
      <c r="K293" s="66"/>
    </row>
    <row r="294" spans="7:11" ht="12.75">
      <c r="G294" s="68"/>
      <c r="H294" s="65"/>
      <c r="I294" s="66"/>
      <c r="J294" s="66"/>
      <c r="K294" s="66"/>
    </row>
    <row r="295" spans="7:11" ht="12.75">
      <c r="G295" s="68"/>
      <c r="H295" s="65"/>
      <c r="I295" s="66"/>
      <c r="J295" s="66"/>
      <c r="K295" s="66"/>
    </row>
    <row r="296" spans="7:9" ht="12.75">
      <c r="G296" s="68"/>
      <c r="H296" s="65"/>
      <c r="I296" s="66"/>
    </row>
    <row r="297" spans="7:11" ht="12.75">
      <c r="G297" s="68"/>
      <c r="H297" s="65"/>
      <c r="I297" s="66"/>
      <c r="K297" s="66"/>
    </row>
    <row r="298" spans="7:11" ht="12.75">
      <c r="G298" s="68"/>
      <c r="H298" s="65"/>
      <c r="I298" s="66"/>
      <c r="J298" s="66"/>
      <c r="K298" s="66"/>
    </row>
    <row r="299" spans="7:11" ht="12.75">
      <c r="G299" s="68"/>
      <c r="H299" s="65"/>
      <c r="I299" s="66"/>
      <c r="J299" s="66"/>
      <c r="K299" s="66"/>
    </row>
    <row r="300" spans="7:9" ht="12.75">
      <c r="G300" s="68"/>
      <c r="H300" s="65"/>
      <c r="I300" s="66"/>
    </row>
    <row r="301" spans="7:11" ht="12.75">
      <c r="G301" s="68"/>
      <c r="H301" s="65"/>
      <c r="I301" s="66"/>
      <c r="J301" s="66"/>
      <c r="K301" s="66"/>
    </row>
    <row r="302" spans="7:10" ht="12.75">
      <c r="G302" s="68"/>
      <c r="H302" s="65"/>
      <c r="I302" s="66"/>
      <c r="J302" s="66"/>
    </row>
    <row r="303" spans="7:11" ht="12.75">
      <c r="G303" s="68"/>
      <c r="H303" s="65"/>
      <c r="I303" s="66"/>
      <c r="J303" s="66"/>
      <c r="K303" s="66"/>
    </row>
    <row r="304" spans="7:11" ht="12.75">
      <c r="G304" s="68"/>
      <c r="H304" s="65"/>
      <c r="I304" s="66"/>
      <c r="J304" s="66"/>
      <c r="K304" s="66"/>
    </row>
    <row r="305" spans="7:11" ht="12.75">
      <c r="G305" s="68"/>
      <c r="H305" s="65"/>
      <c r="I305" s="66"/>
      <c r="J305" s="66"/>
      <c r="K305" s="66"/>
    </row>
    <row r="306" spans="7:10" ht="12.75">
      <c r="G306" s="68"/>
      <c r="H306" s="65"/>
      <c r="I306" s="66"/>
      <c r="J306" s="66"/>
    </row>
    <row r="307" spans="7:11" ht="12.75">
      <c r="G307" s="68"/>
      <c r="H307" s="65"/>
      <c r="I307" s="66"/>
      <c r="J307" s="66"/>
      <c r="K307" s="66"/>
    </row>
    <row r="308" spans="7:11" ht="12.75">
      <c r="G308" s="68"/>
      <c r="H308" s="65"/>
      <c r="I308" s="66"/>
      <c r="J308" s="66"/>
      <c r="K308" s="66"/>
    </row>
    <row r="309" spans="7:11" ht="12.75">
      <c r="G309" s="68"/>
      <c r="H309" s="65"/>
      <c r="I309" s="66"/>
      <c r="J309" s="66"/>
      <c r="K309" s="66"/>
    </row>
    <row r="310" spans="7:11" ht="12.75">
      <c r="G310" s="68"/>
      <c r="H310" s="65"/>
      <c r="I310" s="66"/>
      <c r="J310" s="66"/>
      <c r="K310" s="66"/>
    </row>
    <row r="311" spans="7:11" ht="12.75">
      <c r="G311" s="68"/>
      <c r="H311" s="65"/>
      <c r="I311" s="66"/>
      <c r="J311" s="66"/>
      <c r="K311" s="66"/>
    </row>
    <row r="312" spans="7:11" ht="12.75">
      <c r="G312" s="68"/>
      <c r="H312" s="65"/>
      <c r="I312" s="66"/>
      <c r="J312" s="66"/>
      <c r="K312" s="66"/>
    </row>
    <row r="313" spans="7:11" ht="12.75">
      <c r="G313" s="68"/>
      <c r="H313" s="65"/>
      <c r="I313" s="66"/>
      <c r="J313" s="66"/>
      <c r="K313" s="66"/>
    </row>
    <row r="314" spans="7:11" ht="12.75">
      <c r="G314" s="68"/>
      <c r="H314" s="65"/>
      <c r="I314" s="66"/>
      <c r="J314" s="66"/>
      <c r="K314" s="66"/>
    </row>
    <row r="315" spans="7:9" ht="12.75">
      <c r="G315" s="68"/>
      <c r="H315" s="65"/>
      <c r="I315" s="66"/>
    </row>
    <row r="316" spans="7:11" ht="12.75">
      <c r="G316" s="68"/>
      <c r="H316" s="65"/>
      <c r="I316" s="66"/>
      <c r="J316" s="66"/>
      <c r="K316" s="66"/>
    </row>
    <row r="317" spans="7:11" ht="12.75">
      <c r="G317" s="68"/>
      <c r="H317" s="65"/>
      <c r="I317" s="66"/>
      <c r="J317" s="66"/>
      <c r="K317" s="66"/>
    </row>
    <row r="318" spans="7:11" ht="12.75">
      <c r="G318" s="68"/>
      <c r="H318" s="65"/>
      <c r="I318" s="66"/>
      <c r="J318" s="66"/>
      <c r="K318" s="66"/>
    </row>
    <row r="319" spans="7:11" ht="12.75">
      <c r="G319" s="68"/>
      <c r="H319" s="65"/>
      <c r="I319" s="66"/>
      <c r="J319" s="66"/>
      <c r="K319" s="66"/>
    </row>
    <row r="320" spans="7:11" ht="12.75">
      <c r="G320" s="68"/>
      <c r="H320" s="65"/>
      <c r="I320" s="66"/>
      <c r="J320" s="66"/>
      <c r="K320" s="66"/>
    </row>
    <row r="321" spans="7:11" ht="12.75">
      <c r="G321" s="68"/>
      <c r="H321" s="65"/>
      <c r="I321" s="66"/>
      <c r="K321" s="66"/>
    </row>
    <row r="322" spans="7:11" ht="12.75">
      <c r="G322" s="68"/>
      <c r="H322" s="65"/>
      <c r="I322" s="66"/>
      <c r="J322" s="66"/>
      <c r="K322" s="66"/>
    </row>
    <row r="323" spans="7:11" ht="12.75">
      <c r="G323" s="68"/>
      <c r="H323" s="65"/>
      <c r="I323" s="66"/>
      <c r="J323" s="66"/>
      <c r="K323" s="66"/>
    </row>
    <row r="324" spans="7:11" ht="12.75">
      <c r="G324" s="68"/>
      <c r="H324" s="65"/>
      <c r="I324" s="66"/>
      <c r="J324" s="66"/>
      <c r="K324" s="66"/>
    </row>
    <row r="325" spans="7:10" ht="12.75">
      <c r="G325" s="68"/>
      <c r="H325" s="65"/>
      <c r="I325" s="66"/>
      <c r="J325" s="66"/>
    </row>
    <row r="326" spans="7:11" ht="12.75">
      <c r="G326" s="68"/>
      <c r="H326" s="65"/>
      <c r="I326" s="66"/>
      <c r="J326" s="66"/>
      <c r="K326" s="66"/>
    </row>
    <row r="327" spans="7:11" ht="12.75">
      <c r="G327" s="68"/>
      <c r="H327" s="65"/>
      <c r="I327" s="66"/>
      <c r="J327" s="66"/>
      <c r="K327" s="66"/>
    </row>
    <row r="328" spans="7:9" ht="12.75">
      <c r="G328" s="68"/>
      <c r="H328" s="65"/>
      <c r="I328" s="66"/>
    </row>
    <row r="329" spans="7:11" ht="12.75">
      <c r="G329" s="68"/>
      <c r="H329" s="65"/>
      <c r="I329" s="66"/>
      <c r="J329" s="66"/>
      <c r="K329" s="66"/>
    </row>
    <row r="330" spans="7:11" ht="12.75">
      <c r="G330" s="68"/>
      <c r="H330" s="65"/>
      <c r="I330" s="66"/>
      <c r="J330" s="66"/>
      <c r="K330" s="66"/>
    </row>
    <row r="331" spans="7:11" ht="12.75">
      <c r="G331" s="68"/>
      <c r="H331" s="65"/>
      <c r="I331" s="66"/>
      <c r="K331" s="66"/>
    </row>
    <row r="332" spans="7:11" ht="12.75">
      <c r="G332" s="68"/>
      <c r="H332" s="65"/>
      <c r="I332" s="66"/>
      <c r="J332" s="66"/>
      <c r="K332" s="66"/>
    </row>
    <row r="333" spans="7:11" ht="12.75">
      <c r="G333" s="68"/>
      <c r="H333" s="65"/>
      <c r="I333" s="66"/>
      <c r="J333" s="66"/>
      <c r="K333" s="66"/>
    </row>
    <row r="334" spans="7:11" ht="12.75">
      <c r="G334" s="68"/>
      <c r="H334" s="65"/>
      <c r="I334" s="66"/>
      <c r="J334" s="66"/>
      <c r="K334" s="66"/>
    </row>
    <row r="335" spans="7:11" ht="12.75">
      <c r="G335" s="68"/>
      <c r="H335" s="65"/>
      <c r="I335" s="66"/>
      <c r="J335" s="66"/>
      <c r="K335" s="66"/>
    </row>
    <row r="336" spans="7:11" ht="12.75">
      <c r="G336" s="68"/>
      <c r="H336" s="65"/>
      <c r="I336" s="66"/>
      <c r="J336" s="66"/>
      <c r="K336" s="66"/>
    </row>
    <row r="337" spans="7:11" ht="12.75">
      <c r="G337" s="68"/>
      <c r="H337" s="65"/>
      <c r="I337" s="66"/>
      <c r="K337" s="66"/>
    </row>
    <row r="338" spans="7:11" ht="12.75">
      <c r="G338" s="68"/>
      <c r="H338" s="65"/>
      <c r="I338" s="66"/>
      <c r="K338" s="66"/>
    </row>
    <row r="339" spans="7:11" ht="12.75">
      <c r="G339" s="68"/>
      <c r="H339" s="65"/>
      <c r="I339" s="66"/>
      <c r="J339" s="66"/>
      <c r="K339" s="66"/>
    </row>
    <row r="340" spans="7:11" ht="12.75">
      <c r="G340" s="68"/>
      <c r="H340" s="65"/>
      <c r="I340" s="66"/>
      <c r="J340" s="66"/>
      <c r="K340" s="66"/>
    </row>
    <row r="341" spans="7:11" ht="12.75">
      <c r="G341" s="68"/>
      <c r="H341" s="65"/>
      <c r="I341" s="66"/>
      <c r="J341" s="66"/>
      <c r="K341" s="66"/>
    </row>
    <row r="342" spans="7:11" ht="12.75">
      <c r="G342" s="68"/>
      <c r="H342" s="65"/>
      <c r="I342" s="66"/>
      <c r="J342" s="66"/>
      <c r="K342" s="66"/>
    </row>
    <row r="343" spans="7:11" ht="12.75">
      <c r="G343" s="68"/>
      <c r="H343" s="65"/>
      <c r="I343" s="66"/>
      <c r="J343" s="66"/>
      <c r="K343" s="66"/>
    </row>
    <row r="344" spans="7:11" ht="12.75">
      <c r="G344" s="68"/>
      <c r="H344" s="65"/>
      <c r="I344" s="66"/>
      <c r="K344" s="66"/>
    </row>
    <row r="345" spans="7:11" ht="12.75">
      <c r="G345" s="68"/>
      <c r="H345" s="65"/>
      <c r="I345" s="66"/>
      <c r="K345" s="66"/>
    </row>
    <row r="346" spans="7:11" ht="12.75">
      <c r="G346" s="68"/>
      <c r="H346" s="65"/>
      <c r="I346" s="66"/>
      <c r="K346" s="66"/>
    </row>
    <row r="347" spans="7:11" ht="12.75">
      <c r="G347" s="68"/>
      <c r="H347" s="65"/>
      <c r="I347" s="66"/>
      <c r="J347" s="66"/>
      <c r="K347" s="66"/>
    </row>
    <row r="348" spans="7:11" ht="12.75">
      <c r="G348" s="68"/>
      <c r="H348" s="65"/>
      <c r="I348" s="66"/>
      <c r="J348" s="66"/>
      <c r="K348" s="66"/>
    </row>
    <row r="349" spans="7:11" ht="12.75">
      <c r="G349" s="68"/>
      <c r="H349" s="65"/>
      <c r="I349" s="66"/>
      <c r="J349" s="66"/>
      <c r="K349" s="66"/>
    </row>
    <row r="350" spans="7:11" ht="12.75">
      <c r="G350" s="68"/>
      <c r="H350" s="65"/>
      <c r="I350" s="66"/>
      <c r="J350" s="66"/>
      <c r="K350" s="66"/>
    </row>
    <row r="351" spans="7:11" ht="12.75">
      <c r="G351" s="68"/>
      <c r="H351" s="65"/>
      <c r="I351" s="66"/>
      <c r="K351" s="66"/>
    </row>
    <row r="352" spans="7:10" ht="12.75">
      <c r="G352" s="68"/>
      <c r="H352" s="65"/>
      <c r="I352" s="66"/>
      <c r="J352" s="66"/>
    </row>
    <row r="353" spans="7:9" ht="12.75">
      <c r="G353" s="68"/>
      <c r="H353" s="65"/>
      <c r="I353" s="66"/>
    </row>
    <row r="354" spans="7:10" ht="12.75">
      <c r="G354" s="68"/>
      <c r="H354" s="65"/>
      <c r="I354" s="66"/>
      <c r="J354" s="66"/>
    </row>
    <row r="355" spans="7:11" ht="12.75">
      <c r="G355" s="68"/>
      <c r="H355" s="65"/>
      <c r="I355" s="66"/>
      <c r="K355" s="66"/>
    </row>
    <row r="356" spans="7:11" ht="12.75">
      <c r="G356" s="68"/>
      <c r="H356" s="65"/>
      <c r="I356" s="66"/>
      <c r="J356" s="66"/>
      <c r="K356" s="66"/>
    </row>
    <row r="357" spans="7:9" ht="12.75">
      <c r="G357" s="68"/>
      <c r="H357" s="65"/>
      <c r="I357" s="66"/>
    </row>
    <row r="358" spans="7:11" ht="12.75">
      <c r="G358" s="68"/>
      <c r="H358" s="65"/>
      <c r="I358" s="66"/>
      <c r="K358" s="66"/>
    </row>
    <row r="359" spans="7:11" ht="12.75">
      <c r="G359" s="68"/>
      <c r="H359" s="65"/>
      <c r="I359" s="66"/>
      <c r="J359" s="66"/>
      <c r="K359" s="66"/>
    </row>
    <row r="360" spans="7:11" ht="12.75">
      <c r="G360" s="68"/>
      <c r="H360" s="65"/>
      <c r="I360" s="66"/>
      <c r="J360" s="66"/>
      <c r="K360" s="66"/>
    </row>
    <row r="361" spans="7:10" ht="12.75">
      <c r="G361" s="68"/>
      <c r="H361" s="65"/>
      <c r="I361" s="66"/>
      <c r="J361" s="66"/>
    </row>
    <row r="362" spans="7:11" ht="12.75">
      <c r="G362" s="68"/>
      <c r="H362" s="65"/>
      <c r="I362" s="66"/>
      <c r="K362" s="66"/>
    </row>
    <row r="363" spans="7:11" ht="12.75">
      <c r="G363" s="68"/>
      <c r="H363" s="65"/>
      <c r="I363" s="66"/>
      <c r="J363" s="66"/>
      <c r="K363" s="66"/>
    </row>
    <row r="364" spans="7:11" ht="12.75">
      <c r="G364" s="68"/>
      <c r="H364" s="65"/>
      <c r="I364" s="66"/>
      <c r="J364" s="66"/>
      <c r="K364" s="66"/>
    </row>
    <row r="365" spans="7:11" ht="12.75">
      <c r="G365" s="68"/>
      <c r="H365" s="65"/>
      <c r="I365" s="66"/>
      <c r="K365" s="66"/>
    </row>
    <row r="366" spans="7:11" ht="12.75">
      <c r="G366" s="68"/>
      <c r="H366" s="65"/>
      <c r="I366" s="66"/>
      <c r="J366" s="66"/>
      <c r="K366" s="66"/>
    </row>
    <row r="367" spans="7:11" ht="12.75">
      <c r="G367" s="68"/>
      <c r="H367" s="65"/>
      <c r="I367" s="66"/>
      <c r="J367" s="66"/>
      <c r="K367" s="66"/>
    </row>
    <row r="368" spans="7:11" ht="12.75">
      <c r="G368" s="68"/>
      <c r="H368" s="65"/>
      <c r="I368" s="66"/>
      <c r="J368" s="66"/>
      <c r="K368" s="66"/>
    </row>
    <row r="369" spans="7:10" ht="12.75">
      <c r="G369" s="68"/>
      <c r="H369" s="65"/>
      <c r="I369" s="66"/>
      <c r="J369" s="66"/>
    </row>
    <row r="370" spans="7:11" ht="12.75">
      <c r="G370" s="68"/>
      <c r="H370" s="65"/>
      <c r="I370" s="66"/>
      <c r="J370" s="66"/>
      <c r="K370" s="66"/>
    </row>
    <row r="371" spans="7:11" ht="12.75">
      <c r="G371" s="68"/>
      <c r="H371" s="65"/>
      <c r="I371" s="66"/>
      <c r="J371" s="66"/>
      <c r="K371" s="66"/>
    </row>
    <row r="372" spans="7:11" ht="12.75">
      <c r="G372" s="68"/>
      <c r="H372" s="65"/>
      <c r="I372" s="66"/>
      <c r="J372" s="66"/>
      <c r="K372" s="66"/>
    </row>
    <row r="373" spans="7:11" ht="12.75">
      <c r="G373" s="68"/>
      <c r="H373" s="65"/>
      <c r="I373" s="66"/>
      <c r="J373" s="66"/>
      <c r="K373" s="66"/>
    </row>
    <row r="374" spans="7:11" ht="12.75">
      <c r="G374" s="68"/>
      <c r="H374" s="65"/>
      <c r="I374" s="66"/>
      <c r="J374" s="66"/>
      <c r="K374" s="66"/>
    </row>
    <row r="375" spans="7:11" ht="12.75">
      <c r="G375" s="68"/>
      <c r="H375" s="65"/>
      <c r="I375" s="66"/>
      <c r="J375" s="66"/>
      <c r="K375" s="66"/>
    </row>
    <row r="376" spans="7:11" ht="12.75">
      <c r="G376" s="68"/>
      <c r="H376" s="65"/>
      <c r="I376" s="66"/>
      <c r="K376" s="66"/>
    </row>
    <row r="377" spans="7:9" ht="12.75">
      <c r="G377" s="68"/>
      <c r="H377" s="65"/>
      <c r="I377" s="66"/>
    </row>
    <row r="378" spans="7:11" ht="12.75">
      <c r="G378" s="68"/>
      <c r="H378" s="65"/>
      <c r="I378" s="66"/>
      <c r="J378" s="66"/>
      <c r="K378" s="66"/>
    </row>
    <row r="379" spans="7:11" ht="12.75">
      <c r="G379" s="68"/>
      <c r="H379" s="65"/>
      <c r="I379" s="66"/>
      <c r="J379" s="66"/>
      <c r="K379" s="66"/>
    </row>
    <row r="380" spans="7:11" ht="12.75">
      <c r="G380" s="68"/>
      <c r="H380" s="65"/>
      <c r="I380" s="66"/>
      <c r="J380" s="66"/>
      <c r="K380" s="66"/>
    </row>
    <row r="381" spans="7:11" ht="12.75">
      <c r="G381" s="68"/>
      <c r="H381" s="65"/>
      <c r="I381" s="66"/>
      <c r="J381" s="66"/>
      <c r="K381" s="66"/>
    </row>
    <row r="382" spans="7:11" ht="12.75">
      <c r="G382" s="68"/>
      <c r="H382" s="65"/>
      <c r="I382" s="66"/>
      <c r="K382" s="66"/>
    </row>
    <row r="383" spans="7:9" ht="12.75">
      <c r="G383" s="68"/>
      <c r="H383" s="65"/>
      <c r="I383" s="66"/>
    </row>
    <row r="384" spans="7:11" ht="12.75">
      <c r="G384" s="68"/>
      <c r="H384" s="65"/>
      <c r="I384" s="66"/>
      <c r="J384" s="66"/>
      <c r="K384" s="66"/>
    </row>
    <row r="385" spans="7:11" ht="12.75">
      <c r="G385" s="68"/>
      <c r="H385" s="65"/>
      <c r="I385" s="66"/>
      <c r="J385" s="66"/>
      <c r="K385" s="66"/>
    </row>
    <row r="386" spans="7:11" ht="12.75">
      <c r="G386" s="68"/>
      <c r="H386" s="65"/>
      <c r="I386" s="66"/>
      <c r="J386" s="66"/>
      <c r="K386" s="66"/>
    </row>
    <row r="387" spans="7:9" ht="12.75">
      <c r="G387" s="68"/>
      <c r="H387" s="65"/>
      <c r="I387" s="66"/>
    </row>
    <row r="388" spans="7:11" ht="12.75">
      <c r="G388" s="68"/>
      <c r="H388" s="65"/>
      <c r="I388" s="66"/>
      <c r="K388" s="66"/>
    </row>
    <row r="389" spans="7:9" ht="12.75">
      <c r="G389" s="68"/>
      <c r="H389" s="65"/>
      <c r="I389" s="66"/>
    </row>
    <row r="390" spans="7:11" ht="12.75">
      <c r="G390" s="68"/>
      <c r="H390" s="65"/>
      <c r="I390" s="66"/>
      <c r="J390" s="66"/>
      <c r="K390" s="66"/>
    </row>
    <row r="391" spans="7:11" ht="12.75">
      <c r="G391" s="68"/>
      <c r="H391" s="65"/>
      <c r="I391" s="66"/>
      <c r="J391" s="66"/>
      <c r="K391" s="66"/>
    </row>
    <row r="392" spans="7:11" ht="12.75">
      <c r="G392" s="68"/>
      <c r="H392" s="65"/>
      <c r="I392" s="66"/>
      <c r="K392" s="66"/>
    </row>
    <row r="393" spans="7:11" ht="12.75">
      <c r="G393" s="68"/>
      <c r="H393" s="65"/>
      <c r="I393" s="66"/>
      <c r="K393" s="66"/>
    </row>
    <row r="394" spans="7:11" ht="12.75">
      <c r="G394" s="68"/>
      <c r="H394" s="65"/>
      <c r="I394" s="66"/>
      <c r="J394" s="66"/>
      <c r="K394" s="66"/>
    </row>
    <row r="395" spans="7:11" ht="12.75">
      <c r="G395" s="68"/>
      <c r="H395" s="65"/>
      <c r="I395" s="66"/>
      <c r="J395" s="66"/>
      <c r="K395" s="66"/>
    </row>
    <row r="396" spans="7:11" ht="12.75">
      <c r="G396" s="68"/>
      <c r="H396" s="65"/>
      <c r="I396" s="66"/>
      <c r="J396" s="66"/>
      <c r="K396" s="66"/>
    </row>
    <row r="397" spans="7:11" ht="12.75">
      <c r="G397" s="68"/>
      <c r="H397" s="65"/>
      <c r="I397" s="66"/>
      <c r="J397" s="66"/>
      <c r="K397" s="66"/>
    </row>
    <row r="398" spans="7:11" ht="12.75">
      <c r="G398" s="68"/>
      <c r="H398" s="65"/>
      <c r="I398" s="66"/>
      <c r="J398" s="66"/>
      <c r="K398" s="66"/>
    </row>
    <row r="399" spans="7:11" ht="12.75">
      <c r="G399" s="68"/>
      <c r="H399" s="65"/>
      <c r="I399" s="66"/>
      <c r="K399" s="66"/>
    </row>
    <row r="400" spans="7:10" ht="12.75">
      <c r="G400" s="68"/>
      <c r="H400" s="65"/>
      <c r="I400" s="66"/>
      <c r="J400" s="66"/>
    </row>
    <row r="401" spans="7:11" ht="12.75">
      <c r="G401" s="68"/>
      <c r="H401" s="65"/>
      <c r="I401" s="66"/>
      <c r="K401" s="66"/>
    </row>
    <row r="402" spans="7:11" ht="12.75">
      <c r="G402" s="68"/>
      <c r="H402" s="65"/>
      <c r="I402" s="66"/>
      <c r="K402" s="66"/>
    </row>
    <row r="403" spans="7:11" ht="12.75">
      <c r="G403" s="68"/>
      <c r="H403" s="65"/>
      <c r="I403" s="66"/>
      <c r="J403" s="66"/>
      <c r="K403" s="66"/>
    </row>
    <row r="404" spans="7:11" ht="12.75">
      <c r="G404" s="68"/>
      <c r="H404" s="65"/>
      <c r="I404" s="66"/>
      <c r="J404" s="66"/>
      <c r="K404" s="66"/>
    </row>
    <row r="405" spans="7:11" ht="12.75">
      <c r="G405" s="68"/>
      <c r="H405" s="65"/>
      <c r="I405" s="66"/>
      <c r="K405" s="66"/>
    </row>
    <row r="406" spans="7:11" ht="12.75">
      <c r="G406" s="68"/>
      <c r="H406" s="65"/>
      <c r="I406" s="66"/>
      <c r="J406" s="66"/>
      <c r="K406" s="66"/>
    </row>
    <row r="407" spans="7:11" ht="12.75">
      <c r="G407" s="68"/>
      <c r="H407" s="65"/>
      <c r="I407" s="66"/>
      <c r="K407" s="66"/>
    </row>
    <row r="408" spans="7:11" ht="12.75">
      <c r="G408" s="68"/>
      <c r="H408" s="65"/>
      <c r="I408" s="66"/>
      <c r="J408" s="66"/>
      <c r="K408" s="66"/>
    </row>
    <row r="409" spans="7:11" ht="12.75">
      <c r="G409" s="68"/>
      <c r="H409" s="65"/>
      <c r="I409" s="66"/>
      <c r="J409" s="66"/>
      <c r="K409" s="66"/>
    </row>
    <row r="410" spans="7:11" ht="12.75">
      <c r="G410" s="68"/>
      <c r="H410" s="65"/>
      <c r="I410" s="66"/>
      <c r="J410" s="66"/>
      <c r="K410" s="66"/>
    </row>
    <row r="411" spans="7:11" ht="12.75">
      <c r="G411" s="68"/>
      <c r="H411" s="65"/>
      <c r="I411" s="66"/>
      <c r="J411" s="66"/>
      <c r="K411" s="66"/>
    </row>
    <row r="412" spans="7:11" ht="12.75">
      <c r="G412" s="68"/>
      <c r="H412" s="65"/>
      <c r="I412" s="66"/>
      <c r="J412" s="66"/>
      <c r="K412" s="66"/>
    </row>
    <row r="413" spans="7:11" ht="12.75">
      <c r="G413" s="68"/>
      <c r="H413" s="65"/>
      <c r="I413" s="66"/>
      <c r="J413" s="66"/>
      <c r="K413" s="66"/>
    </row>
    <row r="414" spans="7:11" ht="12.75">
      <c r="G414" s="68"/>
      <c r="H414" s="65"/>
      <c r="I414" s="66"/>
      <c r="J414" s="66"/>
      <c r="K414" s="66"/>
    </row>
    <row r="415" spans="7:11" ht="12.75">
      <c r="G415" s="68"/>
      <c r="H415" s="65"/>
      <c r="I415" s="66"/>
      <c r="K415" s="66"/>
    </row>
    <row r="416" spans="7:11" ht="12.75">
      <c r="G416" s="68"/>
      <c r="H416" s="65"/>
      <c r="I416" s="66"/>
      <c r="J416" s="66"/>
      <c r="K416" s="66"/>
    </row>
    <row r="417" spans="7:11" ht="12.75">
      <c r="G417" s="68"/>
      <c r="H417" s="65"/>
      <c r="I417" s="66"/>
      <c r="J417" s="66"/>
      <c r="K417" s="66"/>
    </row>
    <row r="418" spans="7:11" ht="12.75">
      <c r="G418" s="68"/>
      <c r="H418" s="65"/>
      <c r="I418" s="66"/>
      <c r="J418" s="66"/>
      <c r="K418" s="66"/>
    </row>
    <row r="419" spans="7:11" ht="12.75">
      <c r="G419" s="68"/>
      <c r="H419" s="65"/>
      <c r="I419" s="66"/>
      <c r="K419" s="66"/>
    </row>
    <row r="420" spans="7:11" ht="12.75">
      <c r="G420" s="68"/>
      <c r="H420" s="65"/>
      <c r="I420" s="66"/>
      <c r="J420" s="66"/>
      <c r="K420" s="66"/>
    </row>
    <row r="421" spans="7:11" ht="12.75">
      <c r="G421" s="68"/>
      <c r="H421" s="65"/>
      <c r="I421" s="66"/>
      <c r="J421" s="66"/>
      <c r="K421" s="66"/>
    </row>
    <row r="422" spans="7:11" ht="12.75">
      <c r="G422" s="68"/>
      <c r="H422" s="65"/>
      <c r="I422" s="66"/>
      <c r="J422" s="66"/>
      <c r="K422" s="66"/>
    </row>
    <row r="423" spans="7:9" ht="12.75">
      <c r="G423" s="68"/>
      <c r="H423" s="65"/>
      <c r="I423" s="66"/>
    </row>
    <row r="424" spans="7:11" ht="12.75">
      <c r="G424" s="68"/>
      <c r="H424" s="65"/>
      <c r="I424" s="66"/>
      <c r="J424" s="66"/>
      <c r="K424" s="66"/>
    </row>
    <row r="425" spans="7:11" ht="12.75">
      <c r="G425" s="68"/>
      <c r="H425" s="65"/>
      <c r="I425" s="66"/>
      <c r="J425" s="66"/>
      <c r="K425" s="66"/>
    </row>
    <row r="426" spans="7:11" ht="12.75">
      <c r="G426" s="68"/>
      <c r="H426" s="65"/>
      <c r="I426" s="66"/>
      <c r="J426" s="66"/>
      <c r="K426" s="66"/>
    </row>
    <row r="427" spans="7:11" ht="12.75">
      <c r="G427" s="68"/>
      <c r="H427" s="65"/>
      <c r="I427" s="66"/>
      <c r="J427" s="66"/>
      <c r="K427" s="66"/>
    </row>
    <row r="428" spans="7:11" ht="12.75">
      <c r="G428" s="68"/>
      <c r="H428" s="65"/>
      <c r="I428" s="66"/>
      <c r="J428" s="66"/>
      <c r="K428" s="66"/>
    </row>
    <row r="429" spans="7:11" ht="12.75">
      <c r="G429" s="68"/>
      <c r="H429" s="65"/>
      <c r="I429" s="66"/>
      <c r="J429" s="66"/>
      <c r="K429" s="66"/>
    </row>
    <row r="430" spans="7:9" ht="12.75">
      <c r="G430" s="68"/>
      <c r="H430" s="65"/>
      <c r="I430" s="66"/>
    </row>
    <row r="431" spans="7:10" ht="12.75">
      <c r="G431" s="68"/>
      <c r="H431" s="65"/>
      <c r="I431" s="66"/>
      <c r="J431" s="66"/>
    </row>
    <row r="432" spans="7:9" ht="12.75">
      <c r="G432" s="68"/>
      <c r="H432" s="65"/>
      <c r="I432" s="66"/>
    </row>
    <row r="433" spans="7:11" ht="12.75">
      <c r="G433" s="68"/>
      <c r="H433" s="65"/>
      <c r="I433" s="66"/>
      <c r="K433" s="66"/>
    </row>
    <row r="434" spans="7:11" ht="12.75">
      <c r="G434" s="68"/>
      <c r="H434" s="65"/>
      <c r="I434" s="66"/>
      <c r="J434" s="66"/>
      <c r="K434" s="66"/>
    </row>
    <row r="435" spans="7:11" ht="12.75">
      <c r="G435" s="68"/>
      <c r="H435" s="65"/>
      <c r="I435" s="66"/>
      <c r="K435" s="66"/>
    </row>
    <row r="436" spans="7:10" ht="12.75">
      <c r="G436" s="68"/>
      <c r="H436" s="65"/>
      <c r="I436" s="66"/>
      <c r="J436" s="66"/>
    </row>
    <row r="437" spans="7:11" ht="12.75">
      <c r="G437" s="68"/>
      <c r="H437" s="65"/>
      <c r="I437" s="66"/>
      <c r="K437" s="66"/>
    </row>
    <row r="438" spans="7:11" ht="12.75">
      <c r="G438" s="68"/>
      <c r="H438" s="65"/>
      <c r="I438" s="66"/>
      <c r="K438" s="66"/>
    </row>
    <row r="439" spans="7:11" ht="12.75">
      <c r="G439" s="68"/>
      <c r="H439" s="65"/>
      <c r="I439" s="66"/>
      <c r="J439" s="66"/>
      <c r="K439" s="66"/>
    </row>
    <row r="440" spans="7:10" ht="12.75">
      <c r="G440" s="68"/>
      <c r="H440" s="65"/>
      <c r="I440" s="66"/>
      <c r="J440" s="66"/>
    </row>
    <row r="441" spans="7:9" ht="12.75">
      <c r="G441" s="68"/>
      <c r="H441" s="65"/>
      <c r="I441" s="66"/>
    </row>
    <row r="442" spans="7:10" ht="12.75">
      <c r="G442" s="68"/>
      <c r="H442" s="65"/>
      <c r="I442" s="66"/>
      <c r="J442" s="66"/>
    </row>
    <row r="443" spans="7:11" ht="12.75">
      <c r="G443" s="68"/>
      <c r="H443" s="65"/>
      <c r="I443" s="66"/>
      <c r="K443" s="66"/>
    </row>
    <row r="444" spans="7:11" ht="12.75">
      <c r="G444" s="68"/>
      <c r="H444" s="65"/>
      <c r="I444" s="66"/>
      <c r="J444" s="66"/>
      <c r="K444" s="66"/>
    </row>
    <row r="445" spans="7:11" ht="12.75">
      <c r="G445" s="68"/>
      <c r="H445" s="65"/>
      <c r="I445" s="66"/>
      <c r="J445" s="66"/>
      <c r="K445" s="66"/>
    </row>
    <row r="446" spans="7:11" ht="12.75">
      <c r="G446" s="68"/>
      <c r="H446" s="65"/>
      <c r="I446" s="66"/>
      <c r="K446" s="66"/>
    </row>
    <row r="447" spans="7:9" ht="12.75">
      <c r="G447" s="68"/>
      <c r="H447" s="65"/>
      <c r="I447" s="66"/>
    </row>
    <row r="448" spans="7:11" ht="12.75">
      <c r="G448" s="68"/>
      <c r="H448" s="65"/>
      <c r="I448" s="66"/>
      <c r="J448" s="66"/>
      <c r="K448" s="66"/>
    </row>
    <row r="449" spans="7:11" ht="12.75">
      <c r="G449" s="68"/>
      <c r="H449" s="65"/>
      <c r="I449" s="66"/>
      <c r="K449" s="66"/>
    </row>
    <row r="450" spans="7:11" ht="12.75">
      <c r="G450" s="68"/>
      <c r="H450" s="65"/>
      <c r="I450" s="66"/>
      <c r="J450" s="66"/>
      <c r="K450" s="66"/>
    </row>
    <row r="451" spans="7:11" ht="12.75">
      <c r="G451" s="68"/>
      <c r="H451" s="65"/>
      <c r="I451" s="66"/>
      <c r="K451" s="66"/>
    </row>
    <row r="452" spans="7:11" ht="12.75">
      <c r="G452" s="68"/>
      <c r="H452" s="65"/>
      <c r="I452" s="66"/>
      <c r="J452" s="66"/>
      <c r="K452" s="66"/>
    </row>
    <row r="453" spans="7:10" ht="12.75">
      <c r="G453" s="68"/>
      <c r="H453" s="65"/>
      <c r="I453" s="66"/>
      <c r="J453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January-July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9/9/13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1474</v>
      </c>
      <c r="B8" s="10" t="s">
        <v>22</v>
      </c>
      <c r="C8" s="50">
        <v>156166</v>
      </c>
      <c r="D8" s="50">
        <v>156166</v>
      </c>
      <c r="E8" s="50">
        <v>0</v>
      </c>
      <c r="F8" s="34">
        <v>2</v>
      </c>
    </row>
    <row r="9" spans="1:6" ht="12.75">
      <c r="A9" s="10" t="s">
        <v>673</v>
      </c>
      <c r="B9" s="10" t="s">
        <v>11</v>
      </c>
      <c r="C9" s="50">
        <v>116713</v>
      </c>
      <c r="D9" s="50">
        <v>0</v>
      </c>
      <c r="E9" s="50">
        <v>116713</v>
      </c>
      <c r="F9" s="34">
        <v>3</v>
      </c>
    </row>
    <row r="10" spans="1:6" ht="12.75">
      <c r="A10" s="10" t="s">
        <v>1164</v>
      </c>
      <c r="B10" s="10" t="s">
        <v>18</v>
      </c>
      <c r="C10" s="50">
        <v>77052</v>
      </c>
      <c r="D10" s="50">
        <v>77052</v>
      </c>
      <c r="E10" s="50">
        <v>0</v>
      </c>
      <c r="F10" s="34">
        <v>4</v>
      </c>
    </row>
    <row r="11" spans="1:6" ht="12.75">
      <c r="A11" s="10" t="s">
        <v>908</v>
      </c>
      <c r="B11" s="10" t="s">
        <v>16</v>
      </c>
      <c r="C11" s="50">
        <v>44126</v>
      </c>
      <c r="D11" s="50">
        <v>44126</v>
      </c>
      <c r="E11" s="50">
        <v>0</v>
      </c>
      <c r="F11" s="34">
        <v>5</v>
      </c>
    </row>
    <row r="12" spans="1:6" ht="12.75">
      <c r="A12" s="10" t="s">
        <v>1465</v>
      </c>
      <c r="B12" s="10" t="s">
        <v>22</v>
      </c>
      <c r="C12" s="50">
        <v>43479</v>
      </c>
      <c r="D12" s="50">
        <v>0</v>
      </c>
      <c r="E12" s="50">
        <v>43479</v>
      </c>
      <c r="F12" s="34">
        <v>6</v>
      </c>
    </row>
    <row r="13" spans="1:6" ht="12.75">
      <c r="A13" s="10" t="s">
        <v>1084</v>
      </c>
      <c r="B13" s="10" t="s">
        <v>17</v>
      </c>
      <c r="C13" s="50">
        <v>41737</v>
      </c>
      <c r="D13" s="50">
        <v>41737</v>
      </c>
      <c r="E13" s="50">
        <v>0</v>
      </c>
      <c r="F13" s="34">
        <v>7</v>
      </c>
    </row>
    <row r="14" spans="1:6" ht="12.75">
      <c r="A14" s="10" t="s">
        <v>340</v>
      </c>
      <c r="B14" s="10" t="s">
        <v>7</v>
      </c>
      <c r="C14" s="50">
        <v>28619</v>
      </c>
      <c r="D14" s="50">
        <v>23845</v>
      </c>
      <c r="E14" s="50">
        <v>4774</v>
      </c>
      <c r="F14" s="34">
        <v>8</v>
      </c>
    </row>
    <row r="15" spans="1:6" ht="12.75">
      <c r="A15" s="10" t="s">
        <v>154</v>
      </c>
      <c r="B15" s="10" t="s">
        <v>6</v>
      </c>
      <c r="C15" s="50">
        <v>27720</v>
      </c>
      <c r="D15" s="50">
        <v>27720</v>
      </c>
      <c r="E15" s="50">
        <v>0</v>
      </c>
      <c r="F15" s="34">
        <v>9</v>
      </c>
    </row>
    <row r="16" spans="1:6" ht="12.75">
      <c r="A16" s="10" t="s">
        <v>211</v>
      </c>
      <c r="B16" s="10" t="s">
        <v>6</v>
      </c>
      <c r="C16" s="50">
        <v>24546</v>
      </c>
      <c r="D16" s="50">
        <v>24546</v>
      </c>
      <c r="E16" s="50">
        <v>0</v>
      </c>
      <c r="F16" s="34">
        <v>10</v>
      </c>
    </row>
    <row r="17" spans="1:6" ht="12.75">
      <c r="A17" s="10" t="s">
        <v>814</v>
      </c>
      <c r="B17" s="10" t="s">
        <v>14</v>
      </c>
      <c r="C17" s="50">
        <v>21600</v>
      </c>
      <c r="D17" s="50">
        <v>21600</v>
      </c>
      <c r="E17" s="50">
        <v>0</v>
      </c>
      <c r="F17" s="34">
        <v>11</v>
      </c>
    </row>
    <row r="18" spans="1:6" ht="12.75">
      <c r="A18" s="10" t="s">
        <v>1027</v>
      </c>
      <c r="B18" s="10" t="s">
        <v>17</v>
      </c>
      <c r="C18" s="50">
        <v>19960</v>
      </c>
      <c r="D18" s="50">
        <v>19960</v>
      </c>
      <c r="E18" s="50">
        <v>0</v>
      </c>
      <c r="F18" s="34">
        <v>12</v>
      </c>
    </row>
    <row r="19" spans="1:6" ht="12.75">
      <c r="A19" s="10" t="s">
        <v>446</v>
      </c>
      <c r="B19" s="10" t="s">
        <v>8</v>
      </c>
      <c r="C19" s="50">
        <v>18568</v>
      </c>
      <c r="D19" s="50">
        <v>18568</v>
      </c>
      <c r="E19" s="50">
        <v>0</v>
      </c>
      <c r="F19" s="34">
        <v>13</v>
      </c>
    </row>
    <row r="20" spans="1:6" ht="12.75">
      <c r="A20" s="10" t="s">
        <v>1224</v>
      </c>
      <c r="B20" s="10" t="s">
        <v>18</v>
      </c>
      <c r="C20" s="50">
        <v>17398</v>
      </c>
      <c r="D20" s="50">
        <v>17398</v>
      </c>
      <c r="E20" s="50">
        <v>0</v>
      </c>
      <c r="F20" s="34">
        <v>14</v>
      </c>
    </row>
    <row r="21" spans="1:6" ht="12.75">
      <c r="A21" s="10" t="s">
        <v>849</v>
      </c>
      <c r="B21" s="10" t="s">
        <v>14</v>
      </c>
      <c r="C21" s="50">
        <v>17325</v>
      </c>
      <c r="D21" s="50">
        <v>17325</v>
      </c>
      <c r="E21" s="50">
        <v>0</v>
      </c>
      <c r="F21" s="34">
        <v>15</v>
      </c>
    </row>
    <row r="22" spans="1:6" ht="12.75">
      <c r="A22" s="10" t="s">
        <v>805</v>
      </c>
      <c r="B22" s="10" t="s">
        <v>14</v>
      </c>
      <c r="C22" s="50">
        <v>16662</v>
      </c>
      <c r="D22" s="50">
        <v>16662</v>
      </c>
      <c r="E22" s="50">
        <v>0</v>
      </c>
      <c r="F22" s="34">
        <v>16</v>
      </c>
    </row>
    <row r="23" spans="1:6" ht="12.75">
      <c r="A23" s="10" t="s">
        <v>1705</v>
      </c>
      <c r="B23" s="10" t="s">
        <v>15</v>
      </c>
      <c r="C23" s="50">
        <v>14800</v>
      </c>
      <c r="D23" s="50">
        <v>14800</v>
      </c>
      <c r="E23" s="50">
        <v>0</v>
      </c>
      <c r="F23" s="34">
        <v>17</v>
      </c>
    </row>
    <row r="24" spans="1:6" ht="12.75">
      <c r="A24" s="10" t="s">
        <v>1276</v>
      </c>
      <c r="B24" s="10" t="s">
        <v>19</v>
      </c>
      <c r="C24" s="50">
        <v>12931</v>
      </c>
      <c r="D24" s="50">
        <v>12931</v>
      </c>
      <c r="E24" s="50">
        <v>0</v>
      </c>
      <c r="F24" s="34">
        <v>18</v>
      </c>
    </row>
    <row r="25" spans="1:6" ht="12.75">
      <c r="A25" s="10" t="s">
        <v>1218</v>
      </c>
      <c r="B25" s="10" t="s">
        <v>18</v>
      </c>
      <c r="C25" s="50">
        <v>12610</v>
      </c>
      <c r="D25" s="50">
        <v>12610</v>
      </c>
      <c r="E25" s="50">
        <v>0</v>
      </c>
      <c r="F25" s="34">
        <v>19</v>
      </c>
    </row>
    <row r="26" spans="1:6" ht="12.75">
      <c r="A26" s="10" t="s">
        <v>658</v>
      </c>
      <c r="B26" s="10" t="s">
        <v>11</v>
      </c>
      <c r="C26" s="50">
        <v>10527</v>
      </c>
      <c r="D26" s="50">
        <v>10527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901449</v>
      </c>
      <c r="D27" s="12">
        <f>SUM(D7:D26)</f>
        <v>736483</v>
      </c>
      <c r="E27" s="12">
        <f>SUM(E7:E26)</f>
        <v>164966</v>
      </c>
      <c r="F27" s="34"/>
    </row>
    <row r="28" spans="1:5" ht="12.75">
      <c r="A28" s="33" t="s">
        <v>1697</v>
      </c>
      <c r="C28" s="35">
        <f>retail_ytd!F29</f>
        <v>999351</v>
      </c>
      <c r="D28" s="35">
        <f>retail_ytd!G29</f>
        <v>793889</v>
      </c>
      <c r="E28" s="35">
        <f>retail_ytd!H29</f>
        <v>205462</v>
      </c>
    </row>
    <row r="29" spans="1:5" ht="12.75">
      <c r="A29" s="33" t="s">
        <v>1701</v>
      </c>
      <c r="C29" s="36">
        <f>C27/C28</f>
        <v>0.9020344203387999</v>
      </c>
      <c r="D29" s="36">
        <f>D27/D28</f>
        <v>0.9276901430804558</v>
      </c>
      <c r="E29" s="36">
        <f>E27/E28</f>
        <v>0.8029027265382407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9/9/13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1711</v>
      </c>
      <c r="B7" s="10" t="s">
        <v>11</v>
      </c>
      <c r="C7" s="50">
        <v>6800</v>
      </c>
      <c r="D7" s="50">
        <v>6800</v>
      </c>
      <c r="E7" s="50">
        <v>0</v>
      </c>
      <c r="F7" s="34">
        <v>1</v>
      </c>
    </row>
    <row r="8" spans="1:6" ht="12.75">
      <c r="A8" s="10" t="s">
        <v>805</v>
      </c>
      <c r="B8" s="10" t="s">
        <v>14</v>
      </c>
      <c r="C8" s="50">
        <v>4800</v>
      </c>
      <c r="D8" s="50">
        <v>4800</v>
      </c>
      <c r="E8" s="50">
        <v>0</v>
      </c>
      <c r="F8" s="34">
        <v>2</v>
      </c>
    </row>
    <row r="9" spans="1:6" ht="12.75">
      <c r="A9" s="10" t="s">
        <v>1326</v>
      </c>
      <c r="B9" s="10" t="s">
        <v>19</v>
      </c>
      <c r="C9" s="50">
        <v>4000</v>
      </c>
      <c r="D9" s="50">
        <v>4000</v>
      </c>
      <c r="E9" s="50">
        <v>0</v>
      </c>
      <c r="F9" s="34">
        <v>3</v>
      </c>
    </row>
    <row r="10" spans="1:6" ht="12.75">
      <c r="A10" s="10"/>
      <c r="B10" s="10"/>
      <c r="C10" s="50"/>
      <c r="D10" s="50"/>
      <c r="E10" s="50"/>
      <c r="F10" s="34">
        <v>4</v>
      </c>
    </row>
    <row r="11" spans="1:6" ht="12.75">
      <c r="A11" s="10"/>
      <c r="B11" s="10"/>
      <c r="C11" s="50"/>
      <c r="D11" s="50"/>
      <c r="E11" s="50"/>
      <c r="F11" s="34">
        <v>5</v>
      </c>
    </row>
    <row r="12" spans="1:6" ht="12.75">
      <c r="A12" s="10"/>
      <c r="B12" s="10"/>
      <c r="C12" s="50"/>
      <c r="D12" s="50"/>
      <c r="E12" s="50"/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15600</v>
      </c>
      <c r="D27" s="12">
        <f>SUM(D7:D26)</f>
        <v>15600</v>
      </c>
      <c r="E27" s="12">
        <f>SUM(E7:E26)</f>
        <v>0</v>
      </c>
      <c r="F27" s="34"/>
    </row>
    <row r="28" spans="1:5" ht="12.75">
      <c r="A28" s="33" t="s">
        <v>1697</v>
      </c>
      <c r="C28" s="35">
        <f>retail!F29</f>
        <v>15600</v>
      </c>
      <c r="D28" s="35">
        <f>retail!G29</f>
        <v>15600</v>
      </c>
      <c r="E28" s="35">
        <f>retail!H29</f>
        <v>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 t="e">
        <f>E27/E28</f>
        <v>#DIV/0!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1814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9/9/13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62780</v>
      </c>
      <c r="G8" s="46">
        <f>SUM(G54:G123)</f>
        <v>52904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28619</v>
      </c>
      <c r="G9" s="46">
        <f>SUM(G124:G163)</f>
        <v>23845</v>
      </c>
      <c r="H9" s="46">
        <f>SUM(H124:H163)</f>
        <v>4774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21508</v>
      </c>
      <c r="G10" s="46">
        <f>SUM(G164:G200)</f>
        <v>21508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136708</v>
      </c>
      <c r="G13" s="46">
        <f>SUM(G231:G252)</f>
        <v>19995</v>
      </c>
      <c r="H13" s="46">
        <f>SUM(H231:H252)</f>
        <v>116713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8761</v>
      </c>
      <c r="G14" s="46">
        <f>SUM(G253:G276)</f>
        <v>4149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55587</v>
      </c>
      <c r="G16" s="46">
        <f>SUM(G289:G314)</f>
        <v>55587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223036</v>
      </c>
      <c r="G18" s="46">
        <f>SUM(G328:G352)</f>
        <v>223036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64834</v>
      </c>
      <c r="G19" s="46">
        <f>SUM(G353:G405)</f>
        <v>63064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109758</v>
      </c>
      <c r="G20" s="46">
        <f>SUM(G406:G444)</f>
        <v>108860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32581</v>
      </c>
      <c r="G21" s="46">
        <f>SUM(G445:G477)</f>
        <v>31295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8688</v>
      </c>
      <c r="G22" s="46">
        <f>SUM(G478:G493)</f>
        <v>6598</v>
      </c>
      <c r="H22" s="46">
        <f>SUM(H478:H493)</f>
        <v>2090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208772</v>
      </c>
      <c r="G24" s="46">
        <f>SUM(G509:G529)</f>
        <v>160708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17245</v>
      </c>
      <c r="G26" s="46">
        <f>SUM(G554:G574)</f>
        <v>7538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1922</v>
      </c>
      <c r="G27" s="46">
        <f>SUM(G575:G597)</f>
        <v>2</v>
      </c>
      <c r="H27" s="46">
        <f>SUM(H575:H597)</f>
        <v>1920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999351</v>
      </c>
      <c r="G29" s="46">
        <f>SUM(G7:G28)</f>
        <v>793889</v>
      </c>
      <c r="H29" s="46">
        <f>SUM(H7:H28)</f>
        <v>205462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1">
        <v>20130807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1">
        <v>20130909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1">
        <v>20130807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1737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1">
        <v>20130807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1">
        <v>20130807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1">
        <v>20130807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1">
        <v>20130807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1">
        <v>20130807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1">
        <v>20130807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1">
        <v>20130807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1">
        <v>20130807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1">
        <v>20130807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1737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1">
        <v>20130807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1">
        <v>20130807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1">
        <v>20130909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1">
        <v>20130807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1">
        <v>20130807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2" t="s">
        <v>1737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1">
        <v>20130909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1">
        <v>20130909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1">
        <v>20130909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1">
        <v>20130909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1">
        <v>20130909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1">
        <v>20130807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1">
        <v>20130807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1">
        <v>20130909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1">
        <v>20130807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1">
        <v>20130807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1">
        <v>20130909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1">
        <v>20130909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1">
        <v>20130909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1">
        <v>20130909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1">
        <v>20130807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1">
        <v>20130807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1">
        <v>20130807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1">
        <v>20130807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1">
        <v>20130807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1">
        <v>20130909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1">
        <v>20130807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638</v>
      </c>
      <c r="G72" s="50">
        <v>638</v>
      </c>
      <c r="H72" s="50">
        <v>0</v>
      </c>
      <c r="I72" s="18"/>
      <c r="J72" s="71">
        <v>20130807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1">
        <v>20130807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1">
        <v>20130807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1737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1">
        <v>20130807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1">
        <v>20130807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1">
        <v>20130909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1">
        <v>20130807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1">
        <v>20130807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1">
        <v>20130909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1">
        <v>20130807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1">
        <v>20130807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1">
        <v>20130807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1">
        <v>20130807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1">
        <v>20130807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1">
        <v>20130807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1">
        <v>20130807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1">
        <v>20130807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1">
        <v>20130909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1">
        <v>20130909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1">
        <v>20130807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24546</v>
      </c>
      <c r="G93" s="50">
        <v>24546</v>
      </c>
      <c r="H93" s="50">
        <v>0</v>
      </c>
      <c r="I93" s="18"/>
      <c r="J93" s="71">
        <v>20130807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1">
        <v>20130909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1">
        <v>20130807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1">
        <v>20130807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1">
        <v>20130909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1">
        <v>20130807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71">
        <v>20130807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1">
        <v>20130909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1">
        <v>20130807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1">
        <v>20130807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1">
        <v>20130909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1">
        <v>20130909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1">
        <v>20130909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1">
        <v>20130807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1">
        <v>20130807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1">
        <v>20130807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1">
        <v>20130807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1">
        <v>20130807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1">
        <v>20130807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1">
        <v>20130807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1">
        <v>20130807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1">
        <v>20130807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1">
        <v>20130807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1">
        <v>20130807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1">
        <v>20130807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1">
        <v>20130807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1">
        <v>20130909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1">
        <v>20130807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1">
        <v>20130807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1">
        <v>20130807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1">
        <v>20130909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1">
        <v>20130807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1">
        <v>20130909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1">
        <v>20130909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1">
        <v>20130909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1">
        <v>20130807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1">
        <v>20130909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1">
        <v>20130807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1">
        <v>20130909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1">
        <v>20130807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1">
        <v>20130807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1">
        <v>20130807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2" t="s">
        <v>1737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28619</v>
      </c>
      <c r="G136" s="50">
        <v>23845</v>
      </c>
      <c r="H136" s="50">
        <v>4774</v>
      </c>
      <c r="I136" s="18"/>
      <c r="J136" s="71">
        <v>20130909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1" t="s">
        <v>1737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1">
        <v>20130807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1">
        <v>20130807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1">
        <v>20130807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1">
        <v>20130708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1">
        <v>20130807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1">
        <v>20130807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1">
        <v>20130909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1">
        <v>20130807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1">
        <v>20130909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1">
        <v>20130807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1">
        <v>20130909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1">
        <v>20130807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1">
        <v>20130807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2" t="s">
        <v>1737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1">
        <v>20130807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1">
        <v>20130807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1" t="s">
        <v>1737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1">
        <v>20130807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1">
        <v>20130909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1">
        <v>20130807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1">
        <v>20130909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1">
        <v>20130807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1">
        <v>20130807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1">
        <v>20130807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1">
        <v>20130807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2" t="s">
        <v>1737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1737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2" t="s">
        <v>1737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1">
        <v>20130708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1">
        <v>20130807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1">
        <v>20130807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1">
        <v>20130807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1">
        <v>20130807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1">
        <v>20130807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18568</v>
      </c>
      <c r="G172" s="50">
        <v>18568</v>
      </c>
      <c r="H172" s="50">
        <v>0</v>
      </c>
      <c r="I172" s="18"/>
      <c r="J172" s="71">
        <v>20130807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1">
        <v>20130807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1">
        <v>20130909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1">
        <v>20130807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1">
        <v>20130807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1">
        <v>20130909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1737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1">
        <v>20130807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1">
        <v>20130909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1">
        <v>20130807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1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1">
        <v>20130807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1">
        <v>20130807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1">
        <v>20130807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1">
        <v>20130807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1737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1">
        <v>20130807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1">
        <v>20130909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1">
        <v>20130807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1">
        <v>20130807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2" t="s">
        <v>1737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1">
        <v>20130807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1">
        <v>20130807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1">
        <v>20130909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1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1">
        <v>20130807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1">
        <v>20130909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1">
        <v>20130807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1737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1">
        <v>20130807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1">
        <v>20130807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1">
        <v>20130807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1">
        <v>20130807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1">
        <v>20130909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1">
        <v>20130807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1">
        <v>20130807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1">
        <v>20130807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1">
        <v>20130807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1">
        <v>20130807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1">
        <v>20130909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1">
        <v>20130909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1">
        <v>20130909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1">
        <v>20130909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1">
        <v>20130807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1">
        <v>20130807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1">
        <v>20130807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1">
        <v>20130909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1">
        <v>20130807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1">
        <v>20130807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1">
        <v>20130909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1">
        <v>20130807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1">
        <v>20130807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1">
        <v>20130807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1">
        <v>20130807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1">
        <v>20130909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1">
        <v>20130807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1">
        <v>20130807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1">
        <v>20130807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1">
        <v>20130909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1">
        <v>20130807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1">
        <v>20130807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1">
        <v>20130807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1">
        <v>20130807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1">
        <v>20130807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1">
        <v>20130909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1">
        <v>20130807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1">
        <v>20130807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1">
        <v>20130807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1">
        <v>20130807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1">
        <v>20130807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1">
        <v>20130909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1">
        <v>20130807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1">
        <v>20130807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1">
        <v>20130909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1737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1737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1">
        <v>20130807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71">
        <v>20130807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1">
        <v>20130807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1">
        <v>20130807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71">
        <v>20130807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1">
        <v>20130807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1">
        <v>20130909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1">
        <v>20130807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1">
        <v>20130807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2" t="s">
        <v>1737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1">
        <v>20130807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1">
        <v>20130807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1">
        <v>20130807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1">
        <v>20130807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1">
        <v>20130909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1">
        <v>20130807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2" t="s">
        <v>1737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1" t="s">
        <v>1737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1">
        <v>20130807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1">
        <v>20130909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1">
        <v>20130807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1">
        <v>20130807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1">
        <v>20130807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1">
        <v>20130807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1">
        <v>20130807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1">
        <v>20130807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1">
        <v>20130807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1">
        <v>20130909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1">
        <v>20130807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1">
        <v>20130909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1">
        <v>20130807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1">
        <v>20130807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1">
        <v>20130807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1">
        <v>20130807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1">
        <v>20130807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 t="s">
        <v>1737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1">
        <v>20130807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1">
        <v>20130807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1">
        <v>20130807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1">
        <v>20130909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1">
        <v>20130909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1">
        <v>20130909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1">
        <v>20130807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1">
        <v>20130807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1">
        <v>20130807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1">
        <v>20130807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1">
        <v>20130807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1">
        <v>20130909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1">
        <v>20130807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1">
        <v>20130807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1">
        <v>20130909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1">
        <v>20130807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1">
        <v>20130807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1">
        <v>20130909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1">
        <v>20130909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1">
        <v>20130807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1">
        <v>20130807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1">
        <v>20130807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1">
        <v>20130807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1">
        <v>20130807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1">
        <v>20130807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71">
        <v>20130909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1">
        <v>20130807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1">
        <v>20130807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1">
        <v>20130807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1">
        <v>20130909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1">
        <v>20130909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1">
        <v>20130807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1">
        <v>20130807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1737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1737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1">
        <v>20130909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1">
        <v>20130807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1">
        <v>20130807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1">
        <v>20130807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2" t="s">
        <v>1816</v>
      </c>
    </row>
    <row r="324" spans="1:10" ht="12.75">
      <c r="A324" s="42">
        <v>294</v>
      </c>
      <c r="B324" s="10" t="s">
        <v>888</v>
      </c>
      <c r="C324" s="75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1">
        <v>20130807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1737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1">
        <v>20130909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1">
        <v>20130807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1">
        <v>20130807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1">
        <v>20130807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1">
        <v>20130909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44126</v>
      </c>
      <c r="G331" s="50">
        <v>44126</v>
      </c>
      <c r="H331" s="50">
        <v>0</v>
      </c>
      <c r="I331" s="18"/>
      <c r="J331" s="71">
        <v>20130909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1">
        <v>20130807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1">
        <v>20130807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1">
        <v>20130807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1">
        <v>20130909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1">
        <v>20130807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1">
        <v>20130807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1">
        <v>20130909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1">
        <v>20130807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1">
        <v>20130807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1">
        <v>20130808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1">
        <v>20130807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1">
        <v>20130807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1">
        <v>20130807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1">
        <v>20130807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1">
        <v>20130807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1">
        <v>20130807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1">
        <v>20130807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1">
        <v>20130807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1">
        <v>20130807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1">
        <v>20130807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1">
        <v>20130807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1">
        <v>20130807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1">
        <v>20130909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1">
        <v>20130807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1">
        <v>20130807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1">
        <v>20130807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1">
        <v>20130807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1">
        <v>20130909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1">
        <v>20130807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1">
        <v>20130807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1737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1">
        <v>20130807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1">
        <v>20130807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1">
        <v>20130807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1">
        <v>20130909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1">
        <v>20130807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1">
        <v>20130807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1">
        <v>20130807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2" t="s">
        <v>1737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1">
        <v>20130807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1">
        <v>20130909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1">
        <v>20130909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1">
        <v>20130807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1">
        <v>20130909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1">
        <v>20130909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1">
        <v>20130807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1">
        <v>20130807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1">
        <v>20130807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1">
        <v>20130807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1">
        <v>20130807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1">
        <v>20130909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1">
        <v>20130807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1">
        <v>20130909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1737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1737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1">
        <v>20130807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1">
        <v>20130909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1">
        <v>20130909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1">
        <v>20130807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1">
        <v>20130909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1">
        <v>20130909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1">
        <v>20130909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1">
        <v>20130807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2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1">
        <v>20130807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1">
        <v>20130909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1" t="s">
        <v>1737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1">
        <v>20130909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1">
        <v>20130807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1">
        <v>20130807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1">
        <v>20130807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1">
        <v>20130807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71">
        <v>20130807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1">
        <v>20130807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1">
        <v>20130807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1">
        <v>20130807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1">
        <v>20130807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1">
        <v>20130807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1">
        <v>20130807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1">
        <v>20130807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1">
        <v>20130909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2" t="s">
        <v>1737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1">
        <v>20130807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1">
        <v>20130909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 t="s">
        <v>1737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1">
        <v>20130909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1">
        <v>20130807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1">
        <v>20130909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1">
        <v>20130807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1">
        <v>20130807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1">
        <v>20130807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1">
        <v>20130909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1">
        <v>20130807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1">
        <v>20130909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1">
        <v>20130807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1">
        <v>20130909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1">
        <v>20130807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1">
        <v>20130807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1">
        <v>20130807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1">
        <v>20130909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1">
        <v>20130807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1">
        <v>20130807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1">
        <v>20130909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1">
        <v>20130807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1">
        <v>20130909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1">
        <v>20130807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1">
        <v>20130807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1">
        <v>20130807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1">
        <v>20130807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1">
        <v>20130807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1">
        <v>20130807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1">
        <v>20130807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1">
        <v>20130807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1">
        <v>20130807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1">
        <v>20130807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1">
        <v>20130909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1">
        <v>20130807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71">
        <v>20130909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1">
        <v>20130909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1">
        <v>20130909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1">
        <v>20130807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1">
        <v>20130807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1">
        <v>20130807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12931</v>
      </c>
      <c r="G455" s="50">
        <v>12931</v>
      </c>
      <c r="H455" s="50">
        <v>0</v>
      </c>
      <c r="I455" s="18"/>
      <c r="J455" s="71">
        <v>20130807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1">
        <v>20130807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1737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1">
        <v>20130807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1">
        <v>20130807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1">
        <v>20130807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1">
        <v>20130807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1">
        <v>20130909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1">
        <v>20130909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1">
        <v>20130807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1">
        <v>20130807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1737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1">
        <v>20130807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1">
        <v>20130807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1">
        <v>20130807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1">
        <v>20130909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1">
        <v>20130909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1">
        <v>20130807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1">
        <v>20130807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71">
        <v>20130807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1">
        <v>20130807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1">
        <v>20130807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1">
        <v>20130807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1">
        <v>20130807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1">
        <v>20130807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1">
        <v>20130807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1">
        <v>20130807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1">
        <v>20130909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1">
        <v>20130807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1">
        <v>20130807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2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1">
        <v>20130909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1737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1">
        <v>20130807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1">
        <v>20130807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1">
        <v>20130807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1">
        <v>20130807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1">
        <v>20130909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1">
        <v>20130807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1737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1">
        <v>20130807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1">
        <v>20130807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1">
        <v>20130807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1">
        <v>20130807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1">
        <v>20130909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2" t="s">
        <v>1737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1">
        <v>20130807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1">
        <v>20130909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1">
        <v>20130807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1">
        <v>20130807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1">
        <v>20130909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1">
        <v>20130909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1">
        <v>20130807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1">
        <v>20130807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1">
        <v>20130807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1">
        <v>20130807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1">
        <v>20130807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2" t="s">
        <v>1737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1">
        <v>20130807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1">
        <v>20130909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1">
        <v>20130807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1">
        <v>20130807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1">
        <v>20130909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1">
        <v>20130807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1">
        <v>20130807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1">
        <v>20130909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1">
        <v>20130807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1">
        <v>20130807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1">
        <v>20130909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1">
        <v>20130909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1">
        <v>20130909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1">
        <v>20130807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1">
        <v>20130807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1">
        <v>20130807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1">
        <v>20130909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1737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1">
        <v>20130807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1">
        <v>20130807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1">
        <v>20130807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1">
        <v>20130807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1">
        <v>20130807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1">
        <v>20130807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1">
        <v>20130909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1">
        <v>20130807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1">
        <v>20130807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1">
        <v>20130807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1">
        <v>20130807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1">
        <v>20130807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1">
        <v>20130807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1">
        <v>20130807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1">
        <v>20130807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1">
        <v>20130909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1">
        <v>20130909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1">
        <v>20130909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1">
        <v>20130909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1">
        <v>20130807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1">
        <v>20130807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1">
        <v>20130807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1">
        <v>20130807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1">
        <v>20130807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1">
        <v>20130807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1">
        <v>20130807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1">
        <v>20130807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1">
        <v>20130807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1">
        <v>20130807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1">
        <v>20130807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1">
        <v>20130807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1">
        <v>20130807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1">
        <v>20130909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1">
        <v>20130909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1">
        <v>20130807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1">
        <v>20130807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1">
        <v>20130807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1">
        <v>20130807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1">
        <v>20130909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1">
        <v>20130909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1">
        <v>20130807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1">
        <v>20130807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1">
        <v>20130909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1">
        <v>20130807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1">
        <v>20130807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2" t="s">
        <v>1737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1">
        <v>20130909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1">
        <v>20130807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1">
        <v>20130807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1">
        <v>20130807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1">
        <v>20130807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1">
        <v>20130909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1">
        <v>20130807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1">
        <v>20130807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1">
        <v>20130807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1">
        <v>20130807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1">
        <v>20130807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1">
        <v>20130807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1">
        <v>20130909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1">
        <v>20130807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1920</v>
      </c>
      <c r="G591" s="50">
        <v>0</v>
      </c>
      <c r="H591" s="50">
        <v>1920</v>
      </c>
      <c r="I591" s="18"/>
      <c r="J591" s="71">
        <v>20130807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71" t="s">
        <v>1798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1">
        <v>20130807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1">
        <v>20130807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71">
        <v>20130807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1">
        <v>20130909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1">
        <v>20130909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1">
        <v>20130909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1812</v>
      </c>
      <c r="B1" s="2"/>
      <c r="D1" s="2"/>
      <c r="E1" s="3"/>
      <c r="F1" s="4"/>
    </row>
    <row r="2" spans="1:6" ht="18">
      <c r="A2" s="5" t="s">
        <v>1813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6800</v>
      </c>
      <c r="G13" s="46">
        <f>SUM(G231:G252)</f>
        <v>6800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4800</v>
      </c>
      <c r="G16" s="46">
        <f>SUM(G289:G314)</f>
        <v>4800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4000</v>
      </c>
      <c r="G21" s="46">
        <f>SUM(G445:G477)</f>
        <v>4000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15600</v>
      </c>
      <c r="G29" s="46">
        <f>SUM(G7:G28)</f>
        <v>15600</v>
      </c>
      <c r="H29" s="46">
        <f>SUM(H7:H28)</f>
        <v>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1">
        <v>20130807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1">
        <v>20130909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1">
        <v>20130807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 t="s">
        <v>1704</v>
      </c>
      <c r="G34" s="50" t="s">
        <v>1704</v>
      </c>
      <c r="H34" s="50" t="s">
        <v>1704</v>
      </c>
      <c r="I34" s="18"/>
      <c r="J34" s="72" t="s">
        <v>1704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1">
        <v>20130807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1">
        <v>20130807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1">
        <v>20130807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1">
        <v>20130807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1">
        <v>20130807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1">
        <v>20130807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1">
        <v>20130807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1">
        <v>20130807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1">
        <v>20130807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 t="s">
        <v>1704</v>
      </c>
      <c r="G44" s="50" t="s">
        <v>1704</v>
      </c>
      <c r="H44" s="50" t="s">
        <v>1704</v>
      </c>
      <c r="I44" s="18"/>
      <c r="J44" s="72" t="s">
        <v>1704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1">
        <v>20130807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1">
        <v>20130807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1">
        <v>20130909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1">
        <v>20130807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1">
        <v>20130807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 t="s">
        <v>1704</v>
      </c>
      <c r="G50" s="50" t="s">
        <v>1704</v>
      </c>
      <c r="H50" s="50" t="s">
        <v>1704</v>
      </c>
      <c r="I50" s="50"/>
      <c r="J50" s="72" t="s">
        <v>1704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1">
        <v>20130909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1">
        <v>20130909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1">
        <v>20130909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1">
        <v>20130909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1">
        <v>20130909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1">
        <v>20130807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1">
        <v>20130807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1">
        <v>20130909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1">
        <v>20130807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1">
        <v>20130807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1">
        <v>20130909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1">
        <v>20130909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1">
        <v>20130909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1">
        <v>20130909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1">
        <v>20130807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1">
        <v>20130807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1">
        <v>20130807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1">
        <v>20130807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1">
        <v>20130807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1">
        <v>20130909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1">
        <v>20130807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1">
        <v>20130807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1">
        <v>20130807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1">
        <v>20130807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 t="s">
        <v>1704</v>
      </c>
      <c r="G75" s="50" t="s">
        <v>1704</v>
      </c>
      <c r="H75" s="50" t="s">
        <v>1704</v>
      </c>
      <c r="I75" s="18"/>
      <c r="J75" s="72" t="s">
        <v>1704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1">
        <v>20130807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1">
        <v>20130807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1">
        <v>20130909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1">
        <v>20130807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1">
        <v>20130807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1">
        <v>20130909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1">
        <v>20130807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1">
        <v>20130807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1">
        <v>20130807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1">
        <v>20130807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1">
        <v>20130807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1">
        <v>20130807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1">
        <v>20130807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1">
        <v>20130807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1">
        <v>20130909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1">
        <v>20130909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1">
        <v>20130807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1">
        <v>20130807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1">
        <v>20130909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1">
        <v>20130807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1">
        <v>20130807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1">
        <v>20130909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1">
        <v>20130807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1">
        <v>20130807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1">
        <v>20130909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1">
        <v>20130807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1">
        <v>20130807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1">
        <v>20130909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1">
        <v>20130909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1">
        <v>20130909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1">
        <v>20130807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1">
        <v>20130807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1">
        <v>20130807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1">
        <v>20130807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1">
        <v>20130807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1">
        <v>20130807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1">
        <v>20130807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1">
        <v>20130807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1">
        <v>20130807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1">
        <v>20130807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1">
        <v>20130807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1">
        <v>20130807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1">
        <v>20130807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1">
        <v>20130909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1">
        <v>20130807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1">
        <v>20130807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1">
        <v>20130807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1">
        <v>20130909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1">
        <v>20130807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1">
        <v>20130909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1">
        <v>20130909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1">
        <v>20130909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1">
        <v>20130807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1">
        <v>20130909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1">
        <v>20130807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1">
        <v>20130909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1">
        <v>20130807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1">
        <v>20130807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1">
        <v>20130807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 t="s">
        <v>1704</v>
      </c>
      <c r="G135" s="50" t="s">
        <v>1704</v>
      </c>
      <c r="H135" s="50" t="s">
        <v>1704</v>
      </c>
      <c r="I135" s="18"/>
      <c r="J135" s="72" t="s">
        <v>1704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1">
        <v>20130909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1">
        <v>20130807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1">
        <v>20130807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1">
        <v>20130807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1">
        <v>20130807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1">
        <v>20130708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1">
        <v>20130807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1">
        <v>20130807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1">
        <v>20130909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1">
        <v>20130807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1">
        <v>20130909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1">
        <v>20130807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1">
        <v>20130909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1">
        <v>20130807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1">
        <v>20130807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 t="s">
        <v>1704</v>
      </c>
      <c r="G151" s="50" t="s">
        <v>1704</v>
      </c>
      <c r="H151" s="50" t="s">
        <v>1704</v>
      </c>
      <c r="I151" s="50"/>
      <c r="J151" s="72" t="s">
        <v>1704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1">
        <v>20130807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1">
        <v>20130807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1">
        <v>20130909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1">
        <v>20130807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1">
        <v>20130909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1">
        <v>20130807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1">
        <v>20130909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1">
        <v>20130807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1">
        <v>20130807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1">
        <v>20130807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1">
        <v>20130807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72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 t="s">
        <v>1704</v>
      </c>
      <c r="G164" s="50" t="s">
        <v>1704</v>
      </c>
      <c r="H164" s="50" t="s">
        <v>1704</v>
      </c>
      <c r="I164" s="18"/>
      <c r="J164" s="72" t="s">
        <v>1704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72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1">
        <v>20130708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1">
        <v>20130807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1">
        <v>20130807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1">
        <v>20130807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1">
        <v>20130807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1">
        <v>20130807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1">
        <v>20130807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1">
        <v>20130807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1">
        <v>20130909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1">
        <v>20130807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1">
        <v>20130807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1">
        <v>20130909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 t="s">
        <v>1704</v>
      </c>
      <c r="G178" s="50" t="s">
        <v>1704</v>
      </c>
      <c r="H178" s="50" t="s">
        <v>1704</v>
      </c>
      <c r="I178" s="18"/>
      <c r="J178" s="72" t="s">
        <v>1704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1">
        <v>20130807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1">
        <v>20130909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1">
        <v>20130807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1">
        <v>20130807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1">
        <v>20130807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1">
        <v>20130807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1">
        <v>20130807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1">
        <v>20130807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 t="s">
        <v>1704</v>
      </c>
      <c r="G187" s="50" t="s">
        <v>1704</v>
      </c>
      <c r="H187" s="50" t="s">
        <v>1704</v>
      </c>
      <c r="I187" s="18"/>
      <c r="J187" s="72" t="s">
        <v>1704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1">
        <v>20130807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1">
        <v>20130909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1">
        <v>20130807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1">
        <v>20130807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 t="s">
        <v>1704</v>
      </c>
      <c r="G192" s="50" t="s">
        <v>1704</v>
      </c>
      <c r="H192" s="50" t="s">
        <v>1704</v>
      </c>
      <c r="I192" s="18"/>
      <c r="J192" s="72" t="s">
        <v>1704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1">
        <v>20130807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1">
        <v>20130807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1">
        <v>20130909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1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1">
        <v>20130807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1">
        <v>20130909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1">
        <v>20130807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 t="s">
        <v>1704</v>
      </c>
      <c r="G200" s="50" t="s">
        <v>1704</v>
      </c>
      <c r="H200" s="50" t="s">
        <v>1704</v>
      </c>
      <c r="I200" s="18"/>
      <c r="J200" s="72" t="s">
        <v>1704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1">
        <v>20130807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1">
        <v>20130807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1">
        <v>20130807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1">
        <v>20130807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1">
        <v>20130909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1">
        <v>20130807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1">
        <v>20130807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1">
        <v>20130807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1">
        <v>20130807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1">
        <v>20130807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1">
        <v>20130909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1">
        <v>20130909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1">
        <v>20130909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1">
        <v>20130909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1">
        <v>20130807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1">
        <v>20130807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1">
        <v>20130807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1">
        <v>20130909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1">
        <v>20130807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1">
        <v>20130807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1">
        <v>20130909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1">
        <v>20130807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1">
        <v>20130807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1">
        <v>20130807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1">
        <v>20130807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1">
        <v>20130909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1">
        <v>20130807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1">
        <v>20130807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1">
        <v>20130807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1">
        <v>20130909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1">
        <v>20130807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1">
        <v>20130807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1">
        <v>20130807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1">
        <v>20130807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1">
        <v>20130807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1">
        <v>20130909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1">
        <v>20130807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1">
        <v>20130807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1">
        <v>20130807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1">
        <v>20130807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1">
        <v>20130807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1">
        <v>20130909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1">
        <v>20130807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1">
        <v>20130807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1">
        <v>20130909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 t="s">
        <v>1704</v>
      </c>
      <c r="G246" s="50" t="s">
        <v>1704</v>
      </c>
      <c r="H246" s="50" t="s">
        <v>1704</v>
      </c>
      <c r="I246" s="18"/>
      <c r="J246" s="72" t="s">
        <v>1704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 t="s">
        <v>1704</v>
      </c>
      <c r="G247" s="50" t="s">
        <v>1704</v>
      </c>
      <c r="H247" s="50" t="s">
        <v>1704</v>
      </c>
      <c r="I247" s="18"/>
      <c r="J247" s="72" t="s">
        <v>1704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1">
        <v>20130807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1">
        <v>20130807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1">
        <v>20130807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1">
        <v>20130807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1">
        <v>20130807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1">
        <v>20130807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1">
        <v>20130909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1">
        <v>20130807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1">
        <v>20130807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 t="s">
        <v>1704</v>
      </c>
      <c r="G257" s="50" t="s">
        <v>1704</v>
      </c>
      <c r="H257" s="50" t="s">
        <v>1704</v>
      </c>
      <c r="I257" s="18"/>
      <c r="J257" s="72" t="s">
        <v>1704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1">
        <v>20130807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1">
        <v>20130807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1">
        <v>20130807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1">
        <v>20130807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1">
        <v>20130909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1">
        <v>20130807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 t="s">
        <v>1704</v>
      </c>
      <c r="G264" s="50" t="s">
        <v>1704</v>
      </c>
      <c r="H264" s="50" t="s">
        <v>1704</v>
      </c>
      <c r="I264" s="18"/>
      <c r="J264" s="72" t="s">
        <v>1704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1">
        <v>20130909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1">
        <v>20130807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1">
        <v>20130909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1">
        <v>20130807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1">
        <v>20130807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1">
        <v>20130807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1">
        <v>20130807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1">
        <v>20130807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1">
        <v>20130807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1">
        <v>20130807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1">
        <v>20130909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1">
        <v>20130807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1">
        <v>20130909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1">
        <v>20130807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1">
        <v>20130807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1">
        <v>20130807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1">
        <v>20130807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1">
        <v>20130807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 t="s">
        <v>1704</v>
      </c>
      <c r="G283" s="50" t="s">
        <v>1704</v>
      </c>
      <c r="H283" s="50" t="s">
        <v>1704</v>
      </c>
      <c r="I283" s="18"/>
      <c r="J283" s="72" t="s">
        <v>1704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1">
        <v>20130807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1">
        <v>20130807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1">
        <v>20130807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1">
        <v>20130909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1">
        <v>20130909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1">
        <v>20130909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1">
        <v>20130807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1">
        <v>20130807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1">
        <v>20130807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1">
        <v>20130807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4800</v>
      </c>
      <c r="G294" s="50">
        <v>4800</v>
      </c>
      <c r="H294" s="50">
        <v>0</v>
      </c>
      <c r="I294" s="27"/>
      <c r="J294" s="71">
        <v>20130807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1">
        <v>20130909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1">
        <v>20130807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1">
        <v>20130807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1">
        <v>20130909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1">
        <v>20130807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1">
        <v>20130807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1">
        <v>20130909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1">
        <v>20130909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1">
        <v>20130807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1">
        <v>20130807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1">
        <v>20130807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1">
        <v>20130807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1">
        <v>20130807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1">
        <v>20130807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1">
        <v>20130909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1">
        <v>20130807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1">
        <v>20130807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1">
        <v>20130807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1">
        <v>20130909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1">
        <v>20130909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1">
        <v>20130807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1">
        <v>20130807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 t="s">
        <v>1704</v>
      </c>
      <c r="G317" s="50" t="s">
        <v>1704</v>
      </c>
      <c r="H317" s="50" t="s">
        <v>1704</v>
      </c>
      <c r="I317" s="18"/>
      <c r="J317" s="72" t="s">
        <v>1704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 t="s">
        <v>1704</v>
      </c>
      <c r="G318" s="50" t="s">
        <v>1704</v>
      </c>
      <c r="H318" s="50" t="s">
        <v>1704</v>
      </c>
      <c r="I318" s="18"/>
      <c r="J318" s="72" t="s">
        <v>1704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1">
        <v>20130909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1">
        <v>20130807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1">
        <v>20130807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1">
        <v>20130807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2" t="s">
        <v>1815</v>
      </c>
    </row>
    <row r="324" spans="1:10" ht="12.75">
      <c r="A324" s="9">
        <v>294</v>
      </c>
      <c r="B324" s="10" t="s">
        <v>888</v>
      </c>
      <c r="C324" s="75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1">
        <v>20130807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 t="s">
        <v>1704</v>
      </c>
      <c r="G325" s="50" t="s">
        <v>1704</v>
      </c>
      <c r="H325" s="50" t="s">
        <v>1704</v>
      </c>
      <c r="I325" s="18"/>
      <c r="J325" s="72" t="s">
        <v>1704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1">
        <v>20130909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1">
        <v>20130807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1">
        <v>20130807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1">
        <v>20130807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1">
        <v>20130909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1">
        <v>20130909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1">
        <v>20130807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1">
        <v>20130807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1">
        <v>20130807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1">
        <v>20130909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1">
        <v>20130807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1">
        <v>20130807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1">
        <v>20130909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1">
        <v>20130807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1">
        <v>20130807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1">
        <v>20130808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1">
        <v>20130807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1">
        <v>20130807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1">
        <v>20130807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1">
        <v>20130807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1">
        <v>20130807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1">
        <v>20130807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1">
        <v>20130807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1">
        <v>20130807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1">
        <v>20130807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1">
        <v>20130807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1">
        <v>20130807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1">
        <v>20130807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1">
        <v>20130909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1">
        <v>20130807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1">
        <v>20130807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1">
        <v>20130807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1">
        <v>20130807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1">
        <v>20130909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1">
        <v>20130807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1">
        <v>20130807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 t="s">
        <v>1704</v>
      </c>
      <c r="G362" s="50" t="s">
        <v>1704</v>
      </c>
      <c r="H362" s="50" t="s">
        <v>1704</v>
      </c>
      <c r="I362" s="18"/>
      <c r="J362" s="72" t="s">
        <v>1704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1">
        <v>20130807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1">
        <v>20130807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1">
        <v>20130807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1">
        <v>20130909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1">
        <v>20130807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1">
        <v>20130807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1">
        <v>20130807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 t="s">
        <v>1704</v>
      </c>
      <c r="G370" s="50" t="s">
        <v>1704</v>
      </c>
      <c r="H370" s="50" t="s">
        <v>1704</v>
      </c>
      <c r="I370" s="27"/>
      <c r="J370" s="72" t="s">
        <v>1704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1">
        <v>20130807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1">
        <v>20130909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1">
        <v>20130909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1">
        <v>20130807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1">
        <v>20130909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1">
        <v>20130909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1">
        <v>20130807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1">
        <v>20130807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1">
        <v>20130807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1">
        <v>20130807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1">
        <v>20130807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1">
        <v>20130909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1">
        <v>20130807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1">
        <v>20130909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72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 t="s">
        <v>1704</v>
      </c>
      <c r="G386" s="50" t="s">
        <v>1704</v>
      </c>
      <c r="H386" s="50" t="s">
        <v>1704</v>
      </c>
      <c r="I386" s="18"/>
      <c r="J386" s="72" t="s">
        <v>1704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1">
        <v>20130807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1">
        <v>20130909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1">
        <v>20130909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1">
        <v>20130807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1">
        <v>20130909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1">
        <v>20130909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1">
        <v>20130909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1">
        <v>20130807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2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1">
        <v>20130807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1">
        <v>20130909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1">
        <v>20130909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1">
        <v>20130909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1">
        <v>20130807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1">
        <v>20130807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1">
        <v>20130807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1">
        <v>20130807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1">
        <v>20130807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1">
        <v>20130807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1">
        <v>20130807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1">
        <v>20130807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1">
        <v>20130807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1">
        <v>20130807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1">
        <v>20130807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1">
        <v>20130807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1">
        <v>20130909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 t="s">
        <v>1704</v>
      </c>
      <c r="G413" s="50" t="s">
        <v>1704</v>
      </c>
      <c r="H413" s="50" t="s">
        <v>1704</v>
      </c>
      <c r="I413" s="18"/>
      <c r="J413" s="72" t="s">
        <v>1704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1">
        <v>20130807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1">
        <v>20130909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72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1">
        <v>20130909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1">
        <v>20130807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1">
        <v>20130909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1">
        <v>20130807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1">
        <v>20130807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1">
        <v>20130807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1">
        <v>20130909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1">
        <v>20130807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1">
        <v>20130909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1">
        <v>20130807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1">
        <v>20130909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1">
        <v>20130807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1">
        <v>20130807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1">
        <v>20130807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1">
        <v>20130909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1">
        <v>20130807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1">
        <v>20130807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1">
        <v>20130909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1">
        <v>20130807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1">
        <v>20130909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1">
        <v>20130807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1">
        <v>20130807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1">
        <v>20130807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1">
        <v>20130807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1">
        <v>20130807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1">
        <v>20130807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1">
        <v>20130807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1">
        <v>20130807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1">
        <v>20130807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1">
        <v>20130807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1">
        <v>20130909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1">
        <v>20130807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1">
        <v>20130909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1">
        <v>20130909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1">
        <v>20130909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1">
        <v>20130807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1">
        <v>20130807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1">
        <v>20130807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1">
        <v>20130807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1">
        <v>20130807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 t="s">
        <v>1704</v>
      </c>
      <c r="G457" s="50" t="s">
        <v>1704</v>
      </c>
      <c r="H457" s="50" t="s">
        <v>1704</v>
      </c>
      <c r="I457" s="18"/>
      <c r="J457" s="72" t="s">
        <v>1704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1">
        <v>20130807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1">
        <v>20130807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1">
        <v>20130807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1">
        <v>20130807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1">
        <v>20130909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1">
        <v>20130909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1">
        <v>20130807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1">
        <v>20130807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 t="s">
        <v>1704</v>
      </c>
      <c r="G466" s="50" t="s">
        <v>1704</v>
      </c>
      <c r="H466" s="50" t="s">
        <v>1704</v>
      </c>
      <c r="I466" s="18"/>
      <c r="J466" s="72" t="s">
        <v>1704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1">
        <v>20130807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1">
        <v>20130807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1">
        <v>20130807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1">
        <v>20130909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1">
        <v>20130909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18"/>
      <c r="J472" s="71">
        <v>20130807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1">
        <v>20130807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1">
        <v>20130807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1">
        <v>20130807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1">
        <v>20130807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1">
        <v>20130807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1">
        <v>20130807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1">
        <v>20130807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1">
        <v>20130807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1">
        <v>20130807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1">
        <v>20130909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1">
        <v>20130807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1">
        <v>20130807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2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1">
        <v>20130909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 t="s">
        <v>1704</v>
      </c>
      <c r="G487" s="50" t="s">
        <v>1704</v>
      </c>
      <c r="H487" s="50" t="s">
        <v>1704</v>
      </c>
      <c r="I487" s="18"/>
      <c r="J487" s="72" t="s">
        <v>1704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1">
        <v>20130807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1">
        <v>20130807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1">
        <v>20130807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1">
        <v>20130807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1">
        <v>20130909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1">
        <v>20130807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 t="s">
        <v>1704</v>
      </c>
      <c r="G494" s="50" t="s">
        <v>1704</v>
      </c>
      <c r="H494" s="50" t="s">
        <v>1704</v>
      </c>
      <c r="I494" s="18"/>
      <c r="J494" s="72" t="s">
        <v>1704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1">
        <v>20130807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1">
        <v>20130807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1">
        <v>20130807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1">
        <v>20130807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1">
        <v>20130909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 t="s">
        <v>1704</v>
      </c>
      <c r="G500" s="50" t="s">
        <v>1704</v>
      </c>
      <c r="H500" s="50" t="s">
        <v>1704</v>
      </c>
      <c r="I500" s="18"/>
      <c r="J500" s="72" t="s">
        <v>1704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1">
        <v>20130807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1">
        <v>20130909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1">
        <v>20130807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1">
        <v>20130807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1">
        <v>20130909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1">
        <v>20130909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1">
        <v>20130807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1">
        <v>20130807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1">
        <v>20130807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1">
        <v>20130807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1">
        <v>20130807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 t="s">
        <v>1704</v>
      </c>
      <c r="G512" s="50" t="s">
        <v>1704</v>
      </c>
      <c r="H512" s="50" t="s">
        <v>1704</v>
      </c>
      <c r="I512" s="27"/>
      <c r="J512" s="72" t="s">
        <v>1704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1">
        <v>20130807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1">
        <v>20130909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1">
        <v>20130807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1">
        <v>20130807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1">
        <v>20130909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1">
        <v>20130807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1">
        <v>20130807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1">
        <v>20130909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1">
        <v>20130807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1">
        <v>20130807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1">
        <v>20130909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1">
        <v>20130909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1">
        <v>20130909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1">
        <v>20130807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1">
        <v>20130807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1">
        <v>20130807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1">
        <v>20130909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2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1">
        <v>20130807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1">
        <v>20130807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1">
        <v>20130807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1">
        <v>20130807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1">
        <v>20130807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1">
        <v>20130807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1">
        <v>20130909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1">
        <v>20130807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1">
        <v>20130807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1">
        <v>20130807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1">
        <v>20130807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1">
        <v>20130807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1">
        <v>20130807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1">
        <v>20130807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1">
        <v>20130807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1">
        <v>20130909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1">
        <v>20130909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1">
        <v>20130909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1">
        <v>20130909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1">
        <v>20130807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1">
        <v>20130807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1">
        <v>20130807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1">
        <v>20130807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1">
        <v>20130807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1">
        <v>20130807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1">
        <v>20130807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1">
        <v>20130807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1">
        <v>20130807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1">
        <v>20130807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1">
        <v>20130807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1">
        <v>20130807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1">
        <v>20130807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1">
        <v>20130909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1">
        <v>20130909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1">
        <v>20130807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1">
        <v>20130807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1">
        <v>20130807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1">
        <v>20130807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1">
        <v>20130909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1">
        <v>20130909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1">
        <v>20130807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1">
        <v>20130807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1">
        <v>20130909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1">
        <v>20130807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1">
        <v>20130807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 t="s">
        <v>1704</v>
      </c>
      <c r="G576" s="50" t="s">
        <v>1704</v>
      </c>
      <c r="H576" s="50" t="s">
        <v>1704</v>
      </c>
      <c r="I576" s="18"/>
      <c r="J576" s="72" t="s">
        <v>1704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1">
        <v>20130909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1">
        <v>20130807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1">
        <v>20130807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1">
        <v>20130807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1">
        <v>20130807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1">
        <v>20130909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1">
        <v>20130807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1">
        <v>20130807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1">
        <v>20130807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1">
        <v>20130807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1">
        <v>20130807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1">
        <v>20130807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1">
        <v>20130909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1">
        <v>20130807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1">
        <v>20130807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50"/>
      <c r="J592" s="71" t="s">
        <v>1798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1">
        <v>20130807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1">
        <v>20130807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1">
        <v>20130807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1">
        <v>20130909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1">
        <v>20130909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1">
        <v>20130909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2013-09-20T15:19:00Z</dcterms:modified>
  <cp:category/>
  <cp:version/>
  <cp:contentType/>
  <cp:contentStatus/>
</cp:coreProperties>
</file>