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<sst xmlns="http://schemas.openxmlformats.org/spreadsheetml/2006/main" count="52" uniqueCount="44">
  <si>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</si>
  <si>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</si>
  <si>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</si>
  <si>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</si>
  <si>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</si>
  <si>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</si>
  <si>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</si>
  <si>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</si>
  <si>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</si>
  <si>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</si>
  <si>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</si>
  <si>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</si>
  <si>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</si>
  <si>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</si>
  <si>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</si>
  <si>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</si>
  <si>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</si>
  <si>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</si>
  <si>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</si>
  <si>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</si>
  <si>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</si>
  <si>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</si>
  <si>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</si>
  <si>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</si>
  <si>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</si>
  <si>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</si>
  <si>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</si>
  <si>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</si>
  <si>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</si>
  <si>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</si>
  <si>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</si>
  <si>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</si>
  <si>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</si>
  <si>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</si>
  <si>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</si>
  <si>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Dollar Amount of Construction Authorized by Building Permits by Use Group, January-June 2013</t>
  </si>
  <si>
    <t>Source: New Jersey Department of Community Affairs, 8/7/13</t>
  </si>
  <si>
    <t>June</t>
  </si>
  <si>
    <t>use</t>
  </si>
  <si>
    <t>month</t>
  </si>
  <si>
    <t>ytd</t>
  </si>
  <si>
    <t>sf</t>
  </si>
  <si>
    <t>work</t>
  </si>
  <si>
    <t>permit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</si>
</sst>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35</v>
      </c>
    </row>
    <row r="2" ht="12.75">
      <c r="A2" s="11" t="s">
        <v>36</v>
      </c>
    </row>
    <row r="4" spans="2:7" ht="12.75">
      <c r="B4" s="17" t="s">
        <v>37</v>
      </c>
      <c r="C4" s="17"/>
      <c r="D4" s="17"/>
      <c r="E4" s="18" t="s">
        <v>34</v>
      </c>
      <c r="F4" s="18"/>
      <c r="G4" s="18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30866</v>
      </c>
      <c r="C7" s="10">
        <f t="shared" si="0"/>
        <v>561182587</v>
      </c>
      <c r="D7" s="9">
        <f t="shared" si="0"/>
        <v>3911700</v>
      </c>
      <c r="E7" s="9">
        <f t="shared" si="0"/>
        <v>191714</v>
      </c>
      <c r="F7" s="10">
        <f t="shared" si="0"/>
        <v>3266977981</v>
      </c>
      <c r="G7" s="9">
        <f t="shared" si="0"/>
        <v>25377021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12">
        <v>28986</v>
      </c>
      <c r="C9" s="12">
        <v>421705206</v>
      </c>
      <c r="D9" s="12">
        <v>2942162</v>
      </c>
      <c r="E9" s="12">
        <v>179258</v>
      </c>
      <c r="F9" s="12">
        <v>2433828621</v>
      </c>
      <c r="G9" s="12">
        <v>18024662</v>
      </c>
    </row>
    <row r="10" spans="1:7" ht="12.75">
      <c r="A10" s="1" t="s">
        <v>1</v>
      </c>
      <c r="B10" s="12">
        <v>1880</v>
      </c>
      <c r="C10" s="12">
        <v>139477381</v>
      </c>
      <c r="D10" s="12">
        <v>969538</v>
      </c>
      <c r="E10" s="12">
        <v>12456</v>
      </c>
      <c r="F10" s="12">
        <v>833149360</v>
      </c>
      <c r="G10" s="12">
        <v>7352359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7294</v>
      </c>
      <c r="C12" s="10">
        <f t="shared" si="1"/>
        <v>601618696</v>
      </c>
      <c r="D12" s="9">
        <f t="shared" si="1"/>
        <v>2162202</v>
      </c>
      <c r="E12" s="9">
        <f t="shared" si="1"/>
        <v>41022</v>
      </c>
      <c r="F12" s="9">
        <f t="shared" si="1"/>
        <v>3182914904</v>
      </c>
      <c r="G12" s="9">
        <f t="shared" si="1"/>
        <v>12129930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2">
        <v>100</v>
      </c>
      <c r="C14" s="12">
        <v>8017989</v>
      </c>
      <c r="D14" s="12">
        <v>62130</v>
      </c>
      <c r="E14" s="12">
        <v>593</v>
      </c>
      <c r="F14" s="12">
        <v>62880982</v>
      </c>
      <c r="G14" s="12">
        <v>271527</v>
      </c>
    </row>
    <row r="15" spans="1:7" ht="12.75">
      <c r="A15" s="1" t="s">
        <v>3</v>
      </c>
      <c r="B15" s="12">
        <v>517</v>
      </c>
      <c r="C15" s="12">
        <v>39679463</v>
      </c>
      <c r="D15" s="12">
        <v>163465</v>
      </c>
      <c r="E15" s="12">
        <v>3099</v>
      </c>
      <c r="F15" s="12">
        <v>314773340</v>
      </c>
      <c r="G15" s="12">
        <v>1105286</v>
      </c>
    </row>
    <row r="16" spans="1:7" ht="12.75">
      <c r="A16" s="1" t="s">
        <v>4</v>
      </c>
      <c r="B16" s="12">
        <v>2271</v>
      </c>
      <c r="C16" s="12">
        <v>220026344</v>
      </c>
      <c r="D16" s="12">
        <v>333631</v>
      </c>
      <c r="E16" s="12">
        <v>13833</v>
      </c>
      <c r="F16" s="12">
        <v>1277149738</v>
      </c>
      <c r="G16" s="12">
        <v>2519469</v>
      </c>
    </row>
    <row r="17" spans="1:7" ht="12.75">
      <c r="A17" s="1" t="s">
        <v>19</v>
      </c>
      <c r="B17" s="12">
        <v>369</v>
      </c>
      <c r="C17" s="12">
        <v>88556425</v>
      </c>
      <c r="D17" s="12">
        <v>33047</v>
      </c>
      <c r="E17" s="12">
        <v>1305</v>
      </c>
      <c r="F17" s="12">
        <v>311700041</v>
      </c>
      <c r="G17" s="12">
        <v>616192</v>
      </c>
    </row>
    <row r="18" spans="1:7" ht="12.75">
      <c r="A18" s="1" t="s">
        <v>5</v>
      </c>
      <c r="B18" s="12">
        <v>9</v>
      </c>
      <c r="C18" s="12">
        <v>4165711</v>
      </c>
      <c r="D18" s="12">
        <v>8178</v>
      </c>
      <c r="E18" s="12">
        <v>57</v>
      </c>
      <c r="F18" s="12">
        <v>24971474</v>
      </c>
      <c r="G18" s="12">
        <v>88703</v>
      </c>
    </row>
    <row r="19" spans="1:7" ht="12.75">
      <c r="A19" s="1" t="s">
        <v>6</v>
      </c>
      <c r="B19" s="12">
        <v>56</v>
      </c>
      <c r="C19" s="12">
        <v>5593519</v>
      </c>
      <c r="D19" s="12">
        <v>780</v>
      </c>
      <c r="E19" s="12">
        <v>356</v>
      </c>
      <c r="F19" s="12">
        <v>81458862</v>
      </c>
      <c r="G19" s="12">
        <v>214215</v>
      </c>
    </row>
    <row r="20" spans="1:7" ht="12.75">
      <c r="A20" s="1" t="s">
        <v>7</v>
      </c>
      <c r="B20" s="12">
        <v>219</v>
      </c>
      <c r="C20" s="12">
        <v>20129615</v>
      </c>
      <c r="D20" s="12">
        <v>123480</v>
      </c>
      <c r="E20" s="12">
        <v>631</v>
      </c>
      <c r="F20" s="12">
        <v>95319069</v>
      </c>
      <c r="G20" s="12">
        <v>263175</v>
      </c>
    </row>
    <row r="21" spans="1:7" ht="12.75">
      <c r="A21" s="1" t="s">
        <v>18</v>
      </c>
      <c r="B21" s="12">
        <v>372</v>
      </c>
      <c r="C21" s="12">
        <v>28152611</v>
      </c>
      <c r="D21" s="12">
        <v>161228</v>
      </c>
      <c r="E21" s="12">
        <v>2389</v>
      </c>
      <c r="F21" s="12">
        <v>223041643</v>
      </c>
      <c r="G21" s="12">
        <v>1022510</v>
      </c>
    </row>
    <row r="22" spans="1:7" ht="12.75">
      <c r="A22" s="1" t="s">
        <v>8</v>
      </c>
      <c r="B22" s="12">
        <v>196</v>
      </c>
      <c r="C22" s="12">
        <v>142944225</v>
      </c>
      <c r="D22" s="12">
        <v>1138499</v>
      </c>
      <c r="E22" s="12">
        <v>1112</v>
      </c>
      <c r="F22" s="12">
        <v>375345203</v>
      </c>
      <c r="G22" s="12">
        <v>4529624</v>
      </c>
    </row>
    <row r="23" spans="1:7" ht="12.75">
      <c r="A23" s="1" t="s">
        <v>9</v>
      </c>
      <c r="B23" s="12">
        <v>3185</v>
      </c>
      <c r="C23" s="12">
        <v>44352794</v>
      </c>
      <c r="D23" s="12">
        <v>137764</v>
      </c>
      <c r="E23" s="12">
        <v>17647</v>
      </c>
      <c r="F23" s="12">
        <v>416274552</v>
      </c>
      <c r="G23" s="12">
        <v>1499229</v>
      </c>
    </row>
    <row r="24" spans="2:7" ht="12.75">
      <c r="B24" s="8"/>
      <c r="C24" s="8"/>
      <c r="D24" s="8"/>
      <c r="E24" s="8"/>
      <c r="F24" s="8"/>
      <c r="G24" s="8"/>
    </row>
    <row r="25" spans="1:7" ht="12.75">
      <c r="A25" s="1" t="s">
        <v>20</v>
      </c>
      <c r="B25" s="9">
        <f aca="true" t="shared" si="2" ref="B25:G25">B7+B12</f>
        <v>38160</v>
      </c>
      <c r="C25" s="10">
        <f t="shared" si="2"/>
        <v>1162801283</v>
      </c>
      <c r="D25" s="9">
        <f t="shared" si="2"/>
        <v>6073902</v>
      </c>
      <c r="E25" s="9">
        <f t="shared" si="2"/>
        <v>232736</v>
      </c>
      <c r="F25" s="10">
        <f t="shared" si="2"/>
        <v>6449892885</v>
      </c>
      <c r="G25" s="9">
        <f t="shared" si="2"/>
        <v>37506951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G15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2.7109375" style="0" bestFit="1" customWidth="1"/>
    <col min="7" max="7" width="10.140625" style="0" bestFit="1" customWidth="1"/>
  </cols>
  <sheetData>
    <row r="1" spans="1:6" ht="15">
      <c r="A1" t="s">
        <v>38</v>
      </c>
      <c r="C1" s="16" t="s">
        <v>39</v>
      </c>
      <c r="F1" t="s">
        <v>40</v>
      </c>
    </row>
    <row r="2" spans="1:7" ht="15.75" thickBot="1">
      <c r="A2" s="14" t="s">
        <v>21</v>
      </c>
      <c r="B2" s="15" t="s">
        <v>43</v>
      </c>
      <c r="C2" s="15" t="s">
        <v>42</v>
      </c>
      <c r="D2" s="15" t="s">
        <v>41</v>
      </c>
      <c r="E2" s="15" t="s">
        <v>43</v>
      </c>
      <c r="F2" s="15" t="s">
        <v>42</v>
      </c>
      <c r="G2" s="15" t="s">
        <v>41</v>
      </c>
    </row>
    <row r="3" spans="1:7" ht="13.5" thickTop="1">
      <c r="A3" s="13" t="s">
        <v>22</v>
      </c>
      <c r="B3" s="12">
        <v>28986</v>
      </c>
      <c r="C3" s="12">
        <v>421705206</v>
      </c>
      <c r="D3" s="12">
        <v>2942162</v>
      </c>
      <c r="E3" s="12">
        <v>179258</v>
      </c>
      <c r="F3" s="12">
        <v>2433828621</v>
      </c>
      <c r="G3" s="12">
        <v>18024662</v>
      </c>
    </row>
    <row r="4" spans="1:7" ht="12.75">
      <c r="A4" s="13" t="s">
        <v>23</v>
      </c>
      <c r="B4" s="12">
        <v>1880</v>
      </c>
      <c r="C4" s="12">
        <v>139477381</v>
      </c>
      <c r="D4" s="12">
        <v>969538</v>
      </c>
      <c r="E4" s="12">
        <v>12456</v>
      </c>
      <c r="F4" s="12">
        <v>833149360</v>
      </c>
      <c r="G4" s="12">
        <v>7352359</v>
      </c>
    </row>
    <row r="5" spans="1:7" ht="12.75">
      <c r="A5" s="13" t="s">
        <v>24</v>
      </c>
      <c r="B5" s="12">
        <v>100</v>
      </c>
      <c r="C5" s="12">
        <v>8017989</v>
      </c>
      <c r="D5" s="12">
        <v>62130</v>
      </c>
      <c r="E5" s="12">
        <v>593</v>
      </c>
      <c r="F5" s="12">
        <v>62880982</v>
      </c>
      <c r="G5" s="12">
        <v>271527</v>
      </c>
    </row>
    <row r="6" spans="1:7" ht="12.75">
      <c r="A6" s="13" t="s">
        <v>25</v>
      </c>
      <c r="B6" s="12">
        <v>517</v>
      </c>
      <c r="C6" s="12">
        <v>39679463</v>
      </c>
      <c r="D6" s="12">
        <v>163465</v>
      </c>
      <c r="E6" s="12">
        <v>3099</v>
      </c>
      <c r="F6" s="12">
        <v>314773340</v>
      </c>
      <c r="G6" s="12">
        <v>1105286</v>
      </c>
    </row>
    <row r="7" spans="1:7" ht="12.75">
      <c r="A7" s="13" t="s">
        <v>26</v>
      </c>
      <c r="B7" s="12">
        <v>2271</v>
      </c>
      <c r="C7" s="12">
        <v>220026344</v>
      </c>
      <c r="D7" s="12">
        <v>333631</v>
      </c>
      <c r="E7" s="12">
        <v>13833</v>
      </c>
      <c r="F7" s="12">
        <v>1277149738</v>
      </c>
      <c r="G7" s="12">
        <v>2519469</v>
      </c>
    </row>
    <row r="8" spans="1:7" ht="12.75">
      <c r="A8" s="13" t="s">
        <v>27</v>
      </c>
      <c r="B8" s="12">
        <v>369</v>
      </c>
      <c r="C8" s="12">
        <v>88556425</v>
      </c>
      <c r="D8" s="12">
        <v>33047</v>
      </c>
      <c r="E8" s="12">
        <v>1305</v>
      </c>
      <c r="F8" s="12">
        <v>311700041</v>
      </c>
      <c r="G8" s="12">
        <v>616192</v>
      </c>
    </row>
    <row r="9" spans="1:7" ht="12.75">
      <c r="A9" s="13" t="s">
        <v>28</v>
      </c>
      <c r="B9" s="12">
        <v>9</v>
      </c>
      <c r="C9" s="12">
        <v>4165711</v>
      </c>
      <c r="D9" s="12">
        <v>8178</v>
      </c>
      <c r="E9" s="12">
        <v>57</v>
      </c>
      <c r="F9" s="12">
        <v>24971474</v>
      </c>
      <c r="G9" s="12">
        <v>88703</v>
      </c>
    </row>
    <row r="10" spans="1:7" ht="12.75">
      <c r="A10" s="13" t="s">
        <v>29</v>
      </c>
      <c r="B10" s="12">
        <v>56</v>
      </c>
      <c r="C10" s="12">
        <v>5593519</v>
      </c>
      <c r="D10" s="12">
        <v>780</v>
      </c>
      <c r="E10" s="12">
        <v>356</v>
      </c>
      <c r="F10" s="12">
        <v>81458862</v>
      </c>
      <c r="G10" s="12">
        <v>214215</v>
      </c>
    </row>
    <row r="11" spans="1:7" ht="12.75">
      <c r="A11" s="13" t="s">
        <v>30</v>
      </c>
      <c r="B11" s="12">
        <v>219</v>
      </c>
      <c r="C11" s="12">
        <v>20129615</v>
      </c>
      <c r="D11" s="12">
        <v>123480</v>
      </c>
      <c r="E11" s="12">
        <v>631</v>
      </c>
      <c r="F11" s="12">
        <v>95319069</v>
      </c>
      <c r="G11" s="12">
        <v>263175</v>
      </c>
    </row>
    <row r="12" spans="1:7" ht="12.75">
      <c r="A12" s="13" t="s">
        <v>31</v>
      </c>
      <c r="B12" s="12">
        <v>372</v>
      </c>
      <c r="C12" s="12">
        <v>28152611</v>
      </c>
      <c r="D12" s="12">
        <v>161228</v>
      </c>
      <c r="E12" s="12">
        <v>2389</v>
      </c>
      <c r="F12" s="12">
        <v>223041643</v>
      </c>
      <c r="G12" s="12">
        <v>1022510</v>
      </c>
    </row>
    <row r="13" spans="1:7" ht="12.75">
      <c r="A13" s="13" t="s">
        <v>32</v>
      </c>
      <c r="B13" s="12">
        <v>196</v>
      </c>
      <c r="C13" s="12">
        <v>142944225</v>
      </c>
      <c r="D13" s="12">
        <v>1138499</v>
      </c>
      <c r="E13" s="12">
        <v>1112</v>
      </c>
      <c r="F13" s="12">
        <v>375345203</v>
      </c>
      <c r="G13" s="12">
        <v>4529624</v>
      </c>
    </row>
    <row r="14" spans="1:7" ht="12.75">
      <c r="A14" s="13" t="s">
        <v>33</v>
      </c>
      <c r="B14" s="12">
        <v>3185</v>
      </c>
      <c r="C14" s="12">
        <v>44352794</v>
      </c>
      <c r="D14" s="12">
        <v>137764</v>
      </c>
      <c r="E14" s="12">
        <v>17647</v>
      </c>
      <c r="F14" s="12">
        <v>416274552</v>
      </c>
      <c r="G14" s="12">
        <v>1499229</v>
      </c>
    </row>
    <row r="15" spans="2:7" ht="12.75">
      <c r="B15" s="8">
        <f aca="true" t="shared" si="0" ref="B15:G15">SUM(B3:B14)</f>
        <v>38160</v>
      </c>
      <c r="C15" s="8">
        <f t="shared" si="0"/>
        <v>1162801283</v>
      </c>
      <c r="D15" s="8">
        <f t="shared" si="0"/>
        <v>6073902</v>
      </c>
      <c r="E15" s="8">
        <f t="shared" si="0"/>
        <v>232736</v>
      </c>
      <c r="F15" s="8">
        <f t="shared" si="0"/>
        <v>6449892885</v>
      </c>
      <c r="G15" s="8">
        <f t="shared" si="0"/>
        <v>37506951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2013-08-20T13:24:53Z</dcterms:modified>
  <cp:category/>
  <cp:version/>
  <cp:contentType/>
  <cp:contentStatus/>
</cp:coreProperties>
</file>