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<sst xmlns="http://schemas.openxmlformats.org/spreadsheetml/2006/main" count="52" uniqueCount="44">
  <si>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</si>
  <si>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</si>
  <si>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</si>
  <si>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</si>
  <si>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</si>
  <si>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</si>
  <si>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</si>
  <si>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</si>
  <si>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</si>
  <si>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</si>
  <si>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</si>
  <si>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</si>
  <si>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</si>
  <si>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</si>
  <si>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</si>
  <si>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</si>
  <si>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</si>
  <si>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</si>
  <si>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</si>
  <si>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</si>
  <si>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</si>
  <si>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</si>
  <si>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</si>
  <si>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</si>
  <si>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</si>
  <si>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</si>
  <si>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</si>
  <si>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</si>
  <si>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</si>
  <si>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</si>
  <si>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</si>
  <si>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</si>
  <si>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</si>
  <si>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</si>
  <si>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</si>
  <si>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</si>
  <si>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</si>
  <si>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</si>
  <si>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</si>
  <si>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</si>
  <si>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</si>
  <si>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August</t>
  </si>
  <si>
    <t>Dollar Amount of Construction Authorized by Building Permits by Use Group, January-August 2013</t>
  </si>
  <si>
    <t>Source: New Jersey Department of Community Affairs, 10/7/13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</si>
</sst>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3" fontId="26" fillId="0" borderId="0" xfId="57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</cols>
  <sheetData>
    <row r="1" s="2" customFormat="1" ht="15.75">
      <c r="A1" s="3" t="s">
        <v>42</v>
      </c>
    </row>
    <row r="2" ht="12.75">
      <c r="A2" s="11" t="s">
        <v>43</v>
      </c>
    </row>
    <row r="4" spans="2:7" ht="12.75">
      <c r="B4" s="18" t="s">
        <v>41</v>
      </c>
      <c r="C4" s="18"/>
      <c r="D4" s="18"/>
      <c r="E4" s="19" t="s">
        <v>34</v>
      </c>
      <c r="F4" s="19"/>
      <c r="G4" s="19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33392</v>
      </c>
      <c r="C7" s="10">
        <f t="shared" si="0"/>
        <v>595853685</v>
      </c>
      <c r="D7" s="9">
        <f t="shared" si="0"/>
        <v>5011533</v>
      </c>
      <c r="E7" s="9">
        <f t="shared" si="0"/>
        <v>260244</v>
      </c>
      <c r="F7" s="10">
        <f t="shared" si="0"/>
        <v>4458338739</v>
      </c>
      <c r="G7" s="9">
        <f t="shared" si="0"/>
        <v>34678506</v>
      </c>
    </row>
    <row r="8" spans="1:7" ht="12.75">
      <c r="A8" s="1"/>
      <c r="B8" s="9"/>
      <c r="C8" s="9"/>
      <c r="D8" s="9"/>
      <c r="E8" s="9"/>
      <c r="F8" s="9"/>
      <c r="G8" s="9"/>
    </row>
    <row r="9" spans="1:9" ht="15">
      <c r="A9" s="1" t="s">
        <v>0</v>
      </c>
      <c r="B9" s="17">
        <v>31470</v>
      </c>
      <c r="C9" s="17">
        <v>430068786</v>
      </c>
      <c r="D9" s="17">
        <v>3068757</v>
      </c>
      <c r="E9" s="17">
        <v>243933</v>
      </c>
      <c r="F9" s="17">
        <v>3337360129</v>
      </c>
      <c r="G9" s="17">
        <v>24247727</v>
      </c>
      <c r="I9" s="16"/>
    </row>
    <row r="10" spans="1:9" ht="15">
      <c r="A10" s="1" t="s">
        <v>1</v>
      </c>
      <c r="B10" s="17">
        <v>1922</v>
      </c>
      <c r="C10" s="17">
        <v>165784899</v>
      </c>
      <c r="D10" s="17">
        <v>1942776</v>
      </c>
      <c r="E10" s="17">
        <v>16311</v>
      </c>
      <c r="F10" s="17">
        <v>1120978610</v>
      </c>
      <c r="G10" s="17">
        <v>10430779</v>
      </c>
      <c r="I10" s="16"/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6794</v>
      </c>
      <c r="C12" s="10">
        <f t="shared" si="1"/>
        <v>648119816</v>
      </c>
      <c r="D12" s="9">
        <f t="shared" si="1"/>
        <v>2225462</v>
      </c>
      <c r="E12" s="9">
        <f t="shared" si="1"/>
        <v>55393</v>
      </c>
      <c r="F12" s="9">
        <f t="shared" si="1"/>
        <v>4329305189</v>
      </c>
      <c r="G12" s="9">
        <f t="shared" si="1"/>
        <v>16306902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17">
        <v>77</v>
      </c>
      <c r="C14" s="17">
        <v>2291140</v>
      </c>
      <c r="D14" s="17">
        <v>3139</v>
      </c>
      <c r="E14" s="17">
        <v>764</v>
      </c>
      <c r="F14" s="17">
        <v>71238201</v>
      </c>
      <c r="G14" s="17">
        <v>274726</v>
      </c>
    </row>
    <row r="15" spans="1:7" ht="12.75">
      <c r="A15" s="1" t="s">
        <v>3</v>
      </c>
      <c r="B15" s="17">
        <v>494</v>
      </c>
      <c r="C15" s="17">
        <v>68422794</v>
      </c>
      <c r="D15" s="17">
        <v>431315</v>
      </c>
      <c r="E15" s="17">
        <v>4122</v>
      </c>
      <c r="F15" s="17">
        <v>438846114</v>
      </c>
      <c r="G15" s="17">
        <v>1725310</v>
      </c>
    </row>
    <row r="16" spans="1:7" ht="12.75">
      <c r="A16" s="1" t="s">
        <v>4</v>
      </c>
      <c r="B16" s="17">
        <v>2338</v>
      </c>
      <c r="C16" s="17">
        <v>330979710</v>
      </c>
      <c r="D16" s="17">
        <v>257506</v>
      </c>
      <c r="E16" s="17">
        <v>18692</v>
      </c>
      <c r="F16" s="17">
        <v>1805771116</v>
      </c>
      <c r="G16" s="17">
        <v>3379548</v>
      </c>
    </row>
    <row r="17" spans="1:7" ht="12.75">
      <c r="A17" s="1" t="s">
        <v>19</v>
      </c>
      <c r="B17" s="17">
        <v>390</v>
      </c>
      <c r="C17" s="17">
        <v>50475017</v>
      </c>
      <c r="D17" s="17">
        <v>21839</v>
      </c>
      <c r="E17" s="17">
        <v>2191</v>
      </c>
      <c r="F17" s="17">
        <v>444086279</v>
      </c>
      <c r="G17" s="17">
        <v>694985</v>
      </c>
    </row>
    <row r="18" spans="1:7" ht="12.75">
      <c r="A18" s="1" t="s">
        <v>5</v>
      </c>
      <c r="B18" s="17">
        <v>9</v>
      </c>
      <c r="C18" s="17">
        <v>10344422</v>
      </c>
      <c r="D18" s="17">
        <v>21938</v>
      </c>
      <c r="E18" s="17">
        <v>74</v>
      </c>
      <c r="F18" s="17">
        <v>38195621</v>
      </c>
      <c r="G18" s="17">
        <v>110641</v>
      </c>
    </row>
    <row r="19" spans="1:7" ht="12.75">
      <c r="A19" s="1" t="s">
        <v>6</v>
      </c>
      <c r="B19" s="17">
        <v>59</v>
      </c>
      <c r="C19" s="17">
        <v>18055601</v>
      </c>
      <c r="D19" s="17">
        <v>59150</v>
      </c>
      <c r="E19" s="17">
        <v>474</v>
      </c>
      <c r="F19" s="17">
        <v>106002674</v>
      </c>
      <c r="G19" s="17">
        <v>285122</v>
      </c>
    </row>
    <row r="20" spans="1:7" ht="12.75">
      <c r="A20" s="1" t="s">
        <v>7</v>
      </c>
      <c r="B20" s="17">
        <v>82</v>
      </c>
      <c r="C20" s="17">
        <v>25614077</v>
      </c>
      <c r="D20" s="17">
        <v>134237</v>
      </c>
      <c r="E20" s="17">
        <v>810</v>
      </c>
      <c r="F20" s="17">
        <v>158572179</v>
      </c>
      <c r="G20" s="17">
        <v>549428</v>
      </c>
    </row>
    <row r="21" spans="1:7" ht="12.75">
      <c r="A21" s="1" t="s">
        <v>18</v>
      </c>
      <c r="B21" s="17">
        <v>398</v>
      </c>
      <c r="C21" s="17">
        <v>49097085</v>
      </c>
      <c r="D21" s="17">
        <v>162760</v>
      </c>
      <c r="E21" s="17">
        <v>3206</v>
      </c>
      <c r="F21" s="17">
        <v>295887290</v>
      </c>
      <c r="G21" s="17">
        <v>1177279</v>
      </c>
    </row>
    <row r="22" spans="1:7" ht="12.75">
      <c r="A22" s="1" t="s">
        <v>8</v>
      </c>
      <c r="B22" s="17">
        <v>196</v>
      </c>
      <c r="C22" s="17">
        <v>32561356</v>
      </c>
      <c r="D22" s="17">
        <v>891217</v>
      </c>
      <c r="E22" s="17">
        <v>1513</v>
      </c>
      <c r="F22" s="17">
        <v>429115617</v>
      </c>
      <c r="G22" s="17">
        <v>6161028</v>
      </c>
    </row>
    <row r="23" spans="1:7" ht="12.75">
      <c r="A23" s="1" t="s">
        <v>9</v>
      </c>
      <c r="B23" s="17">
        <v>2751</v>
      </c>
      <c r="C23" s="17">
        <v>60278614</v>
      </c>
      <c r="D23" s="17">
        <v>242361</v>
      </c>
      <c r="E23" s="17">
        <v>23547</v>
      </c>
      <c r="F23" s="17">
        <v>541590098</v>
      </c>
      <c r="G23" s="17">
        <v>1948835</v>
      </c>
    </row>
    <row r="24" spans="2:7" ht="12.75">
      <c r="B24" s="8"/>
      <c r="C24" s="8"/>
      <c r="D24" s="8"/>
      <c r="E24" s="8"/>
      <c r="F24" s="8"/>
      <c r="G24" s="8"/>
    </row>
    <row r="25" spans="1:7" ht="12.75">
      <c r="A25" s="1" t="s">
        <v>20</v>
      </c>
      <c r="B25" s="9">
        <f aca="true" t="shared" si="2" ref="B25:G25">B7+B12</f>
        <v>40186</v>
      </c>
      <c r="C25" s="10">
        <f t="shared" si="2"/>
        <v>1243973501</v>
      </c>
      <c r="D25" s="9">
        <f t="shared" si="2"/>
        <v>7236995</v>
      </c>
      <c r="E25" s="9">
        <f t="shared" si="2"/>
        <v>315637</v>
      </c>
      <c r="F25" s="10">
        <f t="shared" si="2"/>
        <v>8787643928</v>
      </c>
      <c r="G25" s="9">
        <f t="shared" si="2"/>
        <v>50985408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3" sqref="A3:G14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6" max="6" width="12.7109375" style="0" bestFit="1" customWidth="1"/>
    <col min="7" max="7" width="10.140625" style="0" bestFit="1" customWidth="1"/>
  </cols>
  <sheetData>
    <row r="1" spans="1:6" ht="15">
      <c r="A1" t="s">
        <v>35</v>
      </c>
      <c r="C1" s="14" t="s">
        <v>36</v>
      </c>
      <c r="F1" t="s">
        <v>37</v>
      </c>
    </row>
    <row r="2" spans="1:7" ht="15.7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3.5" thickTop="1">
      <c r="A3" s="15" t="s">
        <v>22</v>
      </c>
      <c r="B3" s="17">
        <v>31470</v>
      </c>
      <c r="C3" s="17">
        <v>430068786</v>
      </c>
      <c r="D3" s="17">
        <v>3068757</v>
      </c>
      <c r="E3" s="17">
        <v>243933</v>
      </c>
      <c r="F3" s="17">
        <v>3337360129</v>
      </c>
      <c r="G3" s="17">
        <v>24247727</v>
      </c>
    </row>
    <row r="4" spans="1:7" ht="12.75">
      <c r="A4" s="15" t="s">
        <v>23</v>
      </c>
      <c r="B4" s="17">
        <v>1922</v>
      </c>
      <c r="C4" s="17">
        <v>165784899</v>
      </c>
      <c r="D4" s="17">
        <v>1942776</v>
      </c>
      <c r="E4" s="17">
        <v>16311</v>
      </c>
      <c r="F4" s="17">
        <v>1120978610</v>
      </c>
      <c r="G4" s="17">
        <v>10430779</v>
      </c>
    </row>
    <row r="5" spans="1:7" ht="12.75">
      <c r="A5" s="15" t="s">
        <v>24</v>
      </c>
      <c r="B5" s="17">
        <v>77</v>
      </c>
      <c r="C5" s="17">
        <v>2291140</v>
      </c>
      <c r="D5" s="17">
        <v>3139</v>
      </c>
      <c r="E5" s="17">
        <v>764</v>
      </c>
      <c r="F5" s="17">
        <v>71238201</v>
      </c>
      <c r="G5" s="17">
        <v>274726</v>
      </c>
    </row>
    <row r="6" spans="1:7" ht="12.75">
      <c r="A6" s="15" t="s">
        <v>25</v>
      </c>
      <c r="B6" s="17">
        <v>494</v>
      </c>
      <c r="C6" s="17">
        <v>68422794</v>
      </c>
      <c r="D6" s="17">
        <v>431315</v>
      </c>
      <c r="E6" s="17">
        <v>4122</v>
      </c>
      <c r="F6" s="17">
        <v>438846114</v>
      </c>
      <c r="G6" s="17">
        <v>1725310</v>
      </c>
    </row>
    <row r="7" spans="1:7" ht="12.75">
      <c r="A7" s="15" t="s">
        <v>26</v>
      </c>
      <c r="B7" s="17">
        <v>2338</v>
      </c>
      <c r="C7" s="17">
        <v>330979710</v>
      </c>
      <c r="D7" s="17">
        <v>257506</v>
      </c>
      <c r="E7" s="17">
        <v>18692</v>
      </c>
      <c r="F7" s="17">
        <v>1805771116</v>
      </c>
      <c r="G7" s="17">
        <v>3379548</v>
      </c>
    </row>
    <row r="8" spans="1:7" ht="12.75">
      <c r="A8" s="15" t="s">
        <v>27</v>
      </c>
      <c r="B8" s="17">
        <v>390</v>
      </c>
      <c r="C8" s="17">
        <v>50475017</v>
      </c>
      <c r="D8" s="17">
        <v>21839</v>
      </c>
      <c r="E8" s="17">
        <v>2191</v>
      </c>
      <c r="F8" s="17">
        <v>444086279</v>
      </c>
      <c r="G8" s="17">
        <v>694985</v>
      </c>
    </row>
    <row r="9" spans="1:7" ht="12.75">
      <c r="A9" s="15" t="s">
        <v>28</v>
      </c>
      <c r="B9" s="17">
        <v>9</v>
      </c>
      <c r="C9" s="17">
        <v>10344422</v>
      </c>
      <c r="D9" s="17">
        <v>21938</v>
      </c>
      <c r="E9" s="17">
        <v>74</v>
      </c>
      <c r="F9" s="17">
        <v>38195621</v>
      </c>
      <c r="G9" s="17">
        <v>110641</v>
      </c>
    </row>
    <row r="10" spans="1:7" ht="12.75">
      <c r="A10" s="15" t="s">
        <v>29</v>
      </c>
      <c r="B10" s="17">
        <v>59</v>
      </c>
      <c r="C10" s="17">
        <v>18055601</v>
      </c>
      <c r="D10" s="17">
        <v>59150</v>
      </c>
      <c r="E10" s="17">
        <v>474</v>
      </c>
      <c r="F10" s="17">
        <v>106002674</v>
      </c>
      <c r="G10" s="17">
        <v>285122</v>
      </c>
    </row>
    <row r="11" spans="1:7" ht="12.75">
      <c r="A11" s="15" t="s">
        <v>30</v>
      </c>
      <c r="B11" s="17">
        <v>82</v>
      </c>
      <c r="C11" s="17">
        <v>25614077</v>
      </c>
      <c r="D11" s="17">
        <v>134237</v>
      </c>
      <c r="E11" s="17">
        <v>810</v>
      </c>
      <c r="F11" s="17">
        <v>158572179</v>
      </c>
      <c r="G11" s="17">
        <v>549428</v>
      </c>
    </row>
    <row r="12" spans="1:7" ht="12.75">
      <c r="A12" s="15" t="s">
        <v>31</v>
      </c>
      <c r="B12" s="17">
        <v>398</v>
      </c>
      <c r="C12" s="17">
        <v>49097085</v>
      </c>
      <c r="D12" s="17">
        <v>162760</v>
      </c>
      <c r="E12" s="17">
        <v>3206</v>
      </c>
      <c r="F12" s="17">
        <v>295887290</v>
      </c>
      <c r="G12" s="17">
        <v>1177279</v>
      </c>
    </row>
    <row r="13" spans="1:7" ht="12.75">
      <c r="A13" s="15" t="s">
        <v>32</v>
      </c>
      <c r="B13" s="17">
        <v>196</v>
      </c>
      <c r="C13" s="17">
        <v>32561356</v>
      </c>
      <c r="D13" s="17">
        <v>891217</v>
      </c>
      <c r="E13" s="17">
        <v>1513</v>
      </c>
      <c r="F13" s="17">
        <v>429115617</v>
      </c>
      <c r="G13" s="17">
        <v>6161028</v>
      </c>
    </row>
    <row r="14" spans="1:7" ht="12.75">
      <c r="A14" s="15" t="s">
        <v>33</v>
      </c>
      <c r="B14" s="17">
        <v>2751</v>
      </c>
      <c r="C14" s="17">
        <v>60278614</v>
      </c>
      <c r="D14" s="17">
        <v>242361</v>
      </c>
      <c r="E14" s="17">
        <v>23547</v>
      </c>
      <c r="F14" s="17">
        <v>541590098</v>
      </c>
      <c r="G14" s="17">
        <v>1948835</v>
      </c>
    </row>
    <row r="15" spans="2:7" ht="12.75">
      <c r="B15" s="8">
        <f aca="true" t="shared" si="0" ref="B15:G15">SUM(B3:B14)</f>
        <v>40186</v>
      </c>
      <c r="C15" s="8">
        <f t="shared" si="0"/>
        <v>1243973501</v>
      </c>
      <c r="D15" s="8">
        <f t="shared" si="0"/>
        <v>7236995</v>
      </c>
      <c r="E15" s="8">
        <f t="shared" si="0"/>
        <v>315637</v>
      </c>
      <c r="F15" s="8">
        <f t="shared" si="0"/>
        <v>8787643928</v>
      </c>
      <c r="G15" s="8">
        <f t="shared" si="0"/>
        <v>50985408</v>
      </c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3:4" ht="12.75">
      <c r="C20" s="8"/>
      <c r="D20" s="8"/>
    </row>
    <row r="21" spans="2:4" ht="12.75">
      <c r="B21" s="8"/>
      <c r="C21" s="8"/>
      <c r="D21" s="8"/>
    </row>
    <row r="22" spans="2:4" ht="12.75">
      <c r="B22" s="8"/>
      <c r="C22" s="8"/>
      <c r="D22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2013-10-17T13:15:26Z</dcterms:modified>
  <cp:category/>
  <cp:version/>
  <cp:contentType/>
  <cp:contentStatus/>
</cp:coreProperties>
</file>