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<sst xmlns="http://schemas.openxmlformats.org/spreadsheetml/2006/main" count="53" uniqueCount="45">
  <si>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</si>
  <si>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</si>
  <si>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</si>
  <si>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</si>
  <si>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</si>
  <si>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</si>
  <si>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</si>
  <si>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</si>
  <si>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</si>
  <si>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</si>
  <si>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</si>
  <si>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</si>
  <si>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</si>
  <si>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</si>
  <si>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</si>
  <si>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</si>
  <si>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</si>
  <si>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</si>
  <si>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</si>
  <si>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</si>
  <si>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</si>
  <si>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</si>
  <si>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</si>
  <si>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</si>
  <si>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</si>
  <si>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</si>
  <si>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</si>
  <si>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</si>
  <si>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</si>
  <si>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</si>
  <si>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</si>
  <si>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</si>
  <si>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</si>
  <si>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</si>
  <si>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</si>
  <si>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</si>
  <si>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</si>
  <si>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</si>
  <si>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</si>
  <si>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</si>
  <si>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</si>
  <si>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August 2014</t>
  </si>
  <si>
    <t>Source: New Jersey Department of Community Affairs, 10/7/14</t>
  </si>
  <si>
    <t>August</t>
  </si>
  <si>
    <t>GloucesterTwp correction:  counted two permits 3 ftimes on updates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</si>
</sst>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28237</v>
      </c>
      <c r="C7" s="10">
        <f t="shared" si="0"/>
        <v>733773552</v>
      </c>
      <c r="D7" s="9">
        <f t="shared" si="0"/>
        <v>5076674</v>
      </c>
      <c r="E7" s="9">
        <f t="shared" si="0"/>
        <v>224891</v>
      </c>
      <c r="F7" s="10">
        <f t="shared" si="0"/>
        <v>5169540199</v>
      </c>
      <c r="G7" s="9">
        <f t="shared" si="0"/>
        <v>39985941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26548</v>
      </c>
      <c r="C9" s="17">
        <v>412342006</v>
      </c>
      <c r="D9" s="17">
        <v>2783106</v>
      </c>
      <c r="E9" s="17">
        <v>210800</v>
      </c>
      <c r="F9" s="17">
        <v>3648425021</v>
      </c>
      <c r="G9" s="17">
        <v>25566388</v>
      </c>
      <c r="I9" s="16"/>
    </row>
    <row r="10" spans="1:9" ht="15">
      <c r="A10" s="1" t="s">
        <v>1</v>
      </c>
      <c r="B10" s="17">
        <v>1689</v>
      </c>
      <c r="C10" s="17">
        <v>321431546</v>
      </c>
      <c r="D10" s="17">
        <v>2293568</v>
      </c>
      <c r="E10" s="17">
        <v>14091</v>
      </c>
      <c r="F10" s="17">
        <v>1521115178</v>
      </c>
      <c r="G10" s="17">
        <v>14419553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6047</v>
      </c>
      <c r="C12" s="9">
        <f t="shared" si="1"/>
        <v>693593493</v>
      </c>
      <c r="D12" s="9">
        <f t="shared" si="1"/>
        <v>4380985</v>
      </c>
      <c r="E12" s="9">
        <f t="shared" si="1"/>
        <v>50314</v>
      </c>
      <c r="F12" s="9">
        <f t="shared" si="1"/>
        <v>4665699579</v>
      </c>
      <c r="G12" s="9">
        <f t="shared" si="1"/>
        <v>23356988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60</v>
      </c>
      <c r="C14" s="17">
        <v>1826390</v>
      </c>
      <c r="D14" s="17">
        <v>0</v>
      </c>
      <c r="E14" s="17">
        <v>858</v>
      </c>
      <c r="F14" s="17">
        <v>58388031</v>
      </c>
      <c r="G14" s="17">
        <v>255930</v>
      </c>
    </row>
    <row r="15" spans="1:7" ht="12.75">
      <c r="A15" s="1" t="s">
        <v>3</v>
      </c>
      <c r="B15" s="17">
        <v>400</v>
      </c>
      <c r="C15" s="17">
        <v>121323807</v>
      </c>
      <c r="D15" s="17">
        <v>357423</v>
      </c>
      <c r="E15" s="17">
        <v>3521</v>
      </c>
      <c r="F15" s="17">
        <v>559734352</v>
      </c>
      <c r="G15" s="17">
        <v>1555397</v>
      </c>
    </row>
    <row r="16" spans="1:7" ht="12.75">
      <c r="A16" s="1" t="s">
        <v>4</v>
      </c>
      <c r="B16" s="17">
        <v>2055</v>
      </c>
      <c r="C16" s="17">
        <v>214952620</v>
      </c>
      <c r="D16" s="17">
        <v>671230</v>
      </c>
      <c r="E16" s="17">
        <v>18187</v>
      </c>
      <c r="F16" s="17">
        <v>1731038031</v>
      </c>
      <c r="G16" s="17">
        <v>3575184</v>
      </c>
    </row>
    <row r="17" spans="1:7" ht="12.75">
      <c r="A17" s="1" t="s">
        <v>19</v>
      </c>
      <c r="B17" s="17">
        <v>377</v>
      </c>
      <c r="C17" s="17">
        <v>105261180</v>
      </c>
      <c r="D17" s="17">
        <v>247230</v>
      </c>
      <c r="E17" s="17">
        <v>2048</v>
      </c>
      <c r="F17" s="17">
        <v>589218786</v>
      </c>
      <c r="G17" s="17">
        <v>1298662</v>
      </c>
    </row>
    <row r="18" spans="1:7" ht="12.75">
      <c r="A18" s="1" t="s">
        <v>5</v>
      </c>
      <c r="B18" s="17">
        <v>7</v>
      </c>
      <c r="C18" s="17">
        <v>1050967</v>
      </c>
      <c r="D18" s="17">
        <v>0</v>
      </c>
      <c r="E18" s="17">
        <v>54</v>
      </c>
      <c r="F18" s="17">
        <v>3455051</v>
      </c>
      <c r="G18" s="17">
        <v>813</v>
      </c>
    </row>
    <row r="19" spans="1:7" ht="12.75">
      <c r="A19" s="1" t="s">
        <v>6</v>
      </c>
      <c r="B19" s="17">
        <v>47</v>
      </c>
      <c r="C19" s="17">
        <v>19218730</v>
      </c>
      <c r="D19" s="17">
        <v>3653</v>
      </c>
      <c r="E19" s="17">
        <v>456</v>
      </c>
      <c r="F19" s="17">
        <v>117936831</v>
      </c>
      <c r="G19" s="17">
        <v>372146</v>
      </c>
    </row>
    <row r="20" spans="1:7" ht="12.75">
      <c r="A20" s="1" t="s">
        <v>7</v>
      </c>
      <c r="B20" s="17">
        <v>61</v>
      </c>
      <c r="C20" s="17">
        <v>7900051</v>
      </c>
      <c r="D20" s="17">
        <v>0</v>
      </c>
      <c r="E20" s="17">
        <v>615</v>
      </c>
      <c r="F20" s="17">
        <v>213818084</v>
      </c>
      <c r="G20" s="17">
        <v>539649</v>
      </c>
    </row>
    <row r="21" spans="1:7" ht="12.75">
      <c r="A21" s="1" t="s">
        <v>18</v>
      </c>
      <c r="B21" s="17">
        <v>337</v>
      </c>
      <c r="C21" s="17">
        <v>63772671</v>
      </c>
      <c r="D21" s="17">
        <v>751375</v>
      </c>
      <c r="E21" s="17">
        <v>2837</v>
      </c>
      <c r="F21" s="17">
        <v>421595109</v>
      </c>
      <c r="G21" s="17">
        <v>2475301</v>
      </c>
    </row>
    <row r="22" spans="1:7" ht="12.75">
      <c r="A22" s="1" t="s">
        <v>8</v>
      </c>
      <c r="B22" s="17">
        <v>198</v>
      </c>
      <c r="C22" s="17">
        <v>100719789</v>
      </c>
      <c r="D22" s="17">
        <v>2138342</v>
      </c>
      <c r="E22" s="17">
        <v>1482</v>
      </c>
      <c r="F22" s="17">
        <v>507164124</v>
      </c>
      <c r="G22" s="17">
        <v>11450946</v>
      </c>
    </row>
    <row r="23" spans="1:7" ht="12.75">
      <c r="A23" s="1" t="s">
        <v>9</v>
      </c>
      <c r="B23" s="17">
        <v>2505</v>
      </c>
      <c r="C23" s="17">
        <v>57567288</v>
      </c>
      <c r="D23" s="17">
        <v>211732</v>
      </c>
      <c r="E23" s="17">
        <v>20256</v>
      </c>
      <c r="F23" s="17">
        <v>463351180</v>
      </c>
      <c r="G23" s="17">
        <v>1832960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34284</v>
      </c>
      <c r="C25" s="10">
        <f t="shared" si="2"/>
        <v>1427367045</v>
      </c>
      <c r="D25" s="9">
        <f t="shared" si="2"/>
        <v>9457659</v>
      </c>
      <c r="E25" s="9">
        <f t="shared" si="2"/>
        <v>275205</v>
      </c>
      <c r="F25" s="10">
        <f t="shared" si="2"/>
        <v>9835239778</v>
      </c>
      <c r="G25" s="9">
        <f t="shared" si="2"/>
        <v>63342929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3" sqref="D13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26548</v>
      </c>
      <c r="C3" s="17">
        <v>412342006</v>
      </c>
      <c r="D3" s="17">
        <v>2783106</v>
      </c>
      <c r="E3" s="17">
        <v>210800</v>
      </c>
      <c r="F3" s="17">
        <v>3648425021</v>
      </c>
      <c r="G3" s="17">
        <v>25566388</v>
      </c>
    </row>
    <row r="4" spans="1:7" ht="12.75">
      <c r="A4" s="15" t="s">
        <v>23</v>
      </c>
      <c r="B4" s="17">
        <v>1689</v>
      </c>
      <c r="C4" s="17">
        <v>321431546</v>
      </c>
      <c r="D4" s="17">
        <v>2293568</v>
      </c>
      <c r="E4" s="17">
        <v>14091</v>
      </c>
      <c r="F4" s="17">
        <v>1521115178</v>
      </c>
      <c r="G4" s="17">
        <v>14419553</v>
      </c>
    </row>
    <row r="5" spans="1:7" ht="12.75">
      <c r="A5" s="15" t="s">
        <v>24</v>
      </c>
      <c r="B5" s="17">
        <v>60</v>
      </c>
      <c r="C5" s="17">
        <v>1826390</v>
      </c>
      <c r="D5" s="17">
        <v>0</v>
      </c>
      <c r="E5" s="17">
        <v>858</v>
      </c>
      <c r="F5" s="17">
        <v>58388031</v>
      </c>
      <c r="G5" s="17">
        <v>255930</v>
      </c>
    </row>
    <row r="6" spans="1:7" ht="12.75">
      <c r="A6" s="15" t="s">
        <v>25</v>
      </c>
      <c r="B6" s="17">
        <v>400</v>
      </c>
      <c r="C6" s="17">
        <v>121323807</v>
      </c>
      <c r="D6" s="17">
        <v>357423</v>
      </c>
      <c r="E6" s="17">
        <v>3521</v>
      </c>
      <c r="F6" s="17">
        <v>559734352</v>
      </c>
      <c r="G6" s="17">
        <v>1555397</v>
      </c>
    </row>
    <row r="7" spans="1:7" ht="12.75">
      <c r="A7" s="15" t="s">
        <v>26</v>
      </c>
      <c r="B7" s="17">
        <v>2055</v>
      </c>
      <c r="C7" s="17">
        <v>214952620</v>
      </c>
      <c r="D7" s="17">
        <v>671230</v>
      </c>
      <c r="E7" s="17">
        <v>18187</v>
      </c>
      <c r="F7" s="17">
        <v>1731038031</v>
      </c>
      <c r="G7" s="17">
        <v>3575184</v>
      </c>
    </row>
    <row r="8" spans="1:7" ht="12.75">
      <c r="A8" s="15" t="s">
        <v>27</v>
      </c>
      <c r="B8" s="17">
        <v>377</v>
      </c>
      <c r="C8" s="17">
        <v>105261180</v>
      </c>
      <c r="D8" s="17">
        <v>247230</v>
      </c>
      <c r="E8" s="17">
        <v>2048</v>
      </c>
      <c r="F8" s="17">
        <v>589218786</v>
      </c>
      <c r="G8" s="17">
        <v>1298662</v>
      </c>
    </row>
    <row r="9" spans="1:7" ht="12.75">
      <c r="A9" s="15" t="s">
        <v>28</v>
      </c>
      <c r="B9" s="17">
        <v>7</v>
      </c>
      <c r="C9" s="17">
        <v>1050967</v>
      </c>
      <c r="D9" s="17">
        <v>0</v>
      </c>
      <c r="E9" s="17">
        <v>54</v>
      </c>
      <c r="F9" s="17">
        <v>3455051</v>
      </c>
      <c r="G9" s="17">
        <v>813</v>
      </c>
    </row>
    <row r="10" spans="1:7" ht="12.75">
      <c r="A10" s="15" t="s">
        <v>29</v>
      </c>
      <c r="B10" s="17">
        <v>47</v>
      </c>
      <c r="C10" s="17">
        <v>19218730</v>
      </c>
      <c r="D10" s="17">
        <v>3653</v>
      </c>
      <c r="E10" s="17">
        <v>456</v>
      </c>
      <c r="F10" s="17">
        <v>117936831</v>
      </c>
      <c r="G10" s="17">
        <v>372146</v>
      </c>
    </row>
    <row r="11" spans="1:7" ht="12.75">
      <c r="A11" s="15" t="s">
        <v>30</v>
      </c>
      <c r="B11" s="17">
        <v>61</v>
      </c>
      <c r="C11" s="17">
        <v>7900051</v>
      </c>
      <c r="D11" s="17">
        <v>0</v>
      </c>
      <c r="E11" s="17">
        <v>615</v>
      </c>
      <c r="F11" s="17">
        <v>213818084</v>
      </c>
      <c r="G11" s="17">
        <v>539649</v>
      </c>
    </row>
    <row r="12" spans="1:7" ht="12.75">
      <c r="A12" s="15" t="s">
        <v>31</v>
      </c>
      <c r="B12" s="17">
        <v>337</v>
      </c>
      <c r="C12" s="17">
        <v>63772671</v>
      </c>
      <c r="D12" s="17">
        <v>751375</v>
      </c>
      <c r="E12" s="17">
        <v>2837</v>
      </c>
      <c r="F12" s="17">
        <v>421595109</v>
      </c>
      <c r="G12" s="17">
        <v>2475301</v>
      </c>
    </row>
    <row r="13" spans="1:7" ht="12.75">
      <c r="A13" s="15" t="s">
        <v>32</v>
      </c>
      <c r="B13" s="17">
        <v>198</v>
      </c>
      <c r="C13" s="17">
        <v>100719789</v>
      </c>
      <c r="D13" s="17">
        <v>2138342</v>
      </c>
      <c r="E13" s="17">
        <v>1482</v>
      </c>
      <c r="F13" s="17">
        <v>507164124</v>
      </c>
      <c r="G13" s="17">
        <v>11450946</v>
      </c>
    </row>
    <row r="14" spans="1:7" ht="12.75">
      <c r="A14" s="15" t="s">
        <v>33</v>
      </c>
      <c r="B14" s="17">
        <v>2505</v>
      </c>
      <c r="C14" s="17">
        <v>57567288</v>
      </c>
      <c r="D14" s="17">
        <v>211732</v>
      </c>
      <c r="E14" s="17">
        <v>20256</v>
      </c>
      <c r="F14" s="17">
        <v>463351180</v>
      </c>
      <c r="G14" s="17">
        <v>1832960</v>
      </c>
    </row>
    <row r="15" spans="2:7" ht="12.75">
      <c r="B15" s="8">
        <f aca="true" t="shared" si="0" ref="B15:G15">SUM(B3:B14)</f>
        <v>34284</v>
      </c>
      <c r="C15" s="8">
        <f t="shared" si="0"/>
        <v>1427367045</v>
      </c>
      <c r="D15" s="8">
        <f t="shared" si="0"/>
        <v>9457659</v>
      </c>
      <c r="E15" s="8">
        <f t="shared" si="0"/>
        <v>275205</v>
      </c>
      <c r="F15" s="8">
        <f t="shared" si="0"/>
        <v>9835239778</v>
      </c>
      <c r="G15" s="8">
        <f t="shared" si="0"/>
        <v>63342929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 t="s">
        <v>44</v>
      </c>
    </row>
    <row r="29" spans="3:4" ht="12.75">
      <c r="C29" s="8">
        <v>84066</v>
      </c>
      <c r="D29">
        <f>C29*3</f>
        <v>252198</v>
      </c>
    </row>
    <row r="30" spans="3:4" ht="12.75">
      <c r="C30" s="8">
        <v>77617</v>
      </c>
      <c r="D30" s="11">
        <f>C30*3</f>
        <v>232851</v>
      </c>
    </row>
    <row r="31" ht="12.75">
      <c r="D31">
        <f>SUM(D29:D30)</f>
        <v>485049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2014-10-28T13:38:58Z</dcterms:modified>
  <cp:category/>
  <cp:version/>
  <cp:contentType/>
  <cp:contentStatus/>
</cp:coreProperties>
</file>