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0" windowWidth="14940" windowHeight="793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<sst xmlns="http://schemas.openxmlformats.org/spreadsheetml/2006/main" count="6174" uniqueCount="1822">
  <si>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</si>
  <si>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</si>
  <si>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</si>
  <si>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</si>
  <si>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</si>
  <si>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</si>
  <si>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</si>
  <si>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</si>
  <si>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</si>
  <si>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</si>
  <si>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</si>
  <si>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</si>
  <si>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</si>
  <si>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</si>
  <si>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</si>
  <si>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</si>
  <si>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</si>
  <si>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</si>
  <si>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</si>
  <si>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</si>
  <si>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</si>
  <si>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</si>
  <si>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</si>
  <si>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</si>
  <si>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</si>
  <si>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</si>
  <si>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</si>
  <si>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</si>
  <si>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</si>
  <si>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</si>
  <si>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</si>
  <si>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</si>
  <si>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</si>
  <si>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</si>
  <si>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</si>
  <si>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</si>
  <si>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</si>
  <si>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</si>
  <si>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</si>
  <si>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</si>
  <si>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</si>
  <si>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</si>
  <si>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</si>
  <si>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</si>
  <si>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</si>
  <si>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</si>
  <si>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</si>
  <si>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</si>
  <si>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</si>
  <si>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</si>
  <si>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</si>
  <si>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</si>
  <si>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</si>
  <si>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</si>
  <si>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</si>
  <si>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</si>
  <si>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</si>
  <si>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</si>
  <si>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</si>
  <si>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</si>
  <si>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</si>
  <si>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</si>
  <si>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</si>
  <si>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</si>
  <si>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</si>
  <si>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</si>
  <si>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</si>
  <si>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</si>
  <si>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</si>
  <si>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</si>
  <si>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</si>
  <si>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</si>
  <si>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</si>
  <si>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</si>
  <si>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</si>
  <si>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</si>
  <si>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</si>
  <si>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</si>
  <si>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</si>
  <si>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</si>
  <si>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</si>
  <si>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</si>
  <si>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</si>
  <si>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</si>
  <si>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</si>
  <si>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</si>
  <si>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</si>
  <si>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</si>
  <si>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</si>
  <si>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</si>
  <si>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</si>
  <si>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</si>
  <si>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</si>
  <si>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</si>
  <si>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</si>
  <si>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</si>
  <si>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</si>
  <si>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</si>
  <si>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</si>
  <si>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</si>
  <si>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</si>
  <si>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</si>
  <si>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</si>
  <si>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</si>
  <si>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</si>
  <si>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</si>
  <si>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</si>
  <si>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</si>
  <si>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</si>
  <si>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</si>
  <si>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</si>
  <si>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</si>
  <si>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</si>
  <si>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</si>
  <si>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</si>
  <si>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</si>
  <si>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</si>
  <si>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</si>
  <si>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</si>
  <si>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</si>
  <si>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</si>
  <si>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</si>
  <si>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</si>
  <si>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</si>
  <si>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</si>
  <si>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</si>
  <si>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</si>
  <si>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</si>
  <si>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</si>
  <si>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</si>
  <si>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</si>
  <si>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</si>
  <si>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</si>
  <si>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</si>
  <si>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</si>
  <si>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</si>
  <si>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</si>
  <si>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</si>
  <si>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</si>
  <si>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</si>
  <si>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</si>
  <si>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</si>
  <si>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</si>
  <si>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</si>
  <si>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</si>
  <si>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</si>
  <si>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</si>
  <si>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</si>
  <si>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</si>
  <si>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</si>
  <si>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</si>
  <si>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</si>
  <si>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</si>
  <si>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</si>
  <si>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</si>
  <si>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</si>
  <si>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</si>
  <si>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</si>
  <si>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</si>
  <si>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</si>
  <si>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</si>
  <si>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</si>
  <si>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</si>
  <si>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</si>
  <si>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</si>
  <si>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</si>
  <si>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</si>
  <si>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</si>
  <si>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</si>
  <si>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</si>
  <si>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</si>
  <si>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</si>
  <si>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</si>
  <si>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</si>
  <si>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</si>
  <si>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</si>
  <si>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</si>
  <si>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</si>
  <si>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</si>
  <si>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</si>
  <si>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</si>
  <si>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</si>
  <si>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</si>
  <si>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</si>
  <si>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</si>
  <si>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</si>
  <si>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</si>
  <si>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</si>
  <si>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</si>
  <si>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</si>
  <si>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</si>
  <si>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</si>
  <si>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</si>
  <si>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</si>
  <si>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</si>
  <si>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</si>
  <si>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</si>
  <si>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</si>
  <si>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</si>
  <si>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</si>
  <si>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</si>
  <si>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</si>
  <si>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</si>
  <si>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</si>
  <si>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</si>
  <si>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</si>
  <si>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</si>
  <si>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</si>
  <si>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</si>
  <si>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</si>
  <si>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</si>
  <si>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</si>
  <si>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</si>
  <si>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</si>
  <si>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</si>
  <si>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</si>
  <si>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</si>
  <si>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</si>
  <si>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</si>
  <si>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</si>
  <si>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</si>
  <si>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</si>
  <si>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</si>
  <si>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</si>
  <si>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</si>
  <si>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</si>
  <si>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</si>
  <si>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</si>
  <si>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</si>
  <si>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</si>
  <si>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</si>
  <si>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</si>
  <si>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</si>
  <si>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</si>
  <si>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</si>
  <si>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</si>
  <si>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</si>
  <si>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</si>
  <si>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</si>
  <si>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</si>
  <si>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</si>
  <si>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</si>
  <si>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</si>
  <si>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</si>
  <si>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</si>
  <si>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</si>
  <si>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</si>
  <si>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</si>
  <si>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</si>
  <si>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</si>
  <si>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</si>
  <si>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</si>
  <si>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</si>
  <si>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</si>
  <si>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</si>
  <si>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</si>
  <si>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</si>
  <si>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</si>
  <si>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</si>
  <si>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</si>
  <si>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</si>
  <si>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</si>
  <si>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</si>
  <si>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</si>
  <si>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</si>
  <si>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</si>
  <si>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</si>
  <si>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</si>
  <si>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</si>
  <si>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</si>
  <si>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</si>
  <si>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</si>
  <si>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</si>
  <si>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</si>
  <si>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</si>
  <si>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</si>
  <si>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</si>
  <si>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</si>
  <si>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</si>
  <si>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</si>
  <si>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</si>
  <si>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</si>
  <si>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</si>
  <si>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</si>
  <si>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</si>
  <si>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</si>
  <si>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</si>
  <si>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</si>
  <si>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</si>
  <si>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</si>
  <si>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</si>
  <si>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</si>
  <si>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</si>
  <si>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</si>
  <si>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</si>
  <si>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</si>
  <si>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</si>
  <si>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</si>
  <si>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</si>
  <si>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</si>
  <si>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</si>
  <si>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</si>
  <si>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</si>
  <si>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</si>
  <si>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</si>
  <si>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</si>
  <si>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</si>
  <si>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</si>
  <si>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</si>
  <si>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</si>
  <si>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</si>
  <si>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</si>
  <si>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</si>
  <si>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</si>
  <si>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</si>
  <si>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</si>
  <si>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</si>
  <si>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</si>
  <si>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</si>
  <si>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</si>
  <si>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</si>
  <si>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</si>
  <si>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</si>
  <si>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</si>
  <si>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</si>
  <si>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</si>
  <si>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</si>
  <si>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</si>
  <si>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</si>
  <si>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</si>
  <si>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</si>
  <si>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</si>
  <si>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</si>
  <si>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</si>
  <si>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</si>
  <si>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</si>
  <si>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</si>
  <si>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</si>
  <si>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</si>
  <si>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</si>
  <si>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</si>
  <si>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</si>
  <si>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</si>
  <si>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</si>
  <si>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</si>
  <si>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</si>
  <si>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</si>
  <si>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</si>
  <si>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</si>
  <si>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</si>
  <si>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</si>
  <si>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</si>
  <si>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</si>
  <si>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</si>
  <si>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</si>
  <si>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</si>
  <si>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</si>
  <si>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</si>
  <si>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</si>
  <si>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</si>
  <si>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</si>
  <si>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</si>
  <si>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</si>
  <si>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</si>
  <si>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</si>
  <si>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</si>
  <si>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</si>
  <si>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</si>
  <si>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</si>
  <si>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</si>
  <si>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</si>
  <si>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</si>
  <si>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</si>
  <si>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</si>
  <si>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</si>
  <si>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</si>
  <si>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</si>
  <si>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</si>
  <si>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</si>
  <si>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</si>
  <si>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</si>
  <si>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</si>
  <si>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</si>
  <si>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</si>
  <si>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</si>
  <si>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</si>
  <si>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</si>
  <si>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</si>
  <si>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</si>
  <si>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</si>
  <si>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</si>
  <si>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</si>
  <si>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</si>
  <si>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</si>
  <si>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</si>
  <si>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</si>
  <si>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</si>
  <si>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</si>
  <si>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</si>
  <si>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</si>
  <si>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</si>
  <si>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</si>
  <si>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</si>
  <si>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</si>
  <si>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</si>
  <si>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</si>
  <si>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</si>
  <si>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</si>
  <si>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</si>
  <si>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</si>
  <si>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</si>
  <si>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</si>
  <si>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</si>
  <si>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</si>
  <si>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</si>
  <si>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</si>
  <si>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</si>
  <si>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</si>
  <si>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</si>
  <si>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</si>
  <si>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</si>
  <si>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</si>
  <si>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</si>
  <si>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</si>
  <si>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</si>
  <si>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</si>
  <si>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</si>
  <si>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</si>
  <si>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</si>
  <si>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</si>
  <si>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</si>
  <si>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</si>
  <si>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</si>
  <si>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</si>
  <si>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</si>
  <si>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</si>
  <si>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</si>
  <si>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</si>
  <si>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</si>
  <si>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</si>
  <si>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</si>
  <si>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</si>
  <si>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</si>
  <si>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</si>
  <si>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</si>
  <si>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</si>
  <si>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</si>
  <si>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</si>
  <si>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</si>
  <si>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</si>
  <si>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</si>
  <si>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</si>
  <si>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</si>
  <si>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</si>
  <si>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</si>
  <si>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</si>
  <si>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</si>
  <si>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</si>
  <si>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</si>
  <si>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</si>
  <si>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</si>
  <si>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</si>
  <si>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</si>
  <si>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</si>
  <si>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</si>
  <si>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</si>
  <si>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</si>
  <si>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</si>
  <si>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</si>
  <si>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</si>
  <si>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</si>
  <si>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</si>
  <si>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</si>
  <si>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</si>
  <si>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</si>
  <si>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</si>
  <si>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</si>
  <si>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</si>
  <si>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</si>
  <si>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</si>
  <si>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</si>
  <si>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</si>
  <si>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</si>
  <si>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</si>
  <si>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</si>
  <si>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</si>
  <si>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</si>
  <si>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</si>
  <si>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</si>
  <si>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</si>
  <si>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</si>
  <si>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</si>
  <si>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</si>
  <si>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</si>
  <si>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</si>
  <si>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</si>
  <si>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</si>
  <si>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</si>
  <si>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</si>
  <si>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</si>
  <si>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</si>
  <si>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</si>
  <si>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</si>
  <si>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</si>
  <si>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</si>
  <si>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</si>
  <si>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</si>
  <si>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</si>
  <si>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</si>
  <si>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</si>
  <si>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</si>
  <si>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</si>
  <si>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</si>
  <si>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</si>
  <si>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</si>
  <si>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</si>
  <si>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</si>
  <si>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</si>
  <si>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</si>
  <si>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</si>
  <si>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</si>
  <si>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</si>
  <si>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</si>
  <si>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</si>
  <si>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</si>
  <si>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</si>
  <si>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</si>
  <si>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</si>
  <si>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</si>
  <si>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</si>
  <si>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</si>
  <si>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</si>
  <si>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</si>
  <si>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</si>
  <si>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</si>
  <si>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</si>
  <si>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</si>
  <si>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</si>
  <si>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</si>
  <si>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</si>
  <si>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</si>
  <si>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</si>
  <si>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</si>
  <si>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</si>
  <si>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</si>
  <si>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</si>
  <si>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</si>
  <si>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</si>
  <si>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</si>
  <si>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</si>
  <si>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</si>
  <si>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</si>
  <si>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</si>
  <si>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</si>
  <si>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</si>
  <si>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</si>
  <si>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</si>
  <si>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</si>
  <si>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</si>
  <si>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</si>
  <si>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</si>
  <si>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</si>
  <si>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</si>
  <si>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</si>
  <si>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</si>
  <si>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</si>
  <si>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</si>
  <si>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</si>
  <si>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</si>
  <si>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</si>
  <si>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</si>
  <si>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</si>
  <si>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</si>
  <si>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</si>
  <si>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</si>
  <si>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</si>
  <si>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</si>
  <si>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</si>
  <si>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</si>
  <si>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</si>
  <si>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</si>
  <si>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</si>
  <si>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</si>
  <si>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</si>
  <si>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</si>
  <si>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</si>
  <si>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</si>
  <si>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</si>
  <si>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</si>
  <si>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</si>
  <si>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</si>
  <si>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</si>
  <si>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</si>
  <si>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</si>
  <si>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</si>
  <si>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</si>
  <si>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</si>
  <si>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</si>
  <si>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</si>
  <si>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</si>
  <si>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</si>
  <si>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</si>
  <si>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</si>
  <si>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</si>
  <si>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</si>
  <si>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</si>
  <si>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</si>
  <si>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</si>
  <si>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</si>
  <si>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</si>
  <si>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</si>
  <si>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</si>
  <si>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</si>
  <si>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</si>
  <si>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</si>
  <si>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</si>
  <si>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</si>
  <si>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</si>
  <si>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</si>
  <si>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</si>
  <si>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</si>
  <si>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</si>
  <si>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</si>
  <si>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</si>
  <si>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</si>
  <si>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</si>
  <si>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</si>
  <si>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</si>
  <si>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</si>
  <si>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</si>
  <si>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</si>
  <si>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</si>
  <si>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</si>
  <si>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</si>
  <si>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</si>
  <si>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</si>
  <si>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</si>
  <si>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</si>
  <si>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</si>
  <si>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</si>
  <si>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</si>
  <si>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</si>
  <si>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</si>
  <si>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</si>
  <si>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</si>
  <si>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</si>
  <si>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</si>
  <si>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</si>
  <si>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</si>
  <si>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</si>
  <si>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</si>
  <si>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</si>
  <si>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</si>
  <si>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</si>
  <si>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</si>
  <si>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</si>
  <si>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</si>
  <si>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</si>
  <si>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</si>
  <si>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</si>
  <si>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</si>
  <si>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</si>
  <si>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</si>
  <si>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</si>
  <si>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</si>
  <si>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</si>
  <si>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</si>
  <si>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</si>
  <si>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</si>
  <si>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</si>
  <si>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</si>
  <si>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</si>
  <si>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</si>
  <si>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</si>
  <si>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</si>
  <si>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</si>
  <si>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</si>
  <si>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</si>
  <si>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</si>
  <si>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</si>
  <si>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</si>
  <si>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</si>
  <si>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</si>
  <si>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</si>
  <si>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</si>
  <si>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</si>
  <si>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</si>
  <si>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</si>
  <si>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</si>
  <si>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</si>
  <si>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</si>
  <si>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</si>
  <si>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</si>
  <si>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</si>
  <si>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</si>
  <si>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</si>
  <si>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</si>
  <si>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</si>
  <si>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</si>
  <si>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</si>
  <si>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</si>
  <si>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</si>
  <si>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</si>
  <si>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</si>
  <si>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</si>
  <si>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</si>
  <si>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</si>
  <si>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</si>
  <si>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</si>
  <si>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</si>
  <si>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</si>
  <si>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</si>
  <si>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</si>
  <si>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</si>
  <si>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</si>
  <si>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</si>
  <si>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</si>
  <si>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</si>
  <si>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</si>
  <si>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</si>
  <si>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</si>
  <si>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</si>
  <si>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</si>
  <si>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</si>
  <si>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</si>
  <si>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</si>
  <si>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</si>
  <si>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</si>
  <si>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</si>
  <si>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</si>
  <si>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</si>
  <si>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</si>
  <si>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</si>
  <si>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</si>
  <si>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</si>
  <si>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</si>
  <si>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</si>
  <si>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</si>
  <si>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</si>
  <si>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</si>
  <si>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</si>
  <si>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</si>
  <si>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</si>
  <si>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</si>
  <si>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</si>
  <si>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</si>
  <si>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</si>
  <si>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</si>
  <si>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</si>
  <si>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</si>
  <si>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</si>
  <si>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</si>
  <si>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</si>
  <si>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</si>
  <si>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</si>
  <si>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</si>
  <si>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</si>
  <si>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</si>
  <si>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</si>
  <si>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</si>
  <si>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</si>
  <si>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</si>
  <si>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</si>
  <si>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</si>
  <si>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</si>
  <si>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</si>
  <si>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</si>
  <si>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</si>
  <si>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</si>
  <si>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</si>
  <si>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</si>
  <si>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</si>
  <si>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</si>
  <si>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</si>
  <si>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</si>
  <si>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</si>
  <si>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</si>
  <si>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</si>
  <si>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</si>
  <si>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</si>
  <si>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</si>
  <si>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</si>
  <si>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</si>
  <si>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</si>
  <si>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</si>
  <si>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</si>
  <si>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</si>
  <si>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</si>
  <si>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</si>
  <si>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</si>
  <si>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</si>
  <si>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</si>
  <si>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</si>
  <si>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</si>
  <si>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</si>
  <si>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</si>
  <si>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</si>
  <si>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</si>
  <si>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</si>
  <si>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</si>
  <si>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</si>
  <si>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</si>
  <si>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</si>
  <si>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</si>
  <si>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</si>
  <si>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</si>
  <si>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</si>
  <si>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</si>
  <si>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</si>
  <si>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</si>
  <si>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</si>
  <si>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</si>
  <si>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</si>
  <si>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</si>
  <si>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</si>
  <si>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</si>
  <si>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</si>
  <si>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</si>
  <si>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</si>
  <si>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</si>
  <si>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</si>
  <si>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</si>
  <si>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</si>
  <si>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</si>
  <si>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</si>
  <si>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</si>
  <si>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</si>
  <si>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</si>
  <si>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</si>
  <si>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</si>
  <si>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</si>
  <si>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</si>
  <si>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</si>
  <si>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</si>
  <si>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</si>
  <si>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</si>
  <si>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</si>
  <si>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</si>
  <si>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</si>
  <si>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</si>
  <si>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</si>
  <si>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</si>
  <si>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</si>
  <si>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</si>
  <si>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</si>
  <si>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</si>
  <si>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</si>
  <si>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</si>
  <si>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</si>
  <si>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</si>
  <si>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</si>
  <si>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</si>
  <si>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</si>
  <si>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</si>
  <si>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</si>
  <si>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</si>
  <si>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</si>
  <si>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</si>
  <si>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</si>
  <si>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</si>
  <si>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</si>
  <si>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</si>
  <si>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</si>
  <si>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</si>
  <si>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</si>
  <si>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</si>
  <si>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</si>
  <si>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</si>
  <si>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</si>
  <si>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</si>
  <si>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</si>
  <si>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</si>
  <si>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</si>
  <si>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</si>
  <si>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</si>
  <si>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</si>
  <si>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</si>
  <si>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</si>
  <si>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</si>
  <si>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</si>
  <si>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</si>
  <si>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</si>
  <si>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</si>
  <si>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</si>
  <si>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</si>
  <si>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</si>
  <si>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</si>
  <si>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</si>
  <si>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</si>
  <si>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</si>
  <si>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</si>
  <si>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</si>
  <si>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</si>
  <si>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</si>
  <si>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</si>
  <si>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</si>
  <si>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</si>
  <si>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</si>
  <si>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</si>
  <si>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</si>
  <si>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</si>
  <si>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</si>
  <si>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</si>
  <si>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</si>
  <si>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</si>
  <si>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</si>
  <si>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</si>
  <si>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</si>
  <si>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</si>
  <si>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</si>
  <si>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</si>
  <si>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</si>
  <si>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</si>
  <si>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</si>
  <si>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</si>
  <si>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</si>
  <si>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</si>
  <si>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</si>
  <si>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</si>
  <si>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</si>
  <si>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</si>
  <si>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</si>
  <si>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</si>
  <si>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</si>
  <si>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</si>
  <si>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</si>
  <si>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</si>
  <si>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</si>
  <si>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</si>
  <si>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</si>
  <si>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</si>
  <si>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</si>
  <si>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</si>
  <si>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</si>
  <si>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</si>
  <si>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</si>
  <si>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</si>
  <si>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</si>
  <si>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</si>
  <si>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</si>
  <si>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</si>
  <si>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</si>
  <si>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</si>
  <si>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</si>
  <si>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</si>
  <si>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</si>
  <si>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</si>
  <si>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</si>
  <si>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</si>
  <si>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</si>
  <si>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</si>
  <si>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</si>
  <si>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</si>
  <si>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</si>
  <si>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</si>
  <si>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</si>
  <si>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</si>
  <si>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</si>
  <si>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</si>
  <si>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</si>
  <si>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</si>
  <si>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</si>
  <si>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</si>
  <si>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</si>
  <si>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</si>
  <si>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</si>
  <si>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</si>
  <si>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</si>
  <si>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</si>
  <si>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</si>
  <si>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</si>
  <si>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</si>
  <si>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</si>
  <si>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</si>
  <si>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</si>
  <si>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</si>
  <si>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</si>
  <si>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</si>
  <si>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</si>
  <si>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</si>
  <si>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</si>
  <si>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</si>
  <si>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</si>
  <si>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</si>
  <si>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</si>
  <si>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</si>
  <si>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</si>
  <si>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</si>
  <si>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</si>
  <si>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</si>
  <si>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</si>
  <si>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</si>
  <si>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</si>
  <si>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</si>
  <si>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</si>
  <si>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</si>
  <si>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</si>
  <si>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</si>
  <si>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</si>
  <si>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</si>
  <si>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</si>
  <si>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</si>
  <si>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</si>
  <si>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</si>
  <si>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</si>
  <si>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</si>
  <si>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</si>
  <si>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</si>
  <si>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</si>
  <si>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</si>
  <si>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</si>
  <si>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</si>
  <si>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</si>
  <si>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</si>
  <si>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</si>
  <si>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</si>
  <si>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</si>
  <si>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</si>
  <si>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</si>
  <si>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</si>
  <si>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</si>
  <si>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</si>
  <si>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</si>
  <si>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</si>
  <si>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</si>
  <si>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</si>
  <si>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</si>
  <si>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</si>
  <si>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</si>
  <si>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</si>
  <si>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</si>
  <si>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</si>
  <si>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</si>
  <si>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</si>
  <si>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</si>
  <si>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</si>
  <si>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</si>
  <si>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</si>
  <si>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</si>
  <si>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</si>
  <si>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</si>
  <si>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</si>
  <si>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</si>
  <si>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</si>
  <si>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</si>
  <si>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</si>
  <si>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</si>
  <si>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</si>
  <si>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</si>
  <si>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</si>
  <si>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</si>
  <si>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</si>
  <si>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</si>
  <si>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</si>
  <si>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</si>
  <si>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</si>
  <si>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</si>
  <si>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</si>
  <si>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</si>
  <si>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</si>
  <si>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</si>
  <si>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</si>
  <si>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</si>
  <si>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</si>
  <si>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</si>
  <si>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</si>
  <si>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</si>
  <si>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</si>
  <si>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</si>
  <si>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</si>
  <si>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</si>
  <si>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</si>
  <si>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</si>
  <si>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</si>
  <si>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</si>
  <si>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</si>
  <si>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</si>
  <si>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</si>
  <si>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</si>
  <si>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</si>
  <si>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</si>
  <si>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</si>
  <si>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</si>
  <si>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</si>
  <si>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</si>
  <si>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</si>
  <si>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</si>
  <si>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</si>
  <si>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</si>
  <si>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</si>
  <si>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</si>
  <si>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</si>
  <si>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</si>
  <si>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</si>
  <si>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</si>
  <si>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</si>
  <si>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</si>
  <si>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</si>
  <si>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</si>
  <si>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</si>
  <si>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</si>
  <si>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</si>
  <si>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</si>
  <si>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</si>
  <si>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</si>
  <si>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</si>
  <si>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</si>
  <si>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</si>
  <si>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</si>
  <si>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</si>
  <si>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</si>
  <si>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</si>
  <si>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</si>
  <si>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</si>
  <si>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</si>
  <si>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</si>
  <si>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</si>
  <si>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</si>
  <si>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</si>
  <si>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</si>
  <si>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</si>
  <si>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</si>
  <si>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</si>
  <si>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</si>
  <si>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</si>
  <si>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</si>
  <si>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</si>
  <si>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</si>
  <si>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</si>
  <si>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</si>
  <si>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</si>
  <si>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</si>
  <si>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</si>
  <si>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</si>
  <si>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</si>
  <si>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</si>
  <si>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</si>
  <si>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</si>
  <si>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</si>
  <si>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</si>
  <si>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</si>
  <si>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</si>
  <si>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</si>
  <si>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</si>
  <si>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</si>
  <si>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</si>
  <si>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</si>
  <si>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</si>
  <si>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</si>
  <si>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</si>
  <si>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</si>
  <si>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</si>
  <si>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</si>
  <si>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</si>
  <si>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</si>
  <si>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</si>
  <si>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</si>
  <si>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</si>
  <si>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</si>
  <si>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</si>
  <si>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</si>
  <si>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</si>
  <si>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</si>
  <si>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</si>
  <si>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</si>
  <si>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</si>
  <si>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</si>
  <si>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</si>
  <si>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</si>
  <si>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</si>
  <si>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</si>
  <si>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</si>
  <si>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</si>
  <si>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</si>
  <si>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</si>
  <si>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</si>
  <si>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</si>
  <si>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</si>
  <si>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</si>
  <si>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</si>
  <si>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</si>
  <si>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</si>
  <si>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</si>
  <si>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</si>
  <si>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</si>
  <si>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</si>
  <si>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</si>
  <si>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</si>
  <si>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</si>
  <si>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</si>
  <si>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</si>
  <si>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</si>
  <si>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</si>
  <si>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</si>
  <si>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</si>
  <si>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</si>
  <si>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</si>
  <si>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</si>
  <si>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</si>
  <si>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</si>
  <si>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</si>
  <si>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</si>
  <si>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</si>
  <si>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</si>
  <si>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</si>
  <si>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</si>
  <si>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</si>
  <si>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</si>
  <si>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</si>
  <si>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</si>
  <si>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</si>
  <si>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</si>
  <si>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</si>
  <si>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</si>
  <si>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</si>
  <si>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</si>
  <si>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</si>
  <si>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</si>
  <si>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</si>
  <si>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</si>
  <si>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</si>
  <si>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</si>
  <si>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</si>
  <si>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</si>
  <si>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</si>
  <si>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</si>
  <si>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</si>
  <si>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</si>
  <si>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</si>
  <si>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</si>
  <si>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</si>
  <si>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</si>
  <si>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</si>
  <si>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</si>
  <si>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</si>
  <si>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</si>
  <si>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</si>
  <si>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</si>
  <si>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</si>
  <si>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</si>
  <si>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</si>
  <si>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</si>
  <si>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</si>
  <si>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</si>
  <si>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</si>
  <si>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</si>
  <si>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</si>
  <si>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</si>
  <si>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</si>
  <si>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</si>
  <si>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</si>
  <si>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</si>
  <si>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</si>
  <si>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</si>
  <si>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</si>
  <si>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</si>
  <si>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</si>
  <si>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</si>
  <si>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</si>
  <si>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</si>
  <si>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</si>
  <si>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</si>
  <si>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</si>
  <si>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</si>
  <si>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</si>
  <si>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</si>
  <si>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</si>
  <si>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</si>
  <si>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</si>
  <si>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</si>
  <si>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</si>
  <si>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</si>
  <si>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</si>
  <si>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</si>
  <si>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</si>
  <si>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</si>
  <si>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</si>
  <si>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</si>
  <si>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</si>
  <si>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</si>
  <si>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</si>
  <si>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</si>
  <si>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</si>
  <si>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</si>
  <si>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</si>
  <si>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</si>
  <si>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</si>
  <si>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</si>
  <si>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</si>
  <si>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</si>
  <si>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</si>
  <si>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</si>
  <si>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</si>
  <si>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</si>
  <si>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</si>
  <si>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</si>
  <si>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</si>
  <si>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</si>
  <si>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</si>
  <si>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</si>
  <si>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</si>
  <si>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</si>
  <si>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</si>
  <si>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</si>
  <si>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</si>
  <si>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</si>
  <si>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</si>
  <si>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</si>
  <si>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</si>
  <si>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</si>
  <si>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</si>
  <si>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</si>
  <si>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</si>
  <si>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</si>
  <si>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</si>
  <si>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</si>
  <si>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</si>
  <si>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</si>
  <si>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</si>
  <si>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</si>
  <si>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</si>
  <si>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</si>
  <si>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</si>
  <si>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</si>
  <si>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</si>
  <si>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</si>
  <si>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</si>
  <si>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</si>
  <si>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</si>
  <si>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</si>
  <si>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</si>
  <si>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</si>
  <si>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</si>
  <si>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</si>
  <si>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</si>
  <si>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</si>
  <si>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</si>
  <si>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</si>
  <si>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</si>
  <si>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</si>
  <si>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</si>
  <si>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</si>
  <si>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</si>
  <si>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</si>
  <si>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</si>
  <si>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</si>
  <si>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</si>
  <si>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</si>
  <si>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</si>
  <si>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</si>
  <si>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</si>
  <si>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</si>
  <si>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</si>
  <si>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</si>
  <si>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</si>
  <si>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</si>
  <si>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</si>
  <si>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</si>
  <si>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</si>
  <si>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</si>
  <si>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</si>
  <si>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</si>
  <si>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</si>
  <si>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</si>
  <si>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</si>
  <si>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</si>
  <si>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</si>
  <si>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</si>
  <si>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</si>
  <si>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</si>
  <si>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</si>
  <si>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</si>
  <si>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</si>
  <si>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</si>
  <si>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</si>
  <si>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</si>
  <si>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</si>
  <si>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</si>
  <si>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</si>
  <si>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</si>
  <si>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</si>
  <si>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</si>
  <si>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</si>
  <si>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</si>
  <si>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</si>
  <si>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</si>
  <si>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</si>
  <si>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</si>
  <si>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</si>
  <si>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</si>
  <si>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</si>
  <si>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</si>
  <si>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</si>
  <si>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</si>
  <si>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</si>
  <si>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</si>
  <si>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</si>
  <si>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</si>
  <si>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</si>
  <si>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</si>
  <si>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</si>
  <si>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</si>
  <si>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</si>
  <si>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</si>
  <si>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</si>
  <si>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</si>
  <si>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</si>
  <si>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</si>
  <si>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</si>
  <si>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</si>
  <si>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</si>
  <si>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</si>
  <si>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</si>
  <si>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</si>
  <si>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</si>
  <si>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</si>
  <si>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</si>
  <si>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</si>
  <si>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</si>
  <si>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</si>
  <si>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</si>
  <si>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</si>
  <si>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</si>
  <si>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</si>
  <si>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</si>
  <si>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</si>
  <si>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</si>
  <si>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</si>
  <si>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</si>
  <si>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</si>
  <si>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</si>
  <si>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</si>
  <si>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</si>
  <si>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</si>
  <si>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</si>
  <si>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</si>
  <si>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</si>
  <si>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</si>
  <si>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</si>
  <si>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</si>
  <si>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</si>
  <si>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</si>
  <si>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</si>
  <si>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</si>
  <si>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</si>
  <si>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</si>
  <si>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</si>
  <si>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</si>
  <si>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</si>
  <si>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</si>
  <si>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</si>
  <si>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</si>
  <si>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</si>
  <si>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</si>
  <si>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</si>
  <si>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</si>
  <si>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</si>
  <si>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</si>
  <si>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</si>
  <si>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</si>
  <si>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</si>
  <si>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</si>
  <si>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</si>
  <si>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</si>
  <si>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</si>
  <si>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</si>
  <si>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</si>
  <si>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</si>
  <si>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</si>
  <si>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</si>
  <si>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</si>
  <si>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</si>
  <si>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</si>
  <si>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</si>
  <si>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</si>
  <si>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</si>
  <si>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</si>
  <si>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</si>
  <si>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</si>
  <si>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</si>
  <si>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</si>
  <si>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</si>
  <si>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</si>
  <si>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</si>
  <si>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</si>
  <si>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</si>
  <si>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</si>
  <si>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</si>
  <si>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</si>
  <si>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</si>
  <si>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</si>
  <si>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</si>
  <si>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</si>
  <si>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</si>
  <si>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</si>
  <si>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</si>
  <si>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</si>
  <si>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</si>
  <si>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</si>
  <si>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</si>
  <si>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</si>
  <si>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</si>
  <si>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</si>
  <si>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</si>
  <si>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</si>
  <si>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</si>
  <si>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</si>
  <si>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</si>
  <si>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</si>
  <si>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</si>
  <si>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</si>
  <si>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</si>
  <si>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</si>
  <si>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</si>
  <si>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</si>
  <si>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</si>
  <si>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</si>
  <si>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</si>
  <si>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</si>
  <si>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</si>
  <si>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</si>
  <si>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</si>
  <si>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</si>
  <si>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</si>
  <si>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</si>
  <si>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</si>
  <si>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</si>
  <si>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</si>
  <si>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</si>
  <si>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</si>
  <si>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</si>
  <si>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</si>
  <si>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</si>
  <si>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</si>
  <si>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</si>
  <si>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</si>
  <si>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</si>
  <si>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</si>
  <si>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</si>
  <si>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</si>
  <si>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</si>
  <si>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</si>
  <si>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</si>
  <si>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</si>
  <si>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</si>
  <si>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</si>
  <si>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</si>
  <si>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</si>
  <si>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</si>
  <si>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</si>
  <si>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</si>
  <si>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</si>
  <si>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</si>
  <si>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</si>
  <si>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</si>
  <si>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</si>
  <si>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</si>
  <si>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</si>
  <si>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</si>
  <si>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</si>
  <si>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</si>
  <si>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</si>
  <si>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</si>
  <si>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</si>
  <si>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</si>
  <si>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</si>
  <si>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</si>
  <si>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</si>
  <si>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</si>
  <si>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</si>
  <si>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</si>
  <si>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</si>
  <si>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</si>
  <si>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</si>
  <si>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</si>
  <si>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</si>
  <si>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</si>
  <si>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</si>
  <si>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</si>
  <si>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</si>
  <si>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</si>
  <si>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</si>
  <si>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</si>
  <si>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</si>
  <si>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</si>
  <si>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</si>
  <si>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</si>
  <si>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</si>
  <si>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</si>
  <si>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</si>
  <si>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</si>
  <si>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</si>
  <si>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</si>
  <si>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</si>
  <si>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</si>
  <si>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</si>
  <si>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</si>
  <si>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</si>
  <si>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</si>
  <si>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</si>
  <si>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</si>
  <si>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</si>
  <si>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</si>
  <si>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</si>
  <si>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</si>
  <si>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</si>
  <si>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</si>
  <si>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</si>
  <si>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</si>
  <si>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</si>
  <si>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</si>
  <si>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</si>
  <si>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</si>
  <si>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</si>
  <si>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</si>
  <si>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</si>
  <si>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</si>
  <si>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</si>
  <si>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</si>
  <si>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</si>
  <si>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</si>
  <si>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</si>
  <si>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</si>
  <si>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</si>
  <si>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</si>
  <si>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</si>
  <si>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</si>
  <si>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</si>
  <si>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</si>
  <si>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</si>
  <si>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</si>
  <si>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</si>
  <si>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</si>
  <si>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</si>
  <si>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</si>
  <si>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</si>
  <si>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</si>
  <si>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</si>
  <si>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</si>
  <si>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</si>
  <si>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</si>
  <si>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</si>
  <si>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</si>
  <si>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</si>
  <si>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</si>
  <si>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</si>
  <si>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</si>
  <si>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</si>
  <si>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</si>
  <si>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</si>
  <si>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</si>
  <si>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</si>
  <si>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</si>
  <si>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</si>
  <si>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</si>
  <si>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</si>
  <si>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</si>
  <si>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</si>
  <si>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</si>
  <si>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</si>
  <si>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</si>
  <si>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</si>
  <si>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</si>
  <si>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</si>
  <si>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</si>
  <si>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</si>
  <si>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</si>
  <si>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</si>
  <si>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</si>
  <si>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</si>
  <si>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</si>
  <si>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</si>
  <si>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</si>
  <si>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</si>
  <si>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</si>
  <si>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</si>
  <si>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</si>
  <si>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</si>
  <si>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</si>
  <si>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</si>
  <si>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</si>
  <si>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</si>
  <si>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</si>
  <si>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</si>
  <si>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</si>
  <si>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</si>
  <si>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</si>
  <si>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</si>
  <si>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</si>
  <si>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</si>
  <si>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</si>
  <si>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</si>
  <si>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</si>
  <si>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</si>
  <si>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</si>
  <si>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</si>
  <si>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</si>
  <si>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</si>
  <si>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</si>
  <si>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</si>
  <si>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</si>
  <si>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</si>
  <si>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</si>
  <si>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</si>
  <si>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</si>
  <si>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</si>
  <si>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</si>
  <si>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</si>
  <si>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</si>
  <si>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</si>
  <si>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</si>
  <si>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</si>
  <si>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</si>
  <si>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</si>
  <si>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</si>
  <si>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</si>
  <si>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</si>
  <si>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</si>
  <si>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</si>
  <si>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</si>
  <si>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</si>
  <si>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</si>
  <si>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</si>
  <si>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</si>
  <si>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</si>
  <si>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</si>
  <si>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</si>
  <si>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</si>
  <si>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</si>
  <si>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</si>
  <si>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</si>
  <si>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</si>
  <si>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</si>
  <si>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</si>
  <si>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</si>
  <si>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</si>
  <si>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</si>
  <si>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</si>
  <si>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</si>
  <si>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</si>
  <si>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</si>
  <si>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</si>
  <si>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</si>
  <si>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</si>
  <si>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</si>
  <si>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</si>
  <si>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</si>
  <si>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</si>
  <si>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</si>
  <si>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</si>
  <si>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</si>
  <si>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</si>
  <si>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</si>
  <si>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</si>
  <si>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</si>
  <si>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</si>
  <si>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</si>
  <si>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</si>
  <si>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</si>
  <si>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</si>
  <si>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</si>
  <si>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</si>
  <si>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</si>
  <si>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</si>
  <si>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</si>
  <si>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</si>
  <si>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</si>
  <si>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</si>
  <si>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</si>
  <si>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</si>
  <si>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</si>
  <si>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</si>
  <si>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See Hardwick Twp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</si>
  <si>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</si>
  <si>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</si>
  <si>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</si>
  <si>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</si>
  <si>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</si>
  <si>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</si>
  <si>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</si>
  <si>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</si>
  <si>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</si>
  <si>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</si>
  <si>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</si>
  <si>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</si>
  <si>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</si>
  <si>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</si>
  <si>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</si>
  <si>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</si>
  <si>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</si>
  <si>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</si>
  <si>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</si>
  <si>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</si>
  <si>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</si>
  <si>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</si>
  <si>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</si>
  <si>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</si>
  <si>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</si>
  <si>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</si>
  <si>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</si>
  <si>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</si>
  <si>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</si>
  <si>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</si>
  <si>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20150209</t>
  </si>
  <si>
    <t>DELRAN TWP</t>
  </si>
  <si>
    <t>Table 7b.</t>
  </si>
  <si>
    <t>rank</t>
  </si>
  <si>
    <t>Table 7c.</t>
  </si>
  <si>
    <t>20150312</t>
  </si>
  <si>
    <t>20150309</t>
  </si>
  <si>
    <t>ABSECON CITY</t>
  </si>
  <si>
    <t>RIVER EDGE BORO</t>
  </si>
  <si>
    <t>BELLEVILLE TOWN</t>
  </si>
  <si>
    <t>WEST LONG BRANCH BORO</t>
  </si>
  <si>
    <t>JEFFERSON TWP</t>
  </si>
  <si>
    <t>Square feet of office space authorized by building permits, February 2015</t>
  </si>
  <si>
    <t>Source:  New Jersey Department of Community Affairs, 4/7/15</t>
  </si>
  <si>
    <t>20150407</t>
  </si>
  <si>
    <t>Square feet of office space authorized by building permits, January-February 2015</t>
  </si>
  <si>
    <t>UPPER TWP</t>
  </si>
  <si>
    <t>DOWNE TWP</t>
  </si>
  <si>
    <t>ROCKAWAY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</si>
</sst>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>
        <color theme="0" tint="-0.04997999966144562"/>
      </right>
      <top style="double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 style="medium">
        <color theme="0" tint="-0.04997999966144562"/>
      </left>
      <right style="thin"/>
      <top style="double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 style="thin"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/>
      <top style="thin"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1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14" fillId="34" borderId="16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3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6" xfId="0" applyFont="1" applyBorder="1" applyAlignment="1">
      <alignment/>
    </xf>
    <xf numFmtId="37" fontId="13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37" fontId="0" fillId="0" borderId="33" xfId="0" applyNumberFormat="1" applyFont="1" applyBorder="1" applyAlignment="1">
      <alignment horizontal="right" shrinkToFit="1"/>
    </xf>
    <xf numFmtId="37" fontId="0" fillId="0" borderId="33" xfId="0" applyNumberFormat="1" applyFont="1" applyBorder="1" applyAlignment="1">
      <alignment horizontal="left"/>
    </xf>
    <xf numFmtId="37" fontId="0" fillId="0" borderId="33" xfId="0" applyNumberFormat="1" applyFont="1" applyBorder="1" applyAlignment="1">
      <alignment horizontal="right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6" sqref="A6:E55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53" t="s">
        <v>52</v>
      </c>
      <c r="B6" t="s">
        <v>1720</v>
      </c>
      <c r="C6">
        <v>202</v>
      </c>
      <c r="E6">
        <v>202</v>
      </c>
      <c r="G6" s="53" t="s">
        <v>31</v>
      </c>
      <c r="H6" t="s">
        <v>1810</v>
      </c>
      <c r="I6">
        <v>49</v>
      </c>
      <c r="K6">
        <v>49</v>
      </c>
    </row>
    <row r="7" spans="1:11" ht="12.75">
      <c r="A7" s="53" t="s">
        <v>163</v>
      </c>
      <c r="B7" t="s">
        <v>1780</v>
      </c>
      <c r="C7">
        <v>0</v>
      </c>
      <c r="D7">
        <v>0</v>
      </c>
      <c r="E7">
        <v>0</v>
      </c>
      <c r="G7" s="53" t="s">
        <v>52</v>
      </c>
      <c r="H7" t="s">
        <v>1720</v>
      </c>
      <c r="I7">
        <v>202</v>
      </c>
      <c r="K7">
        <v>202</v>
      </c>
    </row>
    <row r="8" spans="1:11" ht="12.75">
      <c r="A8" s="53" t="s">
        <v>262</v>
      </c>
      <c r="B8" t="s">
        <v>1752</v>
      </c>
      <c r="C8">
        <v>0</v>
      </c>
      <c r="E8">
        <v>0</v>
      </c>
      <c r="G8" s="53" t="s">
        <v>163</v>
      </c>
      <c r="H8" t="s">
        <v>1780</v>
      </c>
      <c r="I8">
        <v>0</v>
      </c>
      <c r="J8">
        <v>0</v>
      </c>
      <c r="K8">
        <v>0</v>
      </c>
    </row>
    <row r="9" spans="1:10" ht="12.75">
      <c r="A9" s="53" t="s">
        <v>343</v>
      </c>
      <c r="B9" t="s">
        <v>1764</v>
      </c>
      <c r="C9">
        <v>3372</v>
      </c>
      <c r="D9">
        <v>3372</v>
      </c>
      <c r="G9" s="53" t="s">
        <v>229</v>
      </c>
      <c r="H9" t="s">
        <v>1770</v>
      </c>
      <c r="I9">
        <v>1</v>
      </c>
      <c r="J9">
        <v>1</v>
      </c>
    </row>
    <row r="10" spans="1:10" ht="12.75">
      <c r="A10" s="53" t="s">
        <v>363</v>
      </c>
      <c r="B10" t="s">
        <v>1796</v>
      </c>
      <c r="C10">
        <v>912</v>
      </c>
      <c r="E10">
        <v>912</v>
      </c>
      <c r="G10" s="53" t="s">
        <v>250</v>
      </c>
      <c r="H10" t="s">
        <v>1811</v>
      </c>
      <c r="I10">
        <v>2400</v>
      </c>
      <c r="J10">
        <v>2400</v>
      </c>
    </row>
    <row r="11" spans="1:11" ht="12.75">
      <c r="A11" s="53" t="s">
        <v>369</v>
      </c>
      <c r="B11" t="s">
        <v>1795</v>
      </c>
      <c r="C11">
        <v>0</v>
      </c>
      <c r="E11">
        <v>0</v>
      </c>
      <c r="G11" s="53" t="s">
        <v>262</v>
      </c>
      <c r="H11" t="s">
        <v>1752</v>
      </c>
      <c r="I11">
        <v>0</v>
      </c>
      <c r="K11">
        <v>0</v>
      </c>
    </row>
    <row r="12" spans="1:10" ht="12.75">
      <c r="A12" s="53" t="s">
        <v>375</v>
      </c>
      <c r="B12" t="s">
        <v>1754</v>
      </c>
      <c r="C12">
        <v>720</v>
      </c>
      <c r="D12">
        <v>720</v>
      </c>
      <c r="G12" s="53" t="s">
        <v>316</v>
      </c>
      <c r="H12" t="s">
        <v>1763</v>
      </c>
      <c r="I12">
        <v>1750</v>
      </c>
      <c r="J12">
        <v>1750</v>
      </c>
    </row>
    <row r="13" spans="1:10" ht="12.75">
      <c r="A13" s="53" t="s">
        <v>440</v>
      </c>
      <c r="B13" t="s">
        <v>1788</v>
      </c>
      <c r="C13">
        <v>3372</v>
      </c>
      <c r="D13">
        <v>3372</v>
      </c>
      <c r="G13" s="53" t="s">
        <v>334</v>
      </c>
      <c r="H13" t="s">
        <v>1804</v>
      </c>
      <c r="I13">
        <v>0</v>
      </c>
      <c r="J13">
        <v>0</v>
      </c>
    </row>
    <row r="14" spans="1:10" ht="12.75">
      <c r="A14" s="53" t="s">
        <v>524</v>
      </c>
      <c r="B14" t="s">
        <v>1781</v>
      </c>
      <c r="C14">
        <v>0</v>
      </c>
      <c r="D14">
        <v>0</v>
      </c>
      <c r="G14" s="53" t="s">
        <v>343</v>
      </c>
      <c r="H14" t="s">
        <v>1764</v>
      </c>
      <c r="I14">
        <v>3372</v>
      </c>
      <c r="J14">
        <v>3372</v>
      </c>
    </row>
    <row r="15" spans="1:11" ht="12.75">
      <c r="A15" s="53" t="s">
        <v>566</v>
      </c>
      <c r="B15" t="s">
        <v>1819</v>
      </c>
      <c r="C15">
        <v>6000</v>
      </c>
      <c r="D15">
        <v>6000</v>
      </c>
      <c r="G15" s="53" t="s">
        <v>363</v>
      </c>
      <c r="H15" t="s">
        <v>1796</v>
      </c>
      <c r="I15">
        <v>912</v>
      </c>
      <c r="K15">
        <v>912</v>
      </c>
    </row>
    <row r="16" spans="1:11" ht="12.75">
      <c r="A16" s="53" t="s">
        <v>593</v>
      </c>
      <c r="B16" t="s">
        <v>1820</v>
      </c>
      <c r="C16">
        <v>193</v>
      </c>
      <c r="E16">
        <v>193</v>
      </c>
      <c r="G16" s="53" t="s">
        <v>369</v>
      </c>
      <c r="H16" t="s">
        <v>1795</v>
      </c>
      <c r="I16">
        <v>0</v>
      </c>
      <c r="K16">
        <v>0</v>
      </c>
    </row>
    <row r="17" spans="1:10" ht="12.75">
      <c r="A17" s="53" t="s">
        <v>649</v>
      </c>
      <c r="B17" t="s">
        <v>1756</v>
      </c>
      <c r="C17">
        <v>43545</v>
      </c>
      <c r="E17">
        <v>43545</v>
      </c>
      <c r="G17" s="53" t="s">
        <v>375</v>
      </c>
      <c r="H17" t="s">
        <v>1754</v>
      </c>
      <c r="I17">
        <v>720</v>
      </c>
      <c r="J17">
        <v>720</v>
      </c>
    </row>
    <row r="18" spans="1:10" ht="12.75">
      <c r="A18" s="53" t="s">
        <v>661</v>
      </c>
      <c r="B18" t="s">
        <v>1721</v>
      </c>
      <c r="C18">
        <v>2720</v>
      </c>
      <c r="D18">
        <v>2720</v>
      </c>
      <c r="G18" s="53" t="s">
        <v>440</v>
      </c>
      <c r="H18" t="s">
        <v>1788</v>
      </c>
      <c r="I18">
        <v>3372</v>
      </c>
      <c r="J18">
        <v>3372</v>
      </c>
    </row>
    <row r="19" spans="1:10" ht="12.75">
      <c r="A19" s="53" t="s">
        <v>685</v>
      </c>
      <c r="B19" t="s">
        <v>1757</v>
      </c>
      <c r="C19">
        <v>0</v>
      </c>
      <c r="D19">
        <v>0</v>
      </c>
      <c r="G19" s="53" t="s">
        <v>497</v>
      </c>
      <c r="H19" t="s">
        <v>1755</v>
      </c>
      <c r="I19">
        <v>3280</v>
      </c>
      <c r="J19">
        <v>3280</v>
      </c>
    </row>
    <row r="20" spans="1:10" ht="12.75">
      <c r="A20" s="53" t="s">
        <v>763</v>
      </c>
      <c r="B20" t="s">
        <v>1773</v>
      </c>
      <c r="C20">
        <v>0</v>
      </c>
      <c r="D20">
        <v>0</v>
      </c>
      <c r="G20" s="53" t="s">
        <v>524</v>
      </c>
      <c r="H20" t="s">
        <v>1781</v>
      </c>
      <c r="I20">
        <v>0</v>
      </c>
      <c r="J20">
        <v>0</v>
      </c>
    </row>
    <row r="21" spans="1:10" ht="12.75">
      <c r="A21" s="53" t="s">
        <v>772</v>
      </c>
      <c r="B21" t="s">
        <v>1765</v>
      </c>
      <c r="C21">
        <v>12548</v>
      </c>
      <c r="D21">
        <v>12548</v>
      </c>
      <c r="G21" s="53" t="s">
        <v>566</v>
      </c>
      <c r="H21" t="s">
        <v>1819</v>
      </c>
      <c r="I21">
        <v>6000</v>
      </c>
      <c r="J21">
        <v>6000</v>
      </c>
    </row>
    <row r="22" spans="1:11" ht="12.75">
      <c r="A22" s="53" t="s">
        <v>775</v>
      </c>
      <c r="B22" t="s">
        <v>1749</v>
      </c>
      <c r="C22">
        <v>0</v>
      </c>
      <c r="D22">
        <v>0</v>
      </c>
      <c r="G22" s="53" t="s">
        <v>584</v>
      </c>
      <c r="H22" t="s">
        <v>1799</v>
      </c>
      <c r="I22">
        <v>2175</v>
      </c>
      <c r="K22">
        <v>2175</v>
      </c>
    </row>
    <row r="23" spans="1:11" ht="12.75">
      <c r="A23" s="53" t="s">
        <v>781</v>
      </c>
      <c r="B23" t="s">
        <v>1784</v>
      </c>
      <c r="C23">
        <v>0</v>
      </c>
      <c r="D23">
        <v>0</v>
      </c>
      <c r="G23" s="53" t="s">
        <v>593</v>
      </c>
      <c r="H23" t="s">
        <v>1820</v>
      </c>
      <c r="I23">
        <v>193</v>
      </c>
      <c r="K23">
        <v>193</v>
      </c>
    </row>
    <row r="24" spans="1:10" ht="12.75">
      <c r="A24" s="53" t="s">
        <v>852</v>
      </c>
      <c r="B24" t="s">
        <v>1758</v>
      </c>
      <c r="C24">
        <v>0</v>
      </c>
      <c r="D24">
        <v>0</v>
      </c>
      <c r="G24" s="53" t="s">
        <v>626</v>
      </c>
      <c r="H24" t="s">
        <v>1812</v>
      </c>
      <c r="I24">
        <v>28127</v>
      </c>
      <c r="J24">
        <v>28127</v>
      </c>
    </row>
    <row r="25" spans="1:11" ht="12.75">
      <c r="A25" s="53" t="s">
        <v>886</v>
      </c>
      <c r="B25" t="s">
        <v>1737</v>
      </c>
      <c r="C25">
        <v>29253</v>
      </c>
      <c r="D25">
        <v>29253</v>
      </c>
      <c r="G25" s="53" t="s">
        <v>649</v>
      </c>
      <c r="H25" t="s">
        <v>1756</v>
      </c>
      <c r="I25">
        <v>43545</v>
      </c>
      <c r="K25">
        <v>43545</v>
      </c>
    </row>
    <row r="26" spans="1:10" ht="12.75">
      <c r="A26" s="53" t="s">
        <v>914</v>
      </c>
      <c r="B26" t="s">
        <v>1759</v>
      </c>
      <c r="C26">
        <v>3795</v>
      </c>
      <c r="D26">
        <v>3795</v>
      </c>
      <c r="G26" s="53" t="s">
        <v>661</v>
      </c>
      <c r="H26" t="s">
        <v>1721</v>
      </c>
      <c r="I26">
        <v>2720</v>
      </c>
      <c r="J26">
        <v>2720</v>
      </c>
    </row>
    <row r="27" spans="1:10" ht="12.75">
      <c r="A27" s="53" t="s">
        <v>938</v>
      </c>
      <c r="B27" t="s">
        <v>1783</v>
      </c>
      <c r="C27">
        <v>0</v>
      </c>
      <c r="D27">
        <v>0</v>
      </c>
      <c r="G27" s="53" t="s">
        <v>685</v>
      </c>
      <c r="H27" t="s">
        <v>1757</v>
      </c>
      <c r="I27">
        <v>0</v>
      </c>
      <c r="J27">
        <v>0</v>
      </c>
    </row>
    <row r="28" spans="1:11" ht="12.75">
      <c r="A28" s="53" t="s">
        <v>955</v>
      </c>
      <c r="B28" t="s">
        <v>1747</v>
      </c>
      <c r="C28">
        <v>0</v>
      </c>
      <c r="D28">
        <v>0</v>
      </c>
      <c r="G28" s="53" t="s">
        <v>691</v>
      </c>
      <c r="H28" t="s">
        <v>1782</v>
      </c>
      <c r="I28">
        <v>0</v>
      </c>
      <c r="J28">
        <v>0</v>
      </c>
      <c r="K28">
        <v>0</v>
      </c>
    </row>
    <row r="29" spans="1:10" ht="12.75">
      <c r="A29" s="53" t="s">
        <v>961</v>
      </c>
      <c r="B29" t="s">
        <v>1722</v>
      </c>
      <c r="C29">
        <v>36323</v>
      </c>
      <c r="D29">
        <v>0</v>
      </c>
      <c r="E29">
        <v>36323</v>
      </c>
      <c r="G29" s="53" t="s">
        <v>694</v>
      </c>
      <c r="H29" t="s">
        <v>1789</v>
      </c>
      <c r="I29">
        <v>18276</v>
      </c>
      <c r="J29">
        <v>18276</v>
      </c>
    </row>
    <row r="30" spans="1:10" ht="12.75">
      <c r="A30" s="53" t="s">
        <v>973</v>
      </c>
      <c r="B30" t="s">
        <v>1760</v>
      </c>
      <c r="C30">
        <v>5896</v>
      </c>
      <c r="D30">
        <v>5896</v>
      </c>
      <c r="E30">
        <v>0</v>
      </c>
      <c r="G30" s="53" t="s">
        <v>748</v>
      </c>
      <c r="H30" t="s">
        <v>1792</v>
      </c>
      <c r="I30">
        <v>0</v>
      </c>
      <c r="J30">
        <v>0</v>
      </c>
    </row>
    <row r="31" spans="1:10" ht="12.75">
      <c r="A31" s="53" t="s">
        <v>1006</v>
      </c>
      <c r="B31" t="s">
        <v>1801</v>
      </c>
      <c r="C31">
        <v>2337</v>
      </c>
      <c r="D31">
        <v>2337</v>
      </c>
      <c r="G31" s="53" t="s">
        <v>763</v>
      </c>
      <c r="H31" t="s">
        <v>1773</v>
      </c>
      <c r="I31">
        <v>0</v>
      </c>
      <c r="J31">
        <v>0</v>
      </c>
    </row>
    <row r="32" spans="1:10" ht="12.75">
      <c r="A32" s="53" t="s">
        <v>1021</v>
      </c>
      <c r="B32" t="s">
        <v>1793</v>
      </c>
      <c r="C32">
        <v>12617</v>
      </c>
      <c r="D32">
        <v>12617</v>
      </c>
      <c r="G32" s="53" t="s">
        <v>772</v>
      </c>
      <c r="H32" t="s">
        <v>1765</v>
      </c>
      <c r="I32">
        <v>12548</v>
      </c>
      <c r="J32">
        <v>12548</v>
      </c>
    </row>
    <row r="33" spans="1:10" ht="12.75">
      <c r="A33" s="53" t="s">
        <v>1048</v>
      </c>
      <c r="B33" t="s">
        <v>1766</v>
      </c>
      <c r="C33">
        <v>0</v>
      </c>
      <c r="D33">
        <v>0</v>
      </c>
      <c r="G33" s="53" t="s">
        <v>775</v>
      </c>
      <c r="H33" t="s">
        <v>1749</v>
      </c>
      <c r="I33">
        <v>0</v>
      </c>
      <c r="J33">
        <v>0</v>
      </c>
    </row>
    <row r="34" spans="1:10" ht="12.75">
      <c r="A34" s="53" t="s">
        <v>1066</v>
      </c>
      <c r="B34" t="s">
        <v>1739</v>
      </c>
      <c r="C34">
        <v>0</v>
      </c>
      <c r="E34">
        <v>0</v>
      </c>
      <c r="G34" s="53" t="s">
        <v>781</v>
      </c>
      <c r="H34" t="s">
        <v>1784</v>
      </c>
      <c r="I34">
        <v>0</v>
      </c>
      <c r="J34">
        <v>0</v>
      </c>
    </row>
    <row r="35" spans="1:10" ht="12.75">
      <c r="A35" s="53" t="s">
        <v>1099</v>
      </c>
      <c r="B35" t="s">
        <v>1785</v>
      </c>
      <c r="C35">
        <v>1</v>
      </c>
      <c r="E35">
        <v>1</v>
      </c>
      <c r="G35" s="53" t="s">
        <v>793</v>
      </c>
      <c r="H35" t="s">
        <v>1800</v>
      </c>
      <c r="I35">
        <v>3500</v>
      </c>
      <c r="J35">
        <v>3500</v>
      </c>
    </row>
    <row r="36" spans="1:10" ht="12.75">
      <c r="A36" s="53" t="s">
        <v>1125</v>
      </c>
      <c r="B36" t="s">
        <v>1775</v>
      </c>
      <c r="C36">
        <v>1</v>
      </c>
      <c r="D36">
        <v>1</v>
      </c>
      <c r="G36" s="53" t="s">
        <v>852</v>
      </c>
      <c r="H36" t="s">
        <v>1758</v>
      </c>
      <c r="I36">
        <v>0</v>
      </c>
      <c r="J36">
        <v>0</v>
      </c>
    </row>
    <row r="37" spans="1:11" ht="12.75">
      <c r="A37" s="53" t="s">
        <v>1128</v>
      </c>
      <c r="B37" t="s">
        <v>1767</v>
      </c>
      <c r="C37">
        <v>60100</v>
      </c>
      <c r="D37">
        <v>59200</v>
      </c>
      <c r="E37">
        <v>900</v>
      </c>
      <c r="G37" s="53" t="s">
        <v>870</v>
      </c>
      <c r="H37" t="s">
        <v>1751</v>
      </c>
      <c r="I37">
        <v>504</v>
      </c>
      <c r="K37">
        <v>504</v>
      </c>
    </row>
    <row r="38" spans="1:11" ht="12.75">
      <c r="A38" s="53" t="s">
        <v>1149</v>
      </c>
      <c r="B38" t="s">
        <v>1797</v>
      </c>
      <c r="C38">
        <v>0</v>
      </c>
      <c r="D38">
        <v>0</v>
      </c>
      <c r="E38">
        <v>0</v>
      </c>
      <c r="G38" s="53" t="s">
        <v>886</v>
      </c>
      <c r="H38" t="s">
        <v>1737</v>
      </c>
      <c r="I38">
        <v>47492</v>
      </c>
      <c r="J38">
        <v>29253</v>
      </c>
      <c r="K38">
        <v>18239</v>
      </c>
    </row>
    <row r="39" spans="1:10" ht="12.75">
      <c r="A39" s="53" t="s">
        <v>1167</v>
      </c>
      <c r="B39" t="s">
        <v>1798</v>
      </c>
      <c r="C39">
        <v>0</v>
      </c>
      <c r="D39">
        <v>0</v>
      </c>
      <c r="G39" s="53" t="s">
        <v>914</v>
      </c>
      <c r="H39" t="s">
        <v>1759</v>
      </c>
      <c r="I39">
        <v>13027</v>
      </c>
      <c r="J39">
        <v>13027</v>
      </c>
    </row>
    <row r="40" spans="1:10" ht="12.75">
      <c r="A40" s="53" t="s">
        <v>1218</v>
      </c>
      <c r="B40" t="s">
        <v>1748</v>
      </c>
      <c r="C40">
        <v>0</v>
      </c>
      <c r="E40">
        <v>0</v>
      </c>
      <c r="G40" s="53" t="s">
        <v>938</v>
      </c>
      <c r="H40" t="s">
        <v>1783</v>
      </c>
      <c r="I40">
        <v>0</v>
      </c>
      <c r="J40">
        <v>0</v>
      </c>
    </row>
    <row r="41" spans="1:10" ht="12.75">
      <c r="A41" s="53" t="s">
        <v>1230</v>
      </c>
      <c r="B41" t="s">
        <v>1776</v>
      </c>
      <c r="C41">
        <v>9828</v>
      </c>
      <c r="D41">
        <v>9828</v>
      </c>
      <c r="G41" s="53" t="s">
        <v>955</v>
      </c>
      <c r="H41" t="s">
        <v>1747</v>
      </c>
      <c r="I41">
        <v>0</v>
      </c>
      <c r="J41">
        <v>0</v>
      </c>
    </row>
    <row r="42" spans="1:11" ht="12.75">
      <c r="A42" s="53" t="s">
        <v>1236</v>
      </c>
      <c r="B42" t="s">
        <v>1821</v>
      </c>
      <c r="C42">
        <v>2850</v>
      </c>
      <c r="D42">
        <v>2850</v>
      </c>
      <c r="G42" s="53" t="s">
        <v>961</v>
      </c>
      <c r="H42" t="s">
        <v>1722</v>
      </c>
      <c r="I42">
        <v>36323</v>
      </c>
      <c r="J42">
        <v>0</v>
      </c>
      <c r="K42">
        <v>36323</v>
      </c>
    </row>
    <row r="43" spans="1:11" ht="12.75">
      <c r="A43" s="53" t="s">
        <v>1239</v>
      </c>
      <c r="B43" t="s">
        <v>1761</v>
      </c>
      <c r="C43">
        <v>5335</v>
      </c>
      <c r="E43">
        <v>5335</v>
      </c>
      <c r="G43" s="53" t="s">
        <v>973</v>
      </c>
      <c r="H43" t="s">
        <v>1760</v>
      </c>
      <c r="I43">
        <v>15896</v>
      </c>
      <c r="J43">
        <v>15896</v>
      </c>
      <c r="K43">
        <v>0</v>
      </c>
    </row>
    <row r="44" spans="1:11" ht="12.75">
      <c r="A44" s="53" t="s">
        <v>1256</v>
      </c>
      <c r="B44" t="s">
        <v>1771</v>
      </c>
      <c r="C44">
        <v>800</v>
      </c>
      <c r="D44">
        <v>800</v>
      </c>
      <c r="G44" s="53" t="s">
        <v>985</v>
      </c>
      <c r="H44" t="s">
        <v>1790</v>
      </c>
      <c r="I44">
        <v>4160</v>
      </c>
      <c r="K44">
        <v>4160</v>
      </c>
    </row>
    <row r="45" spans="1:10" ht="12.75">
      <c r="A45" s="53" t="s">
        <v>1262</v>
      </c>
      <c r="B45" t="s">
        <v>1786</v>
      </c>
      <c r="C45">
        <v>0</v>
      </c>
      <c r="D45">
        <v>0</v>
      </c>
      <c r="G45" s="53" t="s">
        <v>1006</v>
      </c>
      <c r="H45" t="s">
        <v>1801</v>
      </c>
      <c r="I45">
        <v>2337</v>
      </c>
      <c r="J45">
        <v>2337</v>
      </c>
    </row>
    <row r="46" spans="1:10" ht="12.75">
      <c r="A46" s="53" t="s">
        <v>1268</v>
      </c>
      <c r="B46" t="s">
        <v>1724</v>
      </c>
      <c r="C46">
        <v>19600</v>
      </c>
      <c r="D46">
        <v>19600</v>
      </c>
      <c r="G46" s="53" t="s">
        <v>1021</v>
      </c>
      <c r="H46" t="s">
        <v>1793</v>
      </c>
      <c r="I46">
        <v>12617</v>
      </c>
      <c r="J46">
        <v>12617</v>
      </c>
    </row>
    <row r="47" spans="1:10" ht="12.75">
      <c r="A47" s="53" t="s">
        <v>1288</v>
      </c>
      <c r="B47" t="s">
        <v>1738</v>
      </c>
      <c r="C47">
        <v>0</v>
      </c>
      <c r="D47">
        <v>0</v>
      </c>
      <c r="E47">
        <v>0</v>
      </c>
      <c r="G47" s="53" t="s">
        <v>1048</v>
      </c>
      <c r="H47" t="s">
        <v>1766</v>
      </c>
      <c r="I47">
        <v>0</v>
      </c>
      <c r="J47">
        <v>0</v>
      </c>
    </row>
    <row r="48" spans="1:11" ht="12.75">
      <c r="A48" s="53" t="s">
        <v>1291</v>
      </c>
      <c r="B48" t="s">
        <v>1787</v>
      </c>
      <c r="C48">
        <v>1</v>
      </c>
      <c r="E48">
        <v>1</v>
      </c>
      <c r="G48" s="53" t="s">
        <v>1057</v>
      </c>
      <c r="H48" t="s">
        <v>1723</v>
      </c>
      <c r="I48">
        <v>3404</v>
      </c>
      <c r="J48">
        <v>3404</v>
      </c>
      <c r="K48">
        <v>0</v>
      </c>
    </row>
    <row r="49" spans="1:11" ht="12.75">
      <c r="A49" s="53" t="s">
        <v>1350</v>
      </c>
      <c r="B49" t="s">
        <v>1768</v>
      </c>
      <c r="C49">
        <v>1200</v>
      </c>
      <c r="E49">
        <v>1200</v>
      </c>
      <c r="G49" s="53" t="s">
        <v>1066</v>
      </c>
      <c r="H49" t="s">
        <v>1739</v>
      </c>
      <c r="I49">
        <v>0</v>
      </c>
      <c r="K49">
        <v>0</v>
      </c>
    </row>
    <row r="50" spans="1:10" ht="12.75">
      <c r="A50" s="53" t="s">
        <v>1442</v>
      </c>
      <c r="B50" t="s">
        <v>1778</v>
      </c>
      <c r="C50">
        <v>0</v>
      </c>
      <c r="E50">
        <v>0</v>
      </c>
      <c r="G50" s="53" t="s">
        <v>1093</v>
      </c>
      <c r="H50" t="s">
        <v>1774</v>
      </c>
      <c r="I50">
        <v>0</v>
      </c>
      <c r="J50">
        <v>0</v>
      </c>
    </row>
    <row r="51" spans="1:11" ht="12.75">
      <c r="A51" s="53" t="s">
        <v>1465</v>
      </c>
      <c r="B51" t="s">
        <v>1726</v>
      </c>
      <c r="C51">
        <v>0</v>
      </c>
      <c r="D51">
        <v>0</v>
      </c>
      <c r="E51">
        <v>0</v>
      </c>
      <c r="G51" s="53" t="s">
        <v>1099</v>
      </c>
      <c r="H51" t="s">
        <v>1785</v>
      </c>
      <c r="I51">
        <v>1</v>
      </c>
      <c r="K51">
        <v>1</v>
      </c>
    </row>
    <row r="52" spans="1:10" ht="12.75">
      <c r="A52" s="53" t="s">
        <v>1474</v>
      </c>
      <c r="B52" t="s">
        <v>1769</v>
      </c>
      <c r="C52">
        <v>0</v>
      </c>
      <c r="E52">
        <v>0</v>
      </c>
      <c r="G52" s="53" t="s">
        <v>1125</v>
      </c>
      <c r="H52" t="s">
        <v>1775</v>
      </c>
      <c r="I52">
        <v>1</v>
      </c>
      <c r="J52">
        <v>1</v>
      </c>
    </row>
    <row r="53" spans="1:11" ht="12.75">
      <c r="A53" s="53" t="s">
        <v>1596</v>
      </c>
      <c r="B53" t="s">
        <v>1762</v>
      </c>
      <c r="C53">
        <v>0</v>
      </c>
      <c r="E53">
        <v>0</v>
      </c>
      <c r="G53" s="53" t="s">
        <v>1128</v>
      </c>
      <c r="H53" t="s">
        <v>1767</v>
      </c>
      <c r="I53">
        <v>60100</v>
      </c>
      <c r="J53">
        <v>59200</v>
      </c>
      <c r="K53">
        <v>900</v>
      </c>
    </row>
    <row r="54" spans="1:11" ht="12.75">
      <c r="A54" s="53" t="s">
        <v>1622</v>
      </c>
      <c r="B54" t="s">
        <v>1779</v>
      </c>
      <c r="C54">
        <v>0</v>
      </c>
      <c r="D54">
        <v>0</v>
      </c>
      <c r="G54" s="53" t="s">
        <v>1131</v>
      </c>
      <c r="H54" t="s">
        <v>1813</v>
      </c>
      <c r="I54">
        <v>17500</v>
      </c>
      <c r="K54">
        <v>17500</v>
      </c>
    </row>
    <row r="55" spans="1:10" ht="12.75">
      <c r="A55" s="53" t="s">
        <v>1695</v>
      </c>
      <c r="B55" t="s">
        <v>1727</v>
      </c>
      <c r="C55">
        <v>0</v>
      </c>
      <c r="D55">
        <v>0</v>
      </c>
      <c r="G55" s="53" t="s">
        <v>1140</v>
      </c>
      <c r="H55" t="s">
        <v>1794</v>
      </c>
      <c r="I55">
        <v>9500</v>
      </c>
      <c r="J55">
        <v>9500</v>
      </c>
    </row>
    <row r="56" spans="7:11" ht="12.75">
      <c r="G56" s="53" t="s">
        <v>1149</v>
      </c>
      <c r="H56" t="s">
        <v>1797</v>
      </c>
      <c r="I56">
        <v>0</v>
      </c>
      <c r="J56">
        <v>0</v>
      </c>
      <c r="K56">
        <v>0</v>
      </c>
    </row>
    <row r="57" spans="7:10" ht="12.75">
      <c r="G57" s="53" t="s">
        <v>1167</v>
      </c>
      <c r="H57" t="s">
        <v>1798</v>
      </c>
      <c r="I57">
        <v>0</v>
      </c>
      <c r="J57">
        <v>0</v>
      </c>
    </row>
    <row r="58" spans="7:11" ht="12.75">
      <c r="G58" s="53" t="s">
        <v>1173</v>
      </c>
      <c r="H58" t="s">
        <v>1814</v>
      </c>
      <c r="I58">
        <v>2573</v>
      </c>
      <c r="K58">
        <v>2573</v>
      </c>
    </row>
    <row r="59" spans="7:10" ht="12.75">
      <c r="G59" s="53" t="s">
        <v>1194</v>
      </c>
      <c r="H59" t="s">
        <v>1802</v>
      </c>
      <c r="I59">
        <v>1</v>
      </c>
      <c r="J59">
        <v>1</v>
      </c>
    </row>
    <row r="60" spans="7:11" ht="12.75">
      <c r="G60" s="53" t="s">
        <v>1218</v>
      </c>
      <c r="H60" t="s">
        <v>1748</v>
      </c>
      <c r="I60">
        <v>0</v>
      </c>
      <c r="J60">
        <v>0</v>
      </c>
      <c r="K60">
        <v>0</v>
      </c>
    </row>
    <row r="61" spans="7:10" ht="12.75">
      <c r="G61" s="53" t="s">
        <v>1230</v>
      </c>
      <c r="H61" t="s">
        <v>1776</v>
      </c>
      <c r="I61">
        <v>9828</v>
      </c>
      <c r="J61">
        <v>9828</v>
      </c>
    </row>
    <row r="62" spans="7:10" ht="12.75">
      <c r="G62" s="53" t="s">
        <v>1236</v>
      </c>
      <c r="H62" t="s">
        <v>1821</v>
      </c>
      <c r="I62">
        <v>2850</v>
      </c>
      <c r="J62">
        <v>2850</v>
      </c>
    </row>
    <row r="63" spans="7:11" ht="12.75">
      <c r="G63" s="53" t="s">
        <v>1239</v>
      </c>
      <c r="H63" t="s">
        <v>1761</v>
      </c>
      <c r="I63">
        <v>5335</v>
      </c>
      <c r="K63">
        <v>5335</v>
      </c>
    </row>
    <row r="64" spans="7:10" ht="12.75">
      <c r="G64" s="53" t="s">
        <v>1256</v>
      </c>
      <c r="H64" t="s">
        <v>1771</v>
      </c>
      <c r="I64">
        <v>800</v>
      </c>
      <c r="J64">
        <v>800</v>
      </c>
    </row>
    <row r="65" spans="7:10" ht="12.75">
      <c r="G65" s="53" t="s">
        <v>1262</v>
      </c>
      <c r="H65" t="s">
        <v>1786</v>
      </c>
      <c r="I65">
        <v>880</v>
      </c>
      <c r="J65">
        <v>880</v>
      </c>
    </row>
    <row r="66" spans="7:10" ht="12.75">
      <c r="G66" s="53" t="s">
        <v>1268</v>
      </c>
      <c r="H66" t="s">
        <v>1724</v>
      </c>
      <c r="I66">
        <v>19601</v>
      </c>
      <c r="J66">
        <v>19601</v>
      </c>
    </row>
    <row r="67" spans="7:10" ht="12.75">
      <c r="G67" s="53" t="s">
        <v>1279</v>
      </c>
      <c r="H67" t="s">
        <v>1725</v>
      </c>
      <c r="I67">
        <v>0</v>
      </c>
      <c r="J67">
        <v>0</v>
      </c>
    </row>
    <row r="68" spans="7:11" ht="12.75">
      <c r="G68" s="53" t="s">
        <v>1288</v>
      </c>
      <c r="H68" t="s">
        <v>1738</v>
      </c>
      <c r="I68">
        <v>0</v>
      </c>
      <c r="J68">
        <v>0</v>
      </c>
      <c r="K68">
        <v>0</v>
      </c>
    </row>
    <row r="69" spans="7:11" ht="12.75">
      <c r="G69" s="53" t="s">
        <v>1291</v>
      </c>
      <c r="H69" t="s">
        <v>1787</v>
      </c>
      <c r="I69">
        <v>1</v>
      </c>
      <c r="K69">
        <v>1</v>
      </c>
    </row>
    <row r="70" spans="7:11" ht="12.75">
      <c r="G70" s="53" t="s">
        <v>1344</v>
      </c>
      <c r="H70" t="s">
        <v>1777</v>
      </c>
      <c r="I70">
        <v>1251</v>
      </c>
      <c r="K70">
        <v>1251</v>
      </c>
    </row>
    <row r="71" spans="7:11" ht="12.75">
      <c r="G71" s="53" t="s">
        <v>1350</v>
      </c>
      <c r="H71" t="s">
        <v>1768</v>
      </c>
      <c r="I71">
        <v>1200</v>
      </c>
      <c r="K71">
        <v>1200</v>
      </c>
    </row>
    <row r="72" spans="7:11" ht="12.75">
      <c r="G72" s="53" t="s">
        <v>1442</v>
      </c>
      <c r="H72" t="s">
        <v>1778</v>
      </c>
      <c r="I72">
        <v>0</v>
      </c>
      <c r="K72">
        <v>0</v>
      </c>
    </row>
    <row r="73" spans="7:11" ht="12.75">
      <c r="G73" s="53" t="s">
        <v>1465</v>
      </c>
      <c r="H73" t="s">
        <v>1726</v>
      </c>
      <c r="I73">
        <v>192</v>
      </c>
      <c r="J73">
        <v>192</v>
      </c>
      <c r="K73">
        <v>0</v>
      </c>
    </row>
    <row r="74" spans="7:11" ht="12.75">
      <c r="G74" s="53" t="s">
        <v>1474</v>
      </c>
      <c r="H74" t="s">
        <v>1769</v>
      </c>
      <c r="I74">
        <v>0</v>
      </c>
      <c r="K74">
        <v>0</v>
      </c>
    </row>
    <row r="75" spans="7:11" ht="12.75">
      <c r="G75" s="53" t="s">
        <v>1596</v>
      </c>
      <c r="H75" t="s">
        <v>1762</v>
      </c>
      <c r="I75">
        <v>0</v>
      </c>
      <c r="K75">
        <v>0</v>
      </c>
    </row>
    <row r="76" spans="7:10" ht="12.75">
      <c r="G76" s="53" t="s">
        <v>1622</v>
      </c>
      <c r="H76" t="s">
        <v>1779</v>
      </c>
      <c r="I76">
        <v>0</v>
      </c>
      <c r="J76">
        <v>0</v>
      </c>
    </row>
    <row r="77" spans="7:11" ht="12.75">
      <c r="G77" s="53" t="s">
        <v>1627</v>
      </c>
      <c r="H77" t="s">
        <v>1740</v>
      </c>
      <c r="I77">
        <v>10098</v>
      </c>
      <c r="K77">
        <v>10098</v>
      </c>
    </row>
    <row r="78" spans="7:11" ht="12.75">
      <c r="G78" s="53" t="s">
        <v>1652</v>
      </c>
      <c r="H78" t="s">
        <v>1791</v>
      </c>
      <c r="I78">
        <v>0</v>
      </c>
      <c r="K78">
        <v>0</v>
      </c>
    </row>
    <row r="79" spans="7:10" ht="12.75">
      <c r="G79" s="53" t="s">
        <v>1695</v>
      </c>
      <c r="H79" t="s">
        <v>1727</v>
      </c>
      <c r="I79">
        <v>0</v>
      </c>
      <c r="J7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</cols>
  <sheetData>
    <row r="1" ht="15.75">
      <c r="J1" s="38" t="s">
        <v>1807</v>
      </c>
    </row>
    <row r="2" spans="1:15" ht="15.75">
      <c r="A2" s="1" t="str">
        <f>office_ytd!A1</f>
        <v>Square feet of office space authorized by building permits, January-February 2015</v>
      </c>
      <c r="J2" s="60" t="str">
        <f>A2</f>
        <v>Square feet of office space authorized by building permits, January-February 2015</v>
      </c>
      <c r="K2" s="61"/>
      <c r="L2" s="61"/>
      <c r="M2" s="61"/>
      <c r="N2" s="61"/>
      <c r="O2" s="62"/>
    </row>
    <row r="3" spans="1:15" ht="15.75">
      <c r="A3" s="38" t="s">
        <v>1701</v>
      </c>
      <c r="J3" s="77" t="str">
        <f>A3</f>
        <v>  Top municipalities</v>
      </c>
      <c r="K3" s="63"/>
      <c r="L3" s="63"/>
      <c r="M3" s="63"/>
      <c r="N3" s="63"/>
      <c r="O3" s="64"/>
    </row>
    <row r="4" spans="1:15" ht="12.75">
      <c r="A4" s="5" t="str">
        <f>office!A2</f>
        <v>Source:  New Jersey Department of Community Affairs, 4/7/15</v>
      </c>
      <c r="J4" s="72" t="str">
        <f>A4</f>
        <v>Source:  New Jersey Department of Community Affairs, 4/7/15</v>
      </c>
      <c r="K4" s="73"/>
      <c r="L4" s="73"/>
      <c r="M4" s="73"/>
      <c r="N4" s="73"/>
      <c r="O4" s="74"/>
    </row>
    <row r="5" spans="1:15" ht="12.75">
      <c r="A5" s="5"/>
      <c r="J5" s="70"/>
      <c r="K5" s="65"/>
      <c r="L5" s="65"/>
      <c r="M5" s="65"/>
      <c r="N5" s="65"/>
      <c r="O5" s="66"/>
    </row>
    <row r="6" spans="10:15" ht="12.75">
      <c r="J6" s="70"/>
      <c r="K6" s="65"/>
      <c r="L6" s="65"/>
      <c r="M6" s="65"/>
      <c r="N6" s="65"/>
      <c r="O6" s="66"/>
    </row>
    <row r="7" spans="1:15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75" t="s">
        <v>1806</v>
      </c>
      <c r="K7" s="29" t="s">
        <v>6</v>
      </c>
      <c r="L7" s="27" t="s">
        <v>5</v>
      </c>
      <c r="M7" s="18" t="s">
        <v>1697</v>
      </c>
      <c r="N7" s="30" t="s">
        <v>1700</v>
      </c>
      <c r="O7" s="76" t="s">
        <v>1698</v>
      </c>
    </row>
    <row r="8" spans="1:15" ht="15.75" thickBot="1" thickTop="1">
      <c r="A8" s="10" t="s">
        <v>1129</v>
      </c>
      <c r="B8" s="10" t="s">
        <v>19</v>
      </c>
      <c r="C8" s="106">
        <v>60100</v>
      </c>
      <c r="D8" s="106">
        <v>59200</v>
      </c>
      <c r="E8" s="106">
        <v>900</v>
      </c>
      <c r="F8" s="17"/>
      <c r="G8" s="41"/>
      <c r="J8" s="94">
        <v>1</v>
      </c>
      <c r="K8" s="95" t="str">
        <f aca="true" t="shared" si="0" ref="K8:K27">A8</f>
        <v>Wall Township</v>
      </c>
      <c r="L8" s="95" t="str">
        <f aca="true" t="shared" si="1" ref="L8:O23">B8</f>
        <v>Monmouth</v>
      </c>
      <c r="M8" s="96">
        <f t="shared" si="1"/>
        <v>60100</v>
      </c>
      <c r="N8" s="96">
        <f t="shared" si="1"/>
        <v>59200</v>
      </c>
      <c r="O8" s="97">
        <f t="shared" si="1"/>
        <v>900</v>
      </c>
    </row>
    <row r="9" spans="1:15" ht="15" thickBot="1">
      <c r="A9" s="10" t="s">
        <v>606</v>
      </c>
      <c r="B9" s="10" t="s">
        <v>17</v>
      </c>
      <c r="C9" s="106">
        <v>47492</v>
      </c>
      <c r="D9" s="106">
        <v>29253</v>
      </c>
      <c r="E9" s="106">
        <v>18239</v>
      </c>
      <c r="F9" s="17"/>
      <c r="G9" s="41"/>
      <c r="J9" s="82">
        <v>2</v>
      </c>
      <c r="K9" s="83" t="str">
        <f t="shared" si="0"/>
        <v>Lawrence Township</v>
      </c>
      <c r="L9" s="83" t="str">
        <f t="shared" si="1"/>
        <v>Mercer</v>
      </c>
      <c r="M9" s="84">
        <f t="shared" si="1"/>
        <v>47492</v>
      </c>
      <c r="N9" s="84">
        <f t="shared" si="1"/>
        <v>29253</v>
      </c>
      <c r="O9" s="85">
        <f t="shared" si="1"/>
        <v>18239</v>
      </c>
    </row>
    <row r="10" spans="1:15" ht="15" thickBot="1">
      <c r="A10" s="10" t="s">
        <v>650</v>
      </c>
      <c r="B10" s="10" t="s">
        <v>13</v>
      </c>
      <c r="C10" s="106">
        <v>43545</v>
      </c>
      <c r="D10" s="106">
        <v>0</v>
      </c>
      <c r="E10" s="106">
        <v>43545</v>
      </c>
      <c r="F10" s="17"/>
      <c r="G10" s="41"/>
      <c r="J10" s="82">
        <v>3</v>
      </c>
      <c r="K10" s="83" t="str">
        <f t="shared" si="0"/>
        <v>Livingston Township</v>
      </c>
      <c r="L10" s="83" t="str">
        <f t="shared" si="1"/>
        <v>Essex</v>
      </c>
      <c r="M10" s="84">
        <f t="shared" si="1"/>
        <v>43545</v>
      </c>
      <c r="N10" s="84">
        <f t="shared" si="1"/>
        <v>0</v>
      </c>
      <c r="O10" s="85">
        <f t="shared" si="1"/>
        <v>43545</v>
      </c>
    </row>
    <row r="11" spans="1:15" ht="15" thickBot="1">
      <c r="A11" s="10" t="s">
        <v>962</v>
      </c>
      <c r="B11" s="10" t="s">
        <v>18</v>
      </c>
      <c r="C11" s="106">
        <v>36323</v>
      </c>
      <c r="D11" s="106">
        <v>0</v>
      </c>
      <c r="E11" s="106">
        <v>36323</v>
      </c>
      <c r="F11" s="17"/>
      <c r="G11" s="41"/>
      <c r="J11" s="82">
        <v>4</v>
      </c>
      <c r="K11" s="83" t="str">
        <f t="shared" si="0"/>
        <v>South Brunswick Township</v>
      </c>
      <c r="L11" s="83" t="str">
        <f t="shared" si="1"/>
        <v>Middlesex</v>
      </c>
      <c r="M11" s="84">
        <f t="shared" si="1"/>
        <v>36323</v>
      </c>
      <c r="N11" s="84">
        <f t="shared" si="1"/>
        <v>0</v>
      </c>
      <c r="O11" s="85">
        <f t="shared" si="1"/>
        <v>36323</v>
      </c>
    </row>
    <row r="12" spans="1:15" ht="15" thickBot="1">
      <c r="A12" s="10" t="s">
        <v>1713</v>
      </c>
      <c r="B12" s="10" t="s">
        <v>13</v>
      </c>
      <c r="C12" s="106">
        <v>28127</v>
      </c>
      <c r="D12" s="106">
        <v>28127</v>
      </c>
      <c r="E12" s="106">
        <v>0</v>
      </c>
      <c r="F12" s="39"/>
      <c r="G12" s="41"/>
      <c r="J12" s="82">
        <v>5</v>
      </c>
      <c r="K12" s="83" t="str">
        <f t="shared" si="0"/>
        <v>Belleville Township</v>
      </c>
      <c r="L12" s="83" t="str">
        <f t="shared" si="1"/>
        <v>Essex</v>
      </c>
      <c r="M12" s="84">
        <f t="shared" si="1"/>
        <v>28127</v>
      </c>
      <c r="N12" s="84">
        <f t="shared" si="1"/>
        <v>28127</v>
      </c>
      <c r="O12" s="85">
        <f t="shared" si="1"/>
        <v>0</v>
      </c>
    </row>
    <row r="13" spans="1:15" ht="15" thickBot="1">
      <c r="A13" s="10" t="s">
        <v>1705</v>
      </c>
      <c r="B13" s="10" t="s">
        <v>21</v>
      </c>
      <c r="C13" s="106">
        <v>19601</v>
      </c>
      <c r="D13" s="106">
        <v>19601</v>
      </c>
      <c r="E13" s="106">
        <v>0</v>
      </c>
      <c r="F13" s="17"/>
      <c r="G13" s="41"/>
      <c r="J13" s="82">
        <v>6</v>
      </c>
      <c r="K13" s="83" t="str">
        <f t="shared" si="0"/>
        <v>Toms River Township</v>
      </c>
      <c r="L13" s="83" t="str">
        <f t="shared" si="1"/>
        <v>Ocean</v>
      </c>
      <c r="M13" s="84">
        <f t="shared" si="1"/>
        <v>19601</v>
      </c>
      <c r="N13" s="84">
        <f t="shared" si="1"/>
        <v>19601</v>
      </c>
      <c r="O13" s="85">
        <f t="shared" si="1"/>
        <v>0</v>
      </c>
    </row>
    <row r="14" spans="1:15" ht="15" thickBot="1">
      <c r="A14" s="10" t="s">
        <v>695</v>
      </c>
      <c r="B14" s="10" t="s">
        <v>14</v>
      </c>
      <c r="C14" s="106">
        <v>18276</v>
      </c>
      <c r="D14" s="106">
        <v>18276</v>
      </c>
      <c r="E14" s="106">
        <v>0</v>
      </c>
      <c r="F14" s="17"/>
      <c r="G14" s="41"/>
      <c r="J14" s="82">
        <v>7</v>
      </c>
      <c r="K14" s="83" t="str">
        <f t="shared" si="0"/>
        <v>East Greenwich Township</v>
      </c>
      <c r="L14" s="83" t="str">
        <f t="shared" si="1"/>
        <v>Gloucester</v>
      </c>
      <c r="M14" s="84">
        <f t="shared" si="1"/>
        <v>18276</v>
      </c>
      <c r="N14" s="84">
        <f t="shared" si="1"/>
        <v>18276</v>
      </c>
      <c r="O14" s="85">
        <f t="shared" si="1"/>
        <v>0</v>
      </c>
    </row>
    <row r="15" spans="1:15" ht="15" thickBot="1">
      <c r="A15" s="10" t="s">
        <v>1132</v>
      </c>
      <c r="B15" s="10" t="s">
        <v>19</v>
      </c>
      <c r="C15" s="106">
        <v>17500</v>
      </c>
      <c r="D15" s="106">
        <v>0</v>
      </c>
      <c r="E15" s="106">
        <v>17500</v>
      </c>
      <c r="F15" s="17"/>
      <c r="G15" s="41"/>
      <c r="J15" s="82">
        <v>8</v>
      </c>
      <c r="K15" s="83" t="str">
        <f t="shared" si="0"/>
        <v>West Long Branch Borough</v>
      </c>
      <c r="L15" s="83" t="str">
        <f t="shared" si="1"/>
        <v>Monmouth</v>
      </c>
      <c r="M15" s="84">
        <f t="shared" si="1"/>
        <v>17500</v>
      </c>
      <c r="N15" s="84">
        <f t="shared" si="1"/>
        <v>0</v>
      </c>
      <c r="O15" s="85">
        <f t="shared" si="1"/>
        <v>17500</v>
      </c>
    </row>
    <row r="16" spans="1:15" ht="15" thickBot="1">
      <c r="A16" s="10" t="s">
        <v>974</v>
      </c>
      <c r="B16" s="10" t="s">
        <v>18</v>
      </c>
      <c r="C16" s="106">
        <v>15896</v>
      </c>
      <c r="D16" s="106">
        <v>15896</v>
      </c>
      <c r="E16" s="106">
        <v>0</v>
      </c>
      <c r="F16" s="17"/>
      <c r="G16" s="41"/>
      <c r="J16" s="82">
        <v>9</v>
      </c>
      <c r="K16" s="83" t="str">
        <f t="shared" si="0"/>
        <v>Woodbridge Township</v>
      </c>
      <c r="L16" s="83" t="str">
        <f t="shared" si="1"/>
        <v>Middlesex</v>
      </c>
      <c r="M16" s="84">
        <f t="shared" si="1"/>
        <v>15896</v>
      </c>
      <c r="N16" s="84">
        <f t="shared" si="1"/>
        <v>15896</v>
      </c>
      <c r="O16" s="85">
        <f t="shared" si="1"/>
        <v>0</v>
      </c>
    </row>
    <row r="17" spans="1:15" ht="15" thickBot="1">
      <c r="A17" s="10" t="s">
        <v>915</v>
      </c>
      <c r="B17" s="10" t="s">
        <v>18</v>
      </c>
      <c r="C17" s="106">
        <v>13027</v>
      </c>
      <c r="D17" s="106">
        <v>13027</v>
      </c>
      <c r="E17" s="106">
        <v>0</v>
      </c>
      <c r="F17" s="17"/>
      <c r="G17" s="41"/>
      <c r="J17" s="82">
        <v>10</v>
      </c>
      <c r="K17" s="83" t="str">
        <f t="shared" si="0"/>
        <v>Edison Township</v>
      </c>
      <c r="L17" s="83" t="str">
        <f t="shared" si="1"/>
        <v>Middlesex</v>
      </c>
      <c r="M17" s="84">
        <f t="shared" si="1"/>
        <v>13027</v>
      </c>
      <c r="N17" s="84">
        <f t="shared" si="1"/>
        <v>13027</v>
      </c>
      <c r="O17" s="85">
        <f t="shared" si="1"/>
        <v>0</v>
      </c>
    </row>
    <row r="18" spans="1:15" ht="15" thickBot="1">
      <c r="A18" s="10" t="s">
        <v>1022</v>
      </c>
      <c r="B18" s="10" t="s">
        <v>19</v>
      </c>
      <c r="C18" s="106">
        <v>12617</v>
      </c>
      <c r="D18" s="106">
        <v>12617</v>
      </c>
      <c r="E18" s="106">
        <v>0</v>
      </c>
      <c r="F18" s="17"/>
      <c r="G18" s="41"/>
      <c r="J18" s="82">
        <v>11</v>
      </c>
      <c r="K18" s="83" t="str">
        <f t="shared" si="0"/>
        <v>Freehold Township</v>
      </c>
      <c r="L18" s="83" t="str">
        <f t="shared" si="1"/>
        <v>Monmouth</v>
      </c>
      <c r="M18" s="84">
        <f t="shared" si="1"/>
        <v>12617</v>
      </c>
      <c r="N18" s="84">
        <f t="shared" si="1"/>
        <v>12617</v>
      </c>
      <c r="O18" s="85">
        <f t="shared" si="1"/>
        <v>0</v>
      </c>
    </row>
    <row r="19" spans="1:15" ht="15" thickBot="1">
      <c r="A19" s="10" t="s">
        <v>773</v>
      </c>
      <c r="B19" s="10" t="s">
        <v>15</v>
      </c>
      <c r="C19" s="106">
        <v>12548</v>
      </c>
      <c r="D19" s="106">
        <v>12548</v>
      </c>
      <c r="E19" s="106">
        <v>0</v>
      </c>
      <c r="F19" s="17"/>
      <c r="G19" s="41"/>
      <c r="J19" s="82">
        <v>12</v>
      </c>
      <c r="K19" s="83" t="str">
        <f t="shared" si="0"/>
        <v>Jersey City</v>
      </c>
      <c r="L19" s="83" t="str">
        <f t="shared" si="1"/>
        <v>Hudson</v>
      </c>
      <c r="M19" s="84">
        <f t="shared" si="1"/>
        <v>12548</v>
      </c>
      <c r="N19" s="84">
        <f t="shared" si="1"/>
        <v>12548</v>
      </c>
      <c r="O19" s="85">
        <f t="shared" si="1"/>
        <v>0</v>
      </c>
    </row>
    <row r="20" spans="1:15" ht="15" thickBot="1">
      <c r="A20" s="10" t="s">
        <v>1628</v>
      </c>
      <c r="B20" s="10" t="s">
        <v>26</v>
      </c>
      <c r="C20" s="106">
        <v>10098</v>
      </c>
      <c r="D20" s="106">
        <v>0</v>
      </c>
      <c r="E20" s="106">
        <v>10098</v>
      </c>
      <c r="F20" s="39"/>
      <c r="G20" s="41"/>
      <c r="J20" s="82">
        <v>13</v>
      </c>
      <c r="K20" s="83" t="str">
        <f t="shared" si="0"/>
        <v>Westfield Town</v>
      </c>
      <c r="L20" s="83" t="str">
        <f t="shared" si="1"/>
        <v>Union</v>
      </c>
      <c r="M20" s="84">
        <f t="shared" si="1"/>
        <v>10098</v>
      </c>
      <c r="N20" s="84">
        <f t="shared" si="1"/>
        <v>0</v>
      </c>
      <c r="O20" s="85">
        <f t="shared" si="1"/>
        <v>10098</v>
      </c>
    </row>
    <row r="21" spans="1:15" ht="15" thickBot="1">
      <c r="A21" s="10" t="s">
        <v>1231</v>
      </c>
      <c r="B21" s="10" t="s">
        <v>20</v>
      </c>
      <c r="C21" s="106">
        <v>9828</v>
      </c>
      <c r="D21" s="106">
        <v>9828</v>
      </c>
      <c r="E21" s="106">
        <v>0</v>
      </c>
      <c r="F21" s="17"/>
      <c r="G21" s="41"/>
      <c r="J21" s="82">
        <v>14</v>
      </c>
      <c r="K21" s="83" t="str">
        <f t="shared" si="0"/>
        <v>Riverdale Borough</v>
      </c>
      <c r="L21" s="83" t="str">
        <f t="shared" si="1"/>
        <v>Morris</v>
      </c>
      <c r="M21" s="84">
        <f t="shared" si="1"/>
        <v>9828</v>
      </c>
      <c r="N21" s="84">
        <f t="shared" si="1"/>
        <v>9828</v>
      </c>
      <c r="O21" s="85">
        <f t="shared" si="1"/>
        <v>0</v>
      </c>
    </row>
    <row r="22" spans="1:15" ht="15" thickBot="1">
      <c r="A22" s="10" t="s">
        <v>1141</v>
      </c>
      <c r="B22" s="10" t="s">
        <v>20</v>
      </c>
      <c r="C22" s="106">
        <v>9500</v>
      </c>
      <c r="D22" s="106">
        <v>9500</v>
      </c>
      <c r="E22" s="106">
        <v>0</v>
      </c>
      <c r="F22" s="17"/>
      <c r="G22" s="41"/>
      <c r="J22" s="82">
        <v>15</v>
      </c>
      <c r="K22" s="83" t="str">
        <f t="shared" si="0"/>
        <v>Butler Borough</v>
      </c>
      <c r="L22" s="83" t="str">
        <f t="shared" si="1"/>
        <v>Morris</v>
      </c>
      <c r="M22" s="84">
        <f t="shared" si="1"/>
        <v>9500</v>
      </c>
      <c r="N22" s="84">
        <f t="shared" si="1"/>
        <v>9500</v>
      </c>
      <c r="O22" s="85">
        <f t="shared" si="1"/>
        <v>0</v>
      </c>
    </row>
    <row r="23" spans="1:15" ht="15" thickBot="1">
      <c r="A23" s="10" t="s">
        <v>567</v>
      </c>
      <c r="B23" s="10" t="s">
        <v>11</v>
      </c>
      <c r="C23" s="106">
        <v>6000</v>
      </c>
      <c r="D23" s="106">
        <v>6000</v>
      </c>
      <c r="E23" s="106">
        <v>0</v>
      </c>
      <c r="F23" s="17"/>
      <c r="G23" s="25"/>
      <c r="J23" s="82">
        <v>16</v>
      </c>
      <c r="K23" s="83" t="str">
        <f t="shared" si="0"/>
        <v>Upper Township</v>
      </c>
      <c r="L23" s="83" t="str">
        <f t="shared" si="1"/>
        <v>Cape May</v>
      </c>
      <c r="M23" s="84">
        <f t="shared" si="1"/>
        <v>6000</v>
      </c>
      <c r="N23" s="84">
        <f t="shared" si="1"/>
        <v>6000</v>
      </c>
      <c r="O23" s="85">
        <f t="shared" si="1"/>
        <v>0</v>
      </c>
    </row>
    <row r="24" spans="1:15" ht="15" thickBot="1">
      <c r="A24" s="10" t="s">
        <v>1240</v>
      </c>
      <c r="B24" s="10" t="s">
        <v>20</v>
      </c>
      <c r="C24" s="106">
        <v>5335</v>
      </c>
      <c r="D24" s="106">
        <v>0</v>
      </c>
      <c r="E24" s="106">
        <v>5335</v>
      </c>
      <c r="F24" s="17"/>
      <c r="G24" s="41"/>
      <c r="J24" s="82">
        <v>17</v>
      </c>
      <c r="K24" s="83" t="str">
        <f t="shared" si="0"/>
        <v>Roxbury Township</v>
      </c>
      <c r="L24" s="83" t="str">
        <f aca="true" t="shared" si="2" ref="L24:O27">B24</f>
        <v>Morris</v>
      </c>
      <c r="M24" s="84">
        <f t="shared" si="2"/>
        <v>5335</v>
      </c>
      <c r="N24" s="84">
        <f t="shared" si="2"/>
        <v>0</v>
      </c>
      <c r="O24" s="85">
        <f t="shared" si="2"/>
        <v>5335</v>
      </c>
    </row>
    <row r="25" spans="1:15" ht="15" thickBot="1">
      <c r="A25" s="10" t="s">
        <v>986</v>
      </c>
      <c r="B25" s="10" t="s">
        <v>19</v>
      </c>
      <c r="C25" s="106">
        <v>4160</v>
      </c>
      <c r="D25" s="106">
        <v>0</v>
      </c>
      <c r="E25" s="106">
        <v>4160</v>
      </c>
      <c r="F25" s="39"/>
      <c r="G25" s="41"/>
      <c r="J25" s="82">
        <v>18</v>
      </c>
      <c r="K25" s="83" t="str">
        <f t="shared" si="0"/>
        <v>Atlantic Highlands Borough</v>
      </c>
      <c r="L25" s="83" t="str">
        <f t="shared" si="2"/>
        <v>Monmouth</v>
      </c>
      <c r="M25" s="84">
        <f t="shared" si="2"/>
        <v>4160</v>
      </c>
      <c r="N25" s="84">
        <f t="shared" si="2"/>
        <v>0</v>
      </c>
      <c r="O25" s="85">
        <f t="shared" si="2"/>
        <v>4160</v>
      </c>
    </row>
    <row r="26" spans="1:15" ht="15" thickBot="1">
      <c r="A26" s="10" t="s">
        <v>794</v>
      </c>
      <c r="B26" s="10" t="s">
        <v>16</v>
      </c>
      <c r="C26" s="106">
        <v>3500</v>
      </c>
      <c r="D26" s="106">
        <v>3500</v>
      </c>
      <c r="E26" s="106">
        <v>0</v>
      </c>
      <c r="F26" s="17"/>
      <c r="G26" s="41"/>
      <c r="J26" s="82">
        <v>19</v>
      </c>
      <c r="K26" s="83" t="str">
        <f t="shared" si="0"/>
        <v>Alexandria Township</v>
      </c>
      <c r="L26" s="83" t="str">
        <f t="shared" si="2"/>
        <v>Hunterdon</v>
      </c>
      <c r="M26" s="84">
        <f t="shared" si="2"/>
        <v>3500</v>
      </c>
      <c r="N26" s="84">
        <f t="shared" si="2"/>
        <v>3500</v>
      </c>
      <c r="O26" s="85">
        <f t="shared" si="2"/>
        <v>0</v>
      </c>
    </row>
    <row r="27" spans="1:15" ht="15" thickBot="1">
      <c r="A27" s="10" t="s">
        <v>1058</v>
      </c>
      <c r="B27" s="10" t="s">
        <v>19</v>
      </c>
      <c r="C27" s="106">
        <v>3404</v>
      </c>
      <c r="D27" s="106">
        <v>3404</v>
      </c>
      <c r="E27" s="106">
        <v>0</v>
      </c>
      <c r="F27" s="17"/>
      <c r="G27" s="41"/>
      <c r="J27" s="82">
        <v>20</v>
      </c>
      <c r="K27" s="83" t="str">
        <f t="shared" si="0"/>
        <v>Marlboro Township</v>
      </c>
      <c r="L27" s="83" t="str">
        <f t="shared" si="2"/>
        <v>Monmouth</v>
      </c>
      <c r="M27" s="84">
        <f t="shared" si="2"/>
        <v>3404</v>
      </c>
      <c r="N27" s="84">
        <f t="shared" si="2"/>
        <v>3404</v>
      </c>
      <c r="O27" s="85">
        <f t="shared" si="2"/>
        <v>0</v>
      </c>
    </row>
    <row r="28" spans="1:15" ht="15" thickBot="1">
      <c r="A28" s="10"/>
      <c r="B28" s="10"/>
      <c r="C28" s="39"/>
      <c r="D28" s="39"/>
      <c r="E28" s="39"/>
      <c r="F28" s="17"/>
      <c r="G28" s="41"/>
      <c r="J28" s="86"/>
      <c r="K28" s="83"/>
      <c r="L28" s="83"/>
      <c r="M28" s="84"/>
      <c r="N28" s="84"/>
      <c r="O28" s="85"/>
    </row>
    <row r="29" spans="1:15" ht="15" thickBot="1">
      <c r="A29" s="11" t="s">
        <v>1702</v>
      </c>
      <c r="B29" s="10"/>
      <c r="C29" s="34">
        <f>SUM(C8:C27)</f>
        <v>376877</v>
      </c>
      <c r="D29" s="34">
        <f>SUM(D8:D27)</f>
        <v>240777</v>
      </c>
      <c r="E29" s="34">
        <f>SUM(E8:E27)</f>
        <v>136100</v>
      </c>
      <c r="J29" s="86"/>
      <c r="K29" s="84" t="str">
        <f>A29</f>
        <v>Top Municipalities</v>
      </c>
      <c r="L29" s="83"/>
      <c r="M29" s="84">
        <f aca="true" t="shared" si="3" ref="M29:O30">C29</f>
        <v>376877</v>
      </c>
      <c r="N29" s="84">
        <f t="shared" si="3"/>
        <v>240777</v>
      </c>
      <c r="O29" s="85">
        <f t="shared" si="3"/>
        <v>136100</v>
      </c>
    </row>
    <row r="30" spans="1:15" ht="15" thickBot="1">
      <c r="A30" s="31" t="s">
        <v>29</v>
      </c>
      <c r="C30" s="35">
        <f>office_ytd!F29</f>
        <v>410614</v>
      </c>
      <c r="D30" s="35">
        <f>office_ytd!G29</f>
        <v>265453</v>
      </c>
      <c r="E30" s="35">
        <f>office_ytd!H29</f>
        <v>145161</v>
      </c>
      <c r="J30" s="86"/>
      <c r="K30" s="83" t="str">
        <f>A30</f>
        <v>New Jersey</v>
      </c>
      <c r="L30" s="83"/>
      <c r="M30" s="84">
        <f t="shared" si="3"/>
        <v>410614</v>
      </c>
      <c r="N30" s="84">
        <f t="shared" si="3"/>
        <v>265453</v>
      </c>
      <c r="O30" s="85">
        <f t="shared" si="3"/>
        <v>145161</v>
      </c>
    </row>
    <row r="31" spans="1:15" ht="15" thickBot="1">
      <c r="A31" s="31" t="s">
        <v>1703</v>
      </c>
      <c r="C31" s="32">
        <f>C29/C30</f>
        <v>0.9178376772345804</v>
      </c>
      <c r="D31" s="32">
        <f>D29/D30</f>
        <v>0.9070419245591498</v>
      </c>
      <c r="E31" s="32">
        <f>E29/E30</f>
        <v>0.9375796529370837</v>
      </c>
      <c r="J31" s="86"/>
      <c r="K31" s="83" t="str">
        <f>A31</f>
        <v>Top as % of New Jersey</v>
      </c>
      <c r="L31" s="83"/>
      <c r="M31" s="98">
        <f>M29/M30</f>
        <v>0.9178376772345804</v>
      </c>
      <c r="N31" s="98">
        <f>N29/N30</f>
        <v>0.9070419245591498</v>
      </c>
      <c r="O31" s="99">
        <f>O29/O30</f>
        <v>0.9375796529370837</v>
      </c>
    </row>
    <row r="32" spans="10:15" ht="15" thickBot="1">
      <c r="J32" s="86"/>
      <c r="K32" s="83"/>
      <c r="L32" s="83"/>
      <c r="M32" s="98"/>
      <c r="N32" s="98"/>
      <c r="O32" s="99"/>
    </row>
    <row r="33" spans="1:15" ht="15" thickBot="1">
      <c r="A33" s="31"/>
      <c r="C33" s="39"/>
      <c r="D33" s="39"/>
      <c r="E33" s="39"/>
      <c r="J33" s="100"/>
      <c r="K33" s="83"/>
      <c r="L33" s="83"/>
      <c r="M33" s="83"/>
      <c r="N33" s="83"/>
      <c r="O33" s="101"/>
    </row>
    <row r="34" spans="1:15" ht="15" thickBot="1">
      <c r="A34" s="40" t="s">
        <v>1696</v>
      </c>
      <c r="C34" s="39">
        <v>202090</v>
      </c>
      <c r="D34" s="39">
        <v>202090</v>
      </c>
      <c r="E34" s="39">
        <v>0</v>
      </c>
      <c r="J34" s="100"/>
      <c r="K34" s="102" t="str">
        <f>A34</f>
        <v>State Buildings</v>
      </c>
      <c r="L34" s="83"/>
      <c r="M34" s="84">
        <f>C34</f>
        <v>202090</v>
      </c>
      <c r="N34" s="84">
        <f>D34</f>
        <v>202090</v>
      </c>
      <c r="O34" s="85">
        <f>E34</f>
        <v>0</v>
      </c>
    </row>
    <row r="35" spans="10:15" ht="15" thickBot="1">
      <c r="J35" s="103"/>
      <c r="K35" s="104"/>
      <c r="L35" s="104"/>
      <c r="M35" s="104"/>
      <c r="N35" s="104"/>
      <c r="O35" s="105"/>
    </row>
    <row r="36" ht="13.5" thickTop="1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0.7109375" style="0" customWidth="1"/>
    <col min="10" max="10" width="9.140625" style="68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</cols>
  <sheetData>
    <row r="1" ht="15.75">
      <c r="J1" s="38" t="s">
        <v>1805</v>
      </c>
    </row>
    <row r="2" spans="1:15" ht="15.75">
      <c r="A2" s="1" t="str">
        <f>office!A1</f>
        <v>Square feet of office space authorized by building permits, February 2015</v>
      </c>
      <c r="J2" s="60" t="str">
        <f>A2</f>
        <v>Square feet of office space authorized by building permits, February 2015</v>
      </c>
      <c r="K2" s="61"/>
      <c r="L2" s="61"/>
      <c r="M2" s="61"/>
      <c r="N2" s="61"/>
      <c r="O2" s="62"/>
    </row>
    <row r="3" spans="1:15" ht="15.75">
      <c r="A3" s="38" t="s">
        <v>1701</v>
      </c>
      <c r="J3" s="77" t="str">
        <f>A3</f>
        <v>  Top municipalities</v>
      </c>
      <c r="K3" s="63"/>
      <c r="L3" s="63"/>
      <c r="M3" s="63"/>
      <c r="N3" s="63"/>
      <c r="O3" s="64"/>
    </row>
    <row r="4" spans="1:15" ht="12.75">
      <c r="A4" s="5" t="str">
        <f>office!A2</f>
        <v>Source:  New Jersey Department of Community Affairs, 4/7/15</v>
      </c>
      <c r="J4" s="72" t="str">
        <f>A4</f>
        <v>Source:  New Jersey Department of Community Affairs, 4/7/15</v>
      </c>
      <c r="K4" s="73"/>
      <c r="L4" s="73"/>
      <c r="M4" s="73"/>
      <c r="N4" s="73"/>
      <c r="O4" s="74"/>
    </row>
    <row r="5" spans="1:15" ht="12.75">
      <c r="A5" s="5"/>
      <c r="J5" s="70"/>
      <c r="K5" s="65"/>
      <c r="L5" s="65"/>
      <c r="M5" s="65"/>
      <c r="N5" s="65"/>
      <c r="O5" s="66"/>
    </row>
    <row r="6" spans="10:15" ht="12.75">
      <c r="J6" s="70"/>
      <c r="K6" s="65"/>
      <c r="L6" s="65"/>
      <c r="M6" s="65"/>
      <c r="N6" s="65"/>
      <c r="O6" s="66"/>
    </row>
    <row r="7" spans="1:15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71" t="s">
        <v>1806</v>
      </c>
      <c r="K7" s="22" t="s">
        <v>6</v>
      </c>
      <c r="L7" s="20" t="s">
        <v>5</v>
      </c>
      <c r="M7" s="23" t="s">
        <v>1697</v>
      </c>
      <c r="N7" s="24" t="s">
        <v>1700</v>
      </c>
      <c r="O7" s="67" t="s">
        <v>1698</v>
      </c>
    </row>
    <row r="8" spans="1:15" ht="15.75" thickBot="1" thickTop="1">
      <c r="A8" s="10" t="s">
        <v>1129</v>
      </c>
      <c r="B8" s="10" t="s">
        <v>19</v>
      </c>
      <c r="C8" s="106">
        <v>60100</v>
      </c>
      <c r="D8" s="106">
        <v>59200</v>
      </c>
      <c r="E8" s="106">
        <v>900</v>
      </c>
      <c r="F8" s="17"/>
      <c r="G8">
        <v>1</v>
      </c>
      <c r="J8" s="78">
        <v>1</v>
      </c>
      <c r="K8" s="79" t="str">
        <f aca="true" t="shared" si="0" ref="K8:K27">A8</f>
        <v>Wall Township</v>
      </c>
      <c r="L8" s="79" t="str">
        <f aca="true" t="shared" si="1" ref="L8:O23">B8</f>
        <v>Monmouth</v>
      </c>
      <c r="M8" s="80">
        <f t="shared" si="1"/>
        <v>60100</v>
      </c>
      <c r="N8" s="80">
        <f t="shared" si="1"/>
        <v>59200</v>
      </c>
      <c r="O8" s="81">
        <f t="shared" si="1"/>
        <v>900</v>
      </c>
    </row>
    <row r="9" spans="1:15" ht="15" thickBot="1">
      <c r="A9" s="10" t="s">
        <v>650</v>
      </c>
      <c r="B9" s="10" t="s">
        <v>13</v>
      </c>
      <c r="C9" s="106">
        <v>43545</v>
      </c>
      <c r="D9" s="106">
        <v>0</v>
      </c>
      <c r="E9" s="106">
        <v>43545</v>
      </c>
      <c r="F9" s="17"/>
      <c r="G9">
        <v>2</v>
      </c>
      <c r="J9" s="82">
        <v>2</v>
      </c>
      <c r="K9" s="83" t="str">
        <f t="shared" si="0"/>
        <v>Livingston Township</v>
      </c>
      <c r="L9" s="83" t="str">
        <f t="shared" si="1"/>
        <v>Essex</v>
      </c>
      <c r="M9" s="84">
        <f t="shared" si="1"/>
        <v>43545</v>
      </c>
      <c r="N9" s="84">
        <f t="shared" si="1"/>
        <v>0</v>
      </c>
      <c r="O9" s="85">
        <f t="shared" si="1"/>
        <v>43545</v>
      </c>
    </row>
    <row r="10" spans="1:15" ht="15" thickBot="1">
      <c r="A10" s="10" t="s">
        <v>962</v>
      </c>
      <c r="B10" s="10" t="s">
        <v>18</v>
      </c>
      <c r="C10" s="106">
        <v>36323</v>
      </c>
      <c r="D10" s="106">
        <v>0</v>
      </c>
      <c r="E10" s="106">
        <v>36323</v>
      </c>
      <c r="F10" s="17"/>
      <c r="G10">
        <v>3</v>
      </c>
      <c r="J10" s="82">
        <v>3</v>
      </c>
      <c r="K10" s="83" t="str">
        <f t="shared" si="0"/>
        <v>South Brunswick Township</v>
      </c>
      <c r="L10" s="83" t="str">
        <f t="shared" si="1"/>
        <v>Middlesex</v>
      </c>
      <c r="M10" s="84">
        <f t="shared" si="1"/>
        <v>36323</v>
      </c>
      <c r="N10" s="84">
        <f t="shared" si="1"/>
        <v>0</v>
      </c>
      <c r="O10" s="85">
        <f t="shared" si="1"/>
        <v>36323</v>
      </c>
    </row>
    <row r="11" spans="1:15" ht="15" thickBot="1">
      <c r="A11" s="10" t="s">
        <v>606</v>
      </c>
      <c r="B11" s="10" t="s">
        <v>17</v>
      </c>
      <c r="C11" s="106">
        <v>29253</v>
      </c>
      <c r="D11" s="106">
        <v>29253</v>
      </c>
      <c r="E11" s="106">
        <v>0</v>
      </c>
      <c r="F11" s="17"/>
      <c r="G11">
        <v>4</v>
      </c>
      <c r="J11" s="82">
        <v>4</v>
      </c>
      <c r="K11" s="83" t="str">
        <f t="shared" si="0"/>
        <v>Lawrence Township</v>
      </c>
      <c r="L11" s="83" t="str">
        <f t="shared" si="1"/>
        <v>Mercer</v>
      </c>
      <c r="M11" s="84">
        <f t="shared" si="1"/>
        <v>29253</v>
      </c>
      <c r="N11" s="84">
        <f t="shared" si="1"/>
        <v>29253</v>
      </c>
      <c r="O11" s="85">
        <f t="shared" si="1"/>
        <v>0</v>
      </c>
    </row>
    <row r="12" spans="1:15" ht="15" thickBot="1">
      <c r="A12" s="10" t="s">
        <v>1705</v>
      </c>
      <c r="B12" s="10" t="s">
        <v>21</v>
      </c>
      <c r="C12" s="106">
        <v>19600</v>
      </c>
      <c r="D12" s="106">
        <v>19600</v>
      </c>
      <c r="E12" s="106">
        <v>0</v>
      </c>
      <c r="F12" s="17"/>
      <c r="G12">
        <v>5</v>
      </c>
      <c r="J12" s="82">
        <v>5</v>
      </c>
      <c r="K12" s="83" t="str">
        <f t="shared" si="0"/>
        <v>Toms River Township</v>
      </c>
      <c r="L12" s="83" t="str">
        <f t="shared" si="1"/>
        <v>Ocean</v>
      </c>
      <c r="M12" s="84">
        <f t="shared" si="1"/>
        <v>19600</v>
      </c>
      <c r="N12" s="84">
        <f t="shared" si="1"/>
        <v>19600</v>
      </c>
      <c r="O12" s="85">
        <f t="shared" si="1"/>
        <v>0</v>
      </c>
    </row>
    <row r="13" spans="1:15" ht="15" thickBot="1">
      <c r="A13" s="10" t="s">
        <v>1022</v>
      </c>
      <c r="B13" s="10" t="s">
        <v>19</v>
      </c>
      <c r="C13" s="106">
        <v>12617</v>
      </c>
      <c r="D13" s="106">
        <v>12617</v>
      </c>
      <c r="E13" s="106">
        <v>0</v>
      </c>
      <c r="F13" s="17"/>
      <c r="G13">
        <v>6</v>
      </c>
      <c r="J13" s="82">
        <v>6</v>
      </c>
      <c r="K13" s="83" t="str">
        <f t="shared" si="0"/>
        <v>Freehold Township</v>
      </c>
      <c r="L13" s="83" t="str">
        <f t="shared" si="1"/>
        <v>Monmouth</v>
      </c>
      <c r="M13" s="84">
        <f t="shared" si="1"/>
        <v>12617</v>
      </c>
      <c r="N13" s="84">
        <f t="shared" si="1"/>
        <v>12617</v>
      </c>
      <c r="O13" s="85">
        <f t="shared" si="1"/>
        <v>0</v>
      </c>
    </row>
    <row r="14" spans="1:15" ht="15" thickBot="1">
      <c r="A14" s="10" t="s">
        <v>773</v>
      </c>
      <c r="B14" s="10" t="s">
        <v>15</v>
      </c>
      <c r="C14" s="106">
        <v>12548</v>
      </c>
      <c r="D14" s="106">
        <v>12548</v>
      </c>
      <c r="E14" s="106">
        <v>0</v>
      </c>
      <c r="F14" s="17"/>
      <c r="G14">
        <v>7</v>
      </c>
      <c r="J14" s="82">
        <v>7</v>
      </c>
      <c r="K14" s="83" t="str">
        <f t="shared" si="0"/>
        <v>Jersey City</v>
      </c>
      <c r="L14" s="83" t="str">
        <f t="shared" si="1"/>
        <v>Hudson</v>
      </c>
      <c r="M14" s="84">
        <f t="shared" si="1"/>
        <v>12548</v>
      </c>
      <c r="N14" s="84">
        <f t="shared" si="1"/>
        <v>12548</v>
      </c>
      <c r="O14" s="85">
        <f t="shared" si="1"/>
        <v>0</v>
      </c>
    </row>
    <row r="15" spans="1:15" ht="15" thickBot="1">
      <c r="A15" s="10" t="s">
        <v>1231</v>
      </c>
      <c r="B15" s="10" t="s">
        <v>20</v>
      </c>
      <c r="C15" s="106">
        <v>9828</v>
      </c>
      <c r="D15" s="106">
        <v>9828</v>
      </c>
      <c r="E15" s="106">
        <v>0</v>
      </c>
      <c r="F15" s="17"/>
      <c r="G15">
        <v>8</v>
      </c>
      <c r="J15" s="82">
        <v>8</v>
      </c>
      <c r="K15" s="83" t="str">
        <f t="shared" si="0"/>
        <v>Riverdale Borough</v>
      </c>
      <c r="L15" s="83" t="str">
        <f t="shared" si="1"/>
        <v>Morris</v>
      </c>
      <c r="M15" s="84">
        <f t="shared" si="1"/>
        <v>9828</v>
      </c>
      <c r="N15" s="84">
        <f t="shared" si="1"/>
        <v>9828</v>
      </c>
      <c r="O15" s="85">
        <f t="shared" si="1"/>
        <v>0</v>
      </c>
    </row>
    <row r="16" spans="1:15" ht="15" thickBot="1">
      <c r="A16" s="10" t="s">
        <v>567</v>
      </c>
      <c r="B16" s="10" t="s">
        <v>11</v>
      </c>
      <c r="C16" s="106">
        <v>6000</v>
      </c>
      <c r="D16" s="106">
        <v>6000</v>
      </c>
      <c r="E16" s="106">
        <v>0</v>
      </c>
      <c r="F16" s="17"/>
      <c r="G16">
        <v>9</v>
      </c>
      <c r="J16" s="82">
        <v>9</v>
      </c>
      <c r="K16" s="83" t="str">
        <f t="shared" si="0"/>
        <v>Upper Township</v>
      </c>
      <c r="L16" s="83" t="str">
        <f t="shared" si="1"/>
        <v>Cape May</v>
      </c>
      <c r="M16" s="84">
        <f t="shared" si="1"/>
        <v>6000</v>
      </c>
      <c r="N16" s="84">
        <f t="shared" si="1"/>
        <v>6000</v>
      </c>
      <c r="O16" s="85">
        <f t="shared" si="1"/>
        <v>0</v>
      </c>
    </row>
    <row r="17" spans="1:15" ht="15" thickBot="1">
      <c r="A17" s="10" t="s">
        <v>974</v>
      </c>
      <c r="B17" s="10" t="s">
        <v>18</v>
      </c>
      <c r="C17" s="106">
        <v>5896</v>
      </c>
      <c r="D17" s="106">
        <v>5896</v>
      </c>
      <c r="E17" s="106">
        <v>0</v>
      </c>
      <c r="F17" s="17"/>
      <c r="G17">
        <v>10</v>
      </c>
      <c r="J17" s="82">
        <v>10</v>
      </c>
      <c r="K17" s="83" t="str">
        <f t="shared" si="0"/>
        <v>Woodbridge Township</v>
      </c>
      <c r="L17" s="83" t="str">
        <f t="shared" si="1"/>
        <v>Middlesex</v>
      </c>
      <c r="M17" s="84">
        <f t="shared" si="1"/>
        <v>5896</v>
      </c>
      <c r="N17" s="84">
        <f t="shared" si="1"/>
        <v>5896</v>
      </c>
      <c r="O17" s="85">
        <f t="shared" si="1"/>
        <v>0</v>
      </c>
    </row>
    <row r="18" spans="1:15" ht="15" thickBot="1">
      <c r="A18" s="10" t="s">
        <v>1240</v>
      </c>
      <c r="B18" s="10" t="s">
        <v>20</v>
      </c>
      <c r="C18" s="106">
        <v>5335</v>
      </c>
      <c r="D18" s="106">
        <v>0</v>
      </c>
      <c r="E18" s="106">
        <v>5335</v>
      </c>
      <c r="F18" s="17"/>
      <c r="G18">
        <v>11</v>
      </c>
      <c r="J18" s="82">
        <v>11</v>
      </c>
      <c r="K18" s="83" t="str">
        <f t="shared" si="0"/>
        <v>Roxbury Township</v>
      </c>
      <c r="L18" s="83" t="str">
        <f t="shared" si="1"/>
        <v>Morris</v>
      </c>
      <c r="M18" s="84">
        <f t="shared" si="1"/>
        <v>5335</v>
      </c>
      <c r="N18" s="84">
        <f t="shared" si="1"/>
        <v>0</v>
      </c>
      <c r="O18" s="85">
        <f t="shared" si="1"/>
        <v>5335</v>
      </c>
    </row>
    <row r="19" spans="1:15" ht="15" thickBot="1">
      <c r="A19" s="10" t="s">
        <v>915</v>
      </c>
      <c r="B19" s="10" t="s">
        <v>18</v>
      </c>
      <c r="C19" s="106">
        <v>3795</v>
      </c>
      <c r="D19" s="106">
        <v>3795</v>
      </c>
      <c r="E19" s="106">
        <v>0</v>
      </c>
      <c r="F19" s="25"/>
      <c r="G19">
        <v>12</v>
      </c>
      <c r="J19" s="82">
        <v>12</v>
      </c>
      <c r="K19" s="83" t="str">
        <f t="shared" si="0"/>
        <v>Edison Township</v>
      </c>
      <c r="L19" s="83" t="str">
        <f t="shared" si="1"/>
        <v>Middlesex</v>
      </c>
      <c r="M19" s="84">
        <f t="shared" si="1"/>
        <v>3795</v>
      </c>
      <c r="N19" s="84">
        <f t="shared" si="1"/>
        <v>3795</v>
      </c>
      <c r="O19" s="85">
        <f t="shared" si="1"/>
        <v>0</v>
      </c>
    </row>
    <row r="20" spans="1:15" ht="15" thickBot="1">
      <c r="A20" s="10" t="s">
        <v>344</v>
      </c>
      <c r="B20" s="10" t="s">
        <v>9</v>
      </c>
      <c r="C20" s="106">
        <v>3372</v>
      </c>
      <c r="D20" s="106">
        <v>3372</v>
      </c>
      <c r="E20" s="106">
        <v>0</v>
      </c>
      <c r="F20" s="17"/>
      <c r="G20">
        <v>13</v>
      </c>
      <c r="J20" s="82">
        <v>13</v>
      </c>
      <c r="K20" s="83" t="str">
        <f t="shared" si="0"/>
        <v>Evesham Township</v>
      </c>
      <c r="L20" s="83" t="str">
        <f t="shared" si="1"/>
        <v>Burlington</v>
      </c>
      <c r="M20" s="84">
        <f t="shared" si="1"/>
        <v>3372</v>
      </c>
      <c r="N20" s="84">
        <f t="shared" si="1"/>
        <v>3372</v>
      </c>
      <c r="O20" s="85">
        <f t="shared" si="1"/>
        <v>0</v>
      </c>
    </row>
    <row r="21" spans="1:15" ht="15" thickBot="1">
      <c r="A21" s="10" t="s">
        <v>441</v>
      </c>
      <c r="B21" s="10" t="s">
        <v>10</v>
      </c>
      <c r="C21" s="106">
        <v>3372</v>
      </c>
      <c r="D21" s="106">
        <v>3372</v>
      </c>
      <c r="E21" s="106">
        <v>0</v>
      </c>
      <c r="F21" s="17"/>
      <c r="G21">
        <v>14</v>
      </c>
      <c r="J21" s="82">
        <v>14</v>
      </c>
      <c r="K21" s="83" t="str">
        <f t="shared" si="0"/>
        <v>Berlin Township</v>
      </c>
      <c r="L21" s="83" t="str">
        <f t="shared" si="1"/>
        <v>Camden</v>
      </c>
      <c r="M21" s="84">
        <f t="shared" si="1"/>
        <v>3372</v>
      </c>
      <c r="N21" s="84">
        <f t="shared" si="1"/>
        <v>3372</v>
      </c>
      <c r="O21" s="85">
        <f t="shared" si="1"/>
        <v>0</v>
      </c>
    </row>
    <row r="22" spans="1:15" ht="15" thickBot="1">
      <c r="A22" s="10" t="s">
        <v>1237</v>
      </c>
      <c r="B22" s="10" t="s">
        <v>20</v>
      </c>
      <c r="C22" s="106">
        <v>2850</v>
      </c>
      <c r="D22" s="106">
        <v>2850</v>
      </c>
      <c r="E22" s="106">
        <v>0</v>
      </c>
      <c r="F22" s="17"/>
      <c r="G22">
        <v>15</v>
      </c>
      <c r="J22" s="82">
        <v>15</v>
      </c>
      <c r="K22" s="83" t="str">
        <f t="shared" si="0"/>
        <v>Rockaway Township</v>
      </c>
      <c r="L22" s="83" t="str">
        <f t="shared" si="1"/>
        <v>Morris</v>
      </c>
      <c r="M22" s="84">
        <f t="shared" si="1"/>
        <v>2850</v>
      </c>
      <c r="N22" s="84">
        <f t="shared" si="1"/>
        <v>2850</v>
      </c>
      <c r="O22" s="85">
        <f t="shared" si="1"/>
        <v>0</v>
      </c>
    </row>
    <row r="23" spans="1:15" ht="15" thickBot="1">
      <c r="A23" s="10" t="s">
        <v>662</v>
      </c>
      <c r="B23" s="10" t="s">
        <v>13</v>
      </c>
      <c r="C23" s="106">
        <v>2720</v>
      </c>
      <c r="D23" s="106">
        <v>2720</v>
      </c>
      <c r="E23" s="106">
        <v>0</v>
      </c>
      <c r="F23" s="17"/>
      <c r="G23">
        <v>16</v>
      </c>
      <c r="J23" s="82">
        <v>16</v>
      </c>
      <c r="K23" s="83" t="str">
        <f t="shared" si="0"/>
        <v>Newark City</v>
      </c>
      <c r="L23" s="83" t="str">
        <f t="shared" si="1"/>
        <v>Essex</v>
      </c>
      <c r="M23" s="84">
        <f t="shared" si="1"/>
        <v>2720</v>
      </c>
      <c r="N23" s="84">
        <f t="shared" si="1"/>
        <v>2720</v>
      </c>
      <c r="O23" s="85">
        <f t="shared" si="1"/>
        <v>0</v>
      </c>
    </row>
    <row r="24" spans="1:15" ht="15" thickBot="1">
      <c r="A24" s="10" t="s">
        <v>1007</v>
      </c>
      <c r="B24" s="10" t="s">
        <v>19</v>
      </c>
      <c r="C24" s="106">
        <v>2337</v>
      </c>
      <c r="D24" s="106">
        <v>2337</v>
      </c>
      <c r="E24" s="106">
        <v>0</v>
      </c>
      <c r="F24" s="39"/>
      <c r="G24">
        <v>17</v>
      </c>
      <c r="J24" s="82">
        <v>17</v>
      </c>
      <c r="K24" s="83" t="str">
        <f t="shared" si="0"/>
        <v>Eatontown Borough</v>
      </c>
      <c r="L24" s="83" t="str">
        <f aca="true" t="shared" si="2" ref="L24:O27">B24</f>
        <v>Monmouth</v>
      </c>
      <c r="M24" s="84">
        <f t="shared" si="2"/>
        <v>2337</v>
      </c>
      <c r="N24" s="84">
        <f t="shared" si="2"/>
        <v>2337</v>
      </c>
      <c r="O24" s="85">
        <f t="shared" si="2"/>
        <v>0</v>
      </c>
    </row>
    <row r="25" spans="1:15" ht="15" thickBot="1">
      <c r="A25" s="10" t="s">
        <v>1351</v>
      </c>
      <c r="B25" s="10" t="s">
        <v>22</v>
      </c>
      <c r="C25" s="106">
        <v>1200</v>
      </c>
      <c r="D25" s="106">
        <v>0</v>
      </c>
      <c r="E25" s="106">
        <v>1200</v>
      </c>
      <c r="F25" s="17"/>
      <c r="G25">
        <v>18</v>
      </c>
      <c r="J25" s="82">
        <v>18</v>
      </c>
      <c r="K25" s="83" t="str">
        <f t="shared" si="0"/>
        <v>Clifton City</v>
      </c>
      <c r="L25" s="83" t="str">
        <f t="shared" si="2"/>
        <v>Passaic</v>
      </c>
      <c r="M25" s="84">
        <f t="shared" si="2"/>
        <v>1200</v>
      </c>
      <c r="N25" s="84">
        <f t="shared" si="2"/>
        <v>0</v>
      </c>
      <c r="O25" s="85">
        <f t="shared" si="2"/>
        <v>1200</v>
      </c>
    </row>
    <row r="26" spans="1:15" ht="15" thickBot="1">
      <c r="A26" s="10" t="s">
        <v>364</v>
      </c>
      <c r="B26" s="10" t="s">
        <v>9</v>
      </c>
      <c r="C26" s="106">
        <v>912</v>
      </c>
      <c r="D26" s="106">
        <v>0</v>
      </c>
      <c r="E26" s="106">
        <v>912</v>
      </c>
      <c r="F26" s="25"/>
      <c r="G26">
        <v>19</v>
      </c>
      <c r="J26" s="82">
        <v>19</v>
      </c>
      <c r="K26" s="83" t="str">
        <f t="shared" si="0"/>
        <v>Medford Township</v>
      </c>
      <c r="L26" s="83" t="str">
        <f t="shared" si="2"/>
        <v>Burlington</v>
      </c>
      <c r="M26" s="84">
        <f t="shared" si="2"/>
        <v>912</v>
      </c>
      <c r="N26" s="84">
        <f t="shared" si="2"/>
        <v>0</v>
      </c>
      <c r="O26" s="85">
        <f t="shared" si="2"/>
        <v>912</v>
      </c>
    </row>
    <row r="27" spans="1:15" ht="15" thickBot="1">
      <c r="A27" s="10" t="s">
        <v>1257</v>
      </c>
      <c r="B27" s="10" t="s">
        <v>21</v>
      </c>
      <c r="C27" s="106">
        <v>800</v>
      </c>
      <c r="D27" s="106">
        <v>800</v>
      </c>
      <c r="E27" s="106">
        <v>0</v>
      </c>
      <c r="F27" s="17"/>
      <c r="G27">
        <v>20</v>
      </c>
      <c r="J27" s="82">
        <v>20</v>
      </c>
      <c r="K27" s="83" t="str">
        <f t="shared" si="0"/>
        <v>Beach Haven Borough</v>
      </c>
      <c r="L27" s="83" t="str">
        <f t="shared" si="2"/>
        <v>Ocean</v>
      </c>
      <c r="M27" s="84">
        <f t="shared" si="2"/>
        <v>800</v>
      </c>
      <c r="N27" s="84">
        <f t="shared" si="2"/>
        <v>800</v>
      </c>
      <c r="O27" s="85">
        <f t="shared" si="2"/>
        <v>0</v>
      </c>
    </row>
    <row r="28" spans="1:15" ht="13.5" thickBot="1">
      <c r="A28" s="10"/>
      <c r="B28" s="10"/>
      <c r="C28" s="39"/>
      <c r="D28" s="39"/>
      <c r="E28" s="39"/>
      <c r="F28" s="17"/>
      <c r="J28" s="86"/>
      <c r="K28" s="87"/>
      <c r="L28" s="87"/>
      <c r="M28" s="88"/>
      <c r="N28" s="88"/>
      <c r="O28" s="89"/>
    </row>
    <row r="29" spans="1:15" ht="13.5" thickBot="1">
      <c r="A29" s="11" t="s">
        <v>1702</v>
      </c>
      <c r="B29" s="10"/>
      <c r="C29" s="34">
        <f>SUM(C8:C27)</f>
        <v>262403</v>
      </c>
      <c r="D29" s="35">
        <f>SUM(D8:D27)</f>
        <v>174188</v>
      </c>
      <c r="E29" s="35">
        <f>SUM(E8:E27)</f>
        <v>88215</v>
      </c>
      <c r="J29" s="86"/>
      <c r="K29" s="87" t="str">
        <f>A29</f>
        <v>Top Municipalities</v>
      </c>
      <c r="L29" s="87"/>
      <c r="M29" s="88">
        <f aca="true" t="shared" si="3" ref="M29:O31">C29</f>
        <v>262403</v>
      </c>
      <c r="N29" s="88">
        <f t="shared" si="3"/>
        <v>174188</v>
      </c>
      <c r="O29" s="89">
        <f t="shared" si="3"/>
        <v>88215</v>
      </c>
    </row>
    <row r="30" spans="1:15" ht="13.5" thickBot="1">
      <c r="A30" s="31" t="s">
        <v>29</v>
      </c>
      <c r="C30" s="35">
        <f>office!F29</f>
        <v>263521</v>
      </c>
      <c r="D30" s="35">
        <f>office!G29</f>
        <v>174909</v>
      </c>
      <c r="E30" s="35">
        <f>office!H29</f>
        <v>88612</v>
      </c>
      <c r="J30" s="86"/>
      <c r="K30" s="87" t="str">
        <f>A30</f>
        <v>New Jersey</v>
      </c>
      <c r="L30" s="87"/>
      <c r="M30" s="88">
        <f t="shared" si="3"/>
        <v>263521</v>
      </c>
      <c r="N30" s="88">
        <f t="shared" si="3"/>
        <v>174909</v>
      </c>
      <c r="O30" s="89">
        <f t="shared" si="3"/>
        <v>88612</v>
      </c>
    </row>
    <row r="31" spans="1:15" ht="13.5" thickBot="1">
      <c r="A31" s="31" t="s">
        <v>1703</v>
      </c>
      <c r="C31" s="32">
        <f>C29/C30</f>
        <v>0.9957574538651569</v>
      </c>
      <c r="D31" s="32">
        <f>D29/D30</f>
        <v>0.9958778564853724</v>
      </c>
      <c r="E31" s="32">
        <f>E29/E30</f>
        <v>0.9955197941588046</v>
      </c>
      <c r="J31" s="90"/>
      <c r="K31" s="91" t="str">
        <f>A31</f>
        <v>Top as % of New Jersey</v>
      </c>
      <c r="L31" s="91"/>
      <c r="M31" s="92">
        <f t="shared" si="3"/>
        <v>0.9957574538651569</v>
      </c>
      <c r="N31" s="92">
        <f t="shared" si="3"/>
        <v>0.9958778564853724</v>
      </c>
      <c r="O31" s="93">
        <f t="shared" si="3"/>
        <v>0.9955197941588046</v>
      </c>
    </row>
    <row r="32" spans="9:15" ht="13.5" thickTop="1">
      <c r="I32" s="65"/>
      <c r="J32" s="69"/>
      <c r="K32" s="65"/>
      <c r="L32" s="65"/>
      <c r="M32" s="65"/>
      <c r="N32" s="65"/>
      <c r="O32" s="65"/>
    </row>
    <row r="33" spans="1:5" ht="12.75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1818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4/7/15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251</v>
      </c>
      <c r="G7" s="36">
        <f>SUM(G31:G53)</f>
        <v>0</v>
      </c>
      <c r="H7" s="36">
        <f>SUM(H31:H53)</f>
        <v>251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2401</v>
      </c>
      <c r="G8" s="36">
        <f>SUM(G54:G123)</f>
        <v>2401</v>
      </c>
      <c r="H8" s="36">
        <f>SUM(H54:H123)</f>
        <v>0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6754</v>
      </c>
      <c r="G9" s="36">
        <f>SUM(G124:G163)</f>
        <v>5842</v>
      </c>
      <c r="H9" s="36">
        <f>SUM(H124:H163)</f>
        <v>912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6652</v>
      </c>
      <c r="G10" s="36">
        <f>SUM(G164:G200)</f>
        <v>6652</v>
      </c>
      <c r="H10" s="36">
        <f>SUM(H164:H200)</f>
        <v>0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6000</v>
      </c>
      <c r="G11" s="36">
        <f>SUM(G201:G216)</f>
        <v>6000</v>
      </c>
      <c r="H11" s="36">
        <f>SUM(H201:H216)</f>
        <v>0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2368</v>
      </c>
      <c r="G12" s="36">
        <f>SUM(G217:G230)</f>
        <v>0</v>
      </c>
      <c r="H12" s="36">
        <f>SUM(H217:H230)</f>
        <v>2368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74392</v>
      </c>
      <c r="G13" s="36">
        <f>SUM(G231:G252)</f>
        <v>30847</v>
      </c>
      <c r="H13" s="36">
        <f>SUM(H231:H252)</f>
        <v>43545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18276</v>
      </c>
      <c r="G14" s="36">
        <f>SUM(G253:G276)</f>
        <v>18276</v>
      </c>
      <c r="H14" s="36">
        <f>SUM(H253:H276)</f>
        <v>0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12548</v>
      </c>
      <c r="G15" s="36">
        <f>SUM(G277:G288)</f>
        <v>12548</v>
      </c>
      <c r="H15" s="36">
        <f>SUM(H277:H288)</f>
        <v>0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3500</v>
      </c>
      <c r="G16" s="36">
        <f>SUM(G289:G314)</f>
        <v>3500</v>
      </c>
      <c r="H16" s="36">
        <f>SUM(H289:H314)</f>
        <v>0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47996</v>
      </c>
      <c r="G17" s="36">
        <f>SUM(G315:G327)</f>
        <v>29253</v>
      </c>
      <c r="H17" s="36">
        <f>SUM(H315:H327)</f>
        <v>18743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65246</v>
      </c>
      <c r="G18" s="36">
        <f>SUM(G328:G352)</f>
        <v>28923</v>
      </c>
      <c r="H18" s="36">
        <f>SUM(H328:H352)</f>
        <v>36323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100120</v>
      </c>
      <c r="G19" s="36">
        <f>SUM(G353:G405)</f>
        <v>77559</v>
      </c>
      <c r="H19" s="36">
        <f>SUM(H353:H405)</f>
        <v>22561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30087</v>
      </c>
      <c r="G20" s="36">
        <f>SUM(G406:G444)</f>
        <v>22179</v>
      </c>
      <c r="H20" s="36">
        <f>SUM(H406:H444)</f>
        <v>7908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22533</v>
      </c>
      <c r="G21" s="36">
        <f>SUM(G445:G477)</f>
        <v>21281</v>
      </c>
      <c r="H21" s="36">
        <f>SUM(H445:H477)</f>
        <v>1252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1200</v>
      </c>
      <c r="G22" s="36">
        <f>SUM(G478:G493)</f>
        <v>0</v>
      </c>
      <c r="H22" s="36">
        <f>SUM(H478:H493)</f>
        <v>1200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192</v>
      </c>
      <c r="G24" s="36">
        <f>SUM(G509:G529)</f>
        <v>192</v>
      </c>
      <c r="H24" s="36">
        <f>SUM(H509:H529)</f>
        <v>0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10098</v>
      </c>
      <c r="G26" s="36">
        <f>SUM(G554:G574)</f>
        <v>0</v>
      </c>
      <c r="H26" s="36">
        <f>SUM(H554:H574)</f>
        <v>10098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410614</v>
      </c>
      <c r="G29" s="36">
        <f>SUM(G7:G28)</f>
        <v>265453</v>
      </c>
      <c r="H29" s="36">
        <f>SUM(H7:H28)</f>
        <v>145161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106">
        <v>49</v>
      </c>
      <c r="G31" s="106">
        <v>0</v>
      </c>
      <c r="H31" s="106">
        <v>49</v>
      </c>
      <c r="I31" s="17"/>
      <c r="J31" s="109" t="s">
        <v>1808</v>
      </c>
    </row>
    <row r="32" spans="1:10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106">
        <v>0</v>
      </c>
      <c r="G32" s="106">
        <v>0</v>
      </c>
      <c r="H32" s="106">
        <v>0</v>
      </c>
      <c r="I32" s="17"/>
      <c r="J32" s="109" t="s">
        <v>1808</v>
      </c>
    </row>
    <row r="33" spans="1:10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106">
        <v>0</v>
      </c>
      <c r="G33" s="106">
        <v>0</v>
      </c>
      <c r="H33" s="106">
        <v>0</v>
      </c>
      <c r="I33" s="17"/>
      <c r="J33" s="109" t="s">
        <v>1808</v>
      </c>
    </row>
    <row r="34" spans="1:10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106">
        <v>0</v>
      </c>
      <c r="G34" s="106">
        <v>0</v>
      </c>
      <c r="H34" s="106">
        <v>0</v>
      </c>
      <c r="I34" s="17"/>
      <c r="J34" s="109" t="s">
        <v>1817</v>
      </c>
    </row>
    <row r="35" spans="1:10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106">
        <v>0</v>
      </c>
      <c r="G35" s="106">
        <v>0</v>
      </c>
      <c r="H35" s="106">
        <v>0</v>
      </c>
      <c r="I35" s="17"/>
      <c r="J35" s="109" t="s">
        <v>1808</v>
      </c>
    </row>
    <row r="36" spans="1:10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106">
        <v>0</v>
      </c>
      <c r="G36" s="106">
        <v>0</v>
      </c>
      <c r="H36" s="106">
        <v>0</v>
      </c>
      <c r="I36" s="17"/>
      <c r="J36" s="109" t="s">
        <v>1809</v>
      </c>
    </row>
    <row r="37" spans="1:10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106">
        <v>0</v>
      </c>
      <c r="G37" s="106">
        <v>0</v>
      </c>
      <c r="H37" s="106">
        <v>0</v>
      </c>
      <c r="I37" s="17"/>
      <c r="J37" s="109" t="s">
        <v>1808</v>
      </c>
    </row>
    <row r="38" spans="1:10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106">
        <v>202</v>
      </c>
      <c r="G38" s="106">
        <v>0</v>
      </c>
      <c r="H38" s="106">
        <v>202</v>
      </c>
      <c r="I38" s="17"/>
      <c r="J38" s="109" t="s">
        <v>1817</v>
      </c>
    </row>
    <row r="39" spans="1:10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106">
        <v>0</v>
      </c>
      <c r="G39" s="106">
        <v>0</v>
      </c>
      <c r="H39" s="106">
        <v>0</v>
      </c>
      <c r="I39" s="17"/>
      <c r="J39" s="109" t="s">
        <v>1809</v>
      </c>
    </row>
    <row r="40" spans="1:10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106">
        <v>0</v>
      </c>
      <c r="G40" s="106">
        <v>0</v>
      </c>
      <c r="H40" s="106">
        <v>0</v>
      </c>
      <c r="I40" s="17"/>
      <c r="J40" s="109" t="s">
        <v>1809</v>
      </c>
    </row>
    <row r="41" spans="1:10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106">
        <v>0</v>
      </c>
      <c r="G41" s="106">
        <v>0</v>
      </c>
      <c r="H41" s="106">
        <v>0</v>
      </c>
      <c r="I41" s="17"/>
      <c r="J41" s="109" t="s">
        <v>1808</v>
      </c>
    </row>
    <row r="42" spans="1:10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106">
        <v>0</v>
      </c>
      <c r="G42" s="106">
        <v>0</v>
      </c>
      <c r="H42" s="106">
        <v>0</v>
      </c>
      <c r="I42" s="17"/>
      <c r="J42" s="109" t="s">
        <v>1817</v>
      </c>
    </row>
    <row r="43" spans="1:10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106">
        <v>0</v>
      </c>
      <c r="G43" s="106">
        <v>0</v>
      </c>
      <c r="H43" s="106">
        <v>0</v>
      </c>
      <c r="I43" s="17"/>
      <c r="J43" s="109" t="s">
        <v>1808</v>
      </c>
    </row>
    <row r="44" spans="1:10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106">
        <v>0</v>
      </c>
      <c r="G44" s="106">
        <v>0</v>
      </c>
      <c r="H44" s="106">
        <v>0</v>
      </c>
      <c r="I44" s="17"/>
      <c r="J44" s="109" t="s">
        <v>1817</v>
      </c>
    </row>
    <row r="45" spans="1:10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106">
        <v>0</v>
      </c>
      <c r="G45" s="106">
        <v>0</v>
      </c>
      <c r="H45" s="106">
        <v>0</v>
      </c>
      <c r="I45" s="17"/>
      <c r="J45" s="109" t="s">
        <v>1808</v>
      </c>
    </row>
    <row r="46" spans="1:10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106">
        <v>0</v>
      </c>
      <c r="G46" s="106">
        <v>0</v>
      </c>
      <c r="H46" s="106">
        <v>0</v>
      </c>
      <c r="I46" s="17"/>
      <c r="J46" s="109" t="s">
        <v>1808</v>
      </c>
    </row>
    <row r="47" spans="1:10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106">
        <v>0</v>
      </c>
      <c r="G47" s="106">
        <v>0</v>
      </c>
      <c r="H47" s="106">
        <v>0</v>
      </c>
      <c r="I47" s="17"/>
      <c r="J47" s="109" t="s">
        <v>1817</v>
      </c>
    </row>
    <row r="48" spans="1:10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106">
        <v>0</v>
      </c>
      <c r="G48" s="106">
        <v>0</v>
      </c>
      <c r="H48" s="106">
        <v>0</v>
      </c>
      <c r="I48" s="17"/>
      <c r="J48" s="109" t="s">
        <v>1808</v>
      </c>
    </row>
    <row r="49" spans="1:10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106">
        <v>0</v>
      </c>
      <c r="G49" s="106">
        <v>0</v>
      </c>
      <c r="H49" s="106">
        <v>0</v>
      </c>
      <c r="I49" s="17"/>
      <c r="J49" s="109" t="s">
        <v>1808</v>
      </c>
    </row>
    <row r="50" spans="1:10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106">
        <v>0</v>
      </c>
      <c r="G50" s="106">
        <v>0</v>
      </c>
      <c r="H50" s="106">
        <v>0</v>
      </c>
      <c r="I50" s="17"/>
      <c r="J50" s="109" t="s">
        <v>1817</v>
      </c>
    </row>
    <row r="51" spans="1:10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106">
        <v>0</v>
      </c>
      <c r="G51" s="106">
        <v>0</v>
      </c>
      <c r="H51" s="106">
        <v>0</v>
      </c>
      <c r="I51" s="17"/>
      <c r="J51" s="109" t="s">
        <v>1808</v>
      </c>
    </row>
    <row r="52" spans="1:10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106">
        <v>0</v>
      </c>
      <c r="G52" s="106">
        <v>0</v>
      </c>
      <c r="H52" s="106">
        <v>0</v>
      </c>
      <c r="I52" s="17"/>
      <c r="J52" s="109" t="s">
        <v>1817</v>
      </c>
    </row>
    <row r="53" spans="1:10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106">
        <v>0</v>
      </c>
      <c r="G53" s="106">
        <v>0</v>
      </c>
      <c r="H53" s="106">
        <v>0</v>
      </c>
      <c r="I53" s="17"/>
      <c r="J53" s="109" t="s">
        <v>1808</v>
      </c>
    </row>
    <row r="54" spans="1:10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106">
        <v>0</v>
      </c>
      <c r="G54" s="106">
        <v>0</v>
      </c>
      <c r="H54" s="106">
        <v>0</v>
      </c>
      <c r="I54" s="17"/>
      <c r="J54" s="109" t="s">
        <v>1808</v>
      </c>
    </row>
    <row r="55" spans="1:10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106">
        <v>0</v>
      </c>
      <c r="G55" s="106">
        <v>0</v>
      </c>
      <c r="H55" s="106">
        <v>0</v>
      </c>
      <c r="I55" s="17"/>
      <c r="J55" s="109" t="s">
        <v>1817</v>
      </c>
    </row>
    <row r="56" spans="1:10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106">
        <v>0</v>
      </c>
      <c r="G56" s="106">
        <v>0</v>
      </c>
      <c r="H56" s="106">
        <v>0</v>
      </c>
      <c r="I56" s="17"/>
      <c r="J56" s="109" t="s">
        <v>1817</v>
      </c>
    </row>
    <row r="57" spans="1:10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106">
        <v>0</v>
      </c>
      <c r="G57" s="106">
        <v>0</v>
      </c>
      <c r="H57" s="106">
        <v>0</v>
      </c>
      <c r="I57" s="17"/>
      <c r="J57" s="109" t="s">
        <v>1808</v>
      </c>
    </row>
    <row r="58" spans="1:10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106">
        <v>0</v>
      </c>
      <c r="G58" s="106">
        <v>0</v>
      </c>
      <c r="H58" s="106">
        <v>0</v>
      </c>
      <c r="I58" s="17"/>
      <c r="J58" s="109" t="s">
        <v>1808</v>
      </c>
    </row>
    <row r="59" spans="1:10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106">
        <v>0</v>
      </c>
      <c r="G59" s="106">
        <v>0</v>
      </c>
      <c r="H59" s="106">
        <v>0</v>
      </c>
      <c r="I59" s="17"/>
      <c r="J59" s="110" t="s">
        <v>1728</v>
      </c>
    </row>
    <row r="60" spans="1:10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106">
        <v>0</v>
      </c>
      <c r="G60" s="106">
        <v>0</v>
      </c>
      <c r="H60" s="106">
        <v>0</v>
      </c>
      <c r="I60" s="17"/>
      <c r="J60" s="109" t="s">
        <v>1808</v>
      </c>
    </row>
    <row r="61" spans="1:10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106">
        <v>0</v>
      </c>
      <c r="G61" s="106">
        <v>0</v>
      </c>
      <c r="H61" s="106">
        <v>0</v>
      </c>
      <c r="I61" s="17"/>
      <c r="J61" s="109" t="s">
        <v>1817</v>
      </c>
    </row>
    <row r="62" spans="1:10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106">
        <v>0</v>
      </c>
      <c r="G62" s="106">
        <v>0</v>
      </c>
      <c r="H62" s="106">
        <v>0</v>
      </c>
      <c r="I62" s="39"/>
      <c r="J62" s="109" t="s">
        <v>1808</v>
      </c>
    </row>
    <row r="63" spans="1:10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106">
        <v>0</v>
      </c>
      <c r="G63" s="106">
        <v>0</v>
      </c>
      <c r="H63" s="106">
        <v>0</v>
      </c>
      <c r="I63" s="17"/>
      <c r="J63" s="110" t="s">
        <v>1728</v>
      </c>
    </row>
    <row r="64" spans="1:10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106">
        <v>0</v>
      </c>
      <c r="G64" s="106">
        <v>0</v>
      </c>
      <c r="H64" s="106">
        <v>0</v>
      </c>
      <c r="I64" s="17"/>
      <c r="J64" s="109" t="s">
        <v>1817</v>
      </c>
    </row>
    <row r="65" spans="1:10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106">
        <v>0</v>
      </c>
      <c r="G65" s="106">
        <v>0</v>
      </c>
      <c r="H65" s="106">
        <v>0</v>
      </c>
      <c r="I65" s="17"/>
      <c r="J65" s="109" t="s">
        <v>1817</v>
      </c>
    </row>
    <row r="66" spans="1:10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106">
        <v>0</v>
      </c>
      <c r="G66" s="106">
        <v>0</v>
      </c>
      <c r="H66" s="106">
        <v>0</v>
      </c>
      <c r="I66" s="17"/>
      <c r="J66" s="109" t="s">
        <v>1817</v>
      </c>
    </row>
    <row r="67" spans="1:10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106">
        <v>0</v>
      </c>
      <c r="G67" s="106">
        <v>0</v>
      </c>
      <c r="H67" s="106">
        <v>0</v>
      </c>
      <c r="I67" s="17"/>
      <c r="J67" s="109" t="s">
        <v>1817</v>
      </c>
    </row>
    <row r="68" spans="1:10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106">
        <v>0</v>
      </c>
      <c r="G68" s="106">
        <v>0</v>
      </c>
      <c r="H68" s="106">
        <v>0</v>
      </c>
      <c r="I68" s="17"/>
      <c r="J68" s="109" t="s">
        <v>1808</v>
      </c>
    </row>
    <row r="69" spans="1:10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106">
        <v>0</v>
      </c>
      <c r="G69" s="106">
        <v>0</v>
      </c>
      <c r="H69" s="106">
        <v>0</v>
      </c>
      <c r="I69" s="17"/>
      <c r="J69" s="109" t="s">
        <v>1808</v>
      </c>
    </row>
    <row r="70" spans="1:10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106">
        <v>0</v>
      </c>
      <c r="G70" s="106">
        <v>0</v>
      </c>
      <c r="H70" s="106">
        <v>0</v>
      </c>
      <c r="I70" s="17"/>
      <c r="J70" s="109" t="s">
        <v>1803</v>
      </c>
    </row>
    <row r="71" spans="1:10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106">
        <v>0</v>
      </c>
      <c r="G71" s="106">
        <v>0</v>
      </c>
      <c r="H71" s="106">
        <v>0</v>
      </c>
      <c r="I71" s="17"/>
      <c r="J71" s="109" t="s">
        <v>1808</v>
      </c>
    </row>
    <row r="72" spans="1:10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106">
        <v>0</v>
      </c>
      <c r="G72" s="106">
        <v>0</v>
      </c>
      <c r="H72" s="106">
        <v>0</v>
      </c>
      <c r="I72" s="25"/>
      <c r="J72" s="109" t="s">
        <v>1808</v>
      </c>
    </row>
    <row r="73" spans="1:10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106">
        <v>0</v>
      </c>
      <c r="G73" s="106">
        <v>0</v>
      </c>
      <c r="H73" s="106">
        <v>0</v>
      </c>
      <c r="I73" s="17"/>
      <c r="J73" s="109" t="s">
        <v>1817</v>
      </c>
    </row>
    <row r="74" spans="1:10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106">
        <v>0</v>
      </c>
      <c r="G74" s="106">
        <v>0</v>
      </c>
      <c r="H74" s="106">
        <v>0</v>
      </c>
      <c r="I74" s="17"/>
      <c r="J74" s="109" t="s">
        <v>1808</v>
      </c>
    </row>
    <row r="75" spans="1:10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106">
        <v>0</v>
      </c>
      <c r="G75" s="106">
        <v>0</v>
      </c>
      <c r="H75" s="106">
        <v>0</v>
      </c>
      <c r="I75" s="17"/>
      <c r="J75" s="109" t="s">
        <v>1808</v>
      </c>
    </row>
    <row r="76" spans="1:10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106">
        <v>0</v>
      </c>
      <c r="G76" s="106">
        <v>0</v>
      </c>
      <c r="H76" s="106">
        <v>0</v>
      </c>
      <c r="I76" s="17"/>
      <c r="J76" s="109" t="s">
        <v>1817</v>
      </c>
    </row>
    <row r="77" spans="1:10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106">
        <v>0</v>
      </c>
      <c r="G77" s="106">
        <v>0</v>
      </c>
      <c r="H77" s="106">
        <v>0</v>
      </c>
      <c r="I77" s="39"/>
      <c r="J77" s="109" t="s">
        <v>1808</v>
      </c>
    </row>
    <row r="78" spans="1:10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106">
        <v>0</v>
      </c>
      <c r="G78" s="106">
        <v>0</v>
      </c>
      <c r="H78" s="106">
        <v>0</v>
      </c>
      <c r="I78" s="39"/>
      <c r="J78" s="109" t="s">
        <v>1808</v>
      </c>
    </row>
    <row r="79" spans="1:10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106">
        <v>0</v>
      </c>
      <c r="G79" s="106">
        <v>0</v>
      </c>
      <c r="H79" s="106">
        <v>0</v>
      </c>
      <c r="I79" s="17"/>
      <c r="J79" s="109" t="s">
        <v>1809</v>
      </c>
    </row>
    <row r="80" spans="1:10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106">
        <v>0</v>
      </c>
      <c r="G80" s="106">
        <v>0</v>
      </c>
      <c r="H80" s="106">
        <v>0</v>
      </c>
      <c r="I80" s="17"/>
      <c r="J80" s="109" t="s">
        <v>1808</v>
      </c>
    </row>
    <row r="81" spans="1:10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106">
        <v>0</v>
      </c>
      <c r="G81" s="106">
        <v>0</v>
      </c>
      <c r="H81" s="106">
        <v>0</v>
      </c>
      <c r="I81" s="17"/>
      <c r="J81" s="109" t="s">
        <v>1808</v>
      </c>
    </row>
    <row r="82" spans="1:10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106">
        <v>0</v>
      </c>
      <c r="G82" s="106">
        <v>0</v>
      </c>
      <c r="H82" s="106">
        <v>0</v>
      </c>
      <c r="I82" s="17"/>
      <c r="J82" s="109" t="s">
        <v>1808</v>
      </c>
    </row>
    <row r="83" spans="1:10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106">
        <v>0</v>
      </c>
      <c r="G83" s="106">
        <v>0</v>
      </c>
      <c r="H83" s="106">
        <v>0</v>
      </c>
      <c r="I83" s="17"/>
      <c r="J83" s="109" t="s">
        <v>1809</v>
      </c>
    </row>
    <row r="84" spans="1:10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106">
        <v>0</v>
      </c>
      <c r="G84" s="106">
        <v>0</v>
      </c>
      <c r="H84" s="106">
        <v>0</v>
      </c>
      <c r="I84" s="17"/>
      <c r="J84" s="109" t="s">
        <v>1808</v>
      </c>
    </row>
    <row r="85" spans="1:10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106">
        <v>0</v>
      </c>
      <c r="G85" s="106">
        <v>0</v>
      </c>
      <c r="H85" s="106">
        <v>0</v>
      </c>
      <c r="I85" s="17"/>
      <c r="J85" s="109" t="s">
        <v>1808</v>
      </c>
    </row>
    <row r="86" spans="1:10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106">
        <v>0</v>
      </c>
      <c r="G86" s="106">
        <v>0</v>
      </c>
      <c r="H86" s="106">
        <v>0</v>
      </c>
      <c r="I86" s="17"/>
      <c r="J86" s="109" t="s">
        <v>1808</v>
      </c>
    </row>
    <row r="87" spans="1:10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106">
        <v>0</v>
      </c>
      <c r="G87" s="106">
        <v>0</v>
      </c>
      <c r="H87" s="106">
        <v>0</v>
      </c>
      <c r="I87" s="17"/>
      <c r="J87" s="109" t="s">
        <v>1809</v>
      </c>
    </row>
    <row r="88" spans="1:10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106">
        <v>0</v>
      </c>
      <c r="G88" s="106">
        <v>0</v>
      </c>
      <c r="H88" s="106">
        <v>0</v>
      </c>
      <c r="I88" s="17"/>
      <c r="J88" s="109" t="s">
        <v>1808</v>
      </c>
    </row>
    <row r="89" spans="1:10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106">
        <v>0</v>
      </c>
      <c r="G89" s="106">
        <v>0</v>
      </c>
      <c r="H89" s="106">
        <v>0</v>
      </c>
      <c r="I89" s="17"/>
      <c r="J89" s="109" t="s">
        <v>1809</v>
      </c>
    </row>
    <row r="90" spans="1:10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106">
        <v>0</v>
      </c>
      <c r="G90" s="106">
        <v>0</v>
      </c>
      <c r="H90" s="106">
        <v>0</v>
      </c>
      <c r="I90" s="17"/>
      <c r="J90" s="109" t="s">
        <v>1808</v>
      </c>
    </row>
    <row r="91" spans="1:10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106">
        <v>0</v>
      </c>
      <c r="G91" s="106">
        <v>0</v>
      </c>
      <c r="H91" s="106">
        <v>0</v>
      </c>
      <c r="I91" s="17"/>
      <c r="J91" s="109" t="s">
        <v>1808</v>
      </c>
    </row>
    <row r="92" spans="1:10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106">
        <v>0</v>
      </c>
      <c r="G92" s="106">
        <v>0</v>
      </c>
      <c r="H92" s="106">
        <v>0</v>
      </c>
      <c r="I92" s="17"/>
      <c r="J92" s="109" t="s">
        <v>1808</v>
      </c>
    </row>
    <row r="93" spans="1:10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106">
        <v>0</v>
      </c>
      <c r="G93" s="106">
        <v>0</v>
      </c>
      <c r="H93" s="106">
        <v>0</v>
      </c>
      <c r="I93" s="17"/>
      <c r="J93" s="109" t="s">
        <v>1808</v>
      </c>
    </row>
    <row r="94" spans="1:10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106">
        <v>0</v>
      </c>
      <c r="G94" s="106">
        <v>0</v>
      </c>
      <c r="H94" s="106">
        <v>0</v>
      </c>
      <c r="I94" s="17"/>
      <c r="J94" s="109" t="s">
        <v>1808</v>
      </c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106">
        <v>0</v>
      </c>
      <c r="G95" s="106">
        <v>0</v>
      </c>
      <c r="H95" s="106">
        <v>0</v>
      </c>
      <c r="I95" s="17"/>
      <c r="J95" s="109" t="s">
        <v>1808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106">
        <v>0</v>
      </c>
      <c r="G96" s="106">
        <v>0</v>
      </c>
      <c r="H96" s="106">
        <v>0</v>
      </c>
      <c r="I96" s="17"/>
      <c r="J96" s="109" t="s">
        <v>1808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106">
        <v>0</v>
      </c>
      <c r="G97" s="106">
        <v>0</v>
      </c>
      <c r="H97" s="106">
        <v>0</v>
      </c>
      <c r="I97" s="17"/>
      <c r="J97" s="109" t="s">
        <v>1808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106">
        <v>1</v>
      </c>
      <c r="G98" s="106">
        <v>1</v>
      </c>
      <c r="H98" s="106">
        <v>0</v>
      </c>
      <c r="I98" s="17"/>
      <c r="J98" s="109" t="s">
        <v>1808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106">
        <v>0</v>
      </c>
      <c r="G99" s="106">
        <v>0</v>
      </c>
      <c r="H99" s="106">
        <v>0</v>
      </c>
      <c r="I99" s="17"/>
      <c r="J99" s="109" t="s">
        <v>1808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106">
        <v>0</v>
      </c>
      <c r="G100" s="106">
        <v>0</v>
      </c>
      <c r="H100" s="106">
        <v>0</v>
      </c>
      <c r="I100" s="17"/>
      <c r="J100" s="109" t="s">
        <v>1808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106">
        <v>0</v>
      </c>
      <c r="G101" s="106">
        <v>0</v>
      </c>
      <c r="H101" s="106">
        <v>0</v>
      </c>
      <c r="I101" s="17"/>
      <c r="J101" s="109" t="s">
        <v>1808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106">
        <v>0</v>
      </c>
      <c r="G102" s="106">
        <v>0</v>
      </c>
      <c r="H102" s="106">
        <v>0</v>
      </c>
      <c r="I102" s="17"/>
      <c r="J102" s="109" t="s">
        <v>1808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106">
        <v>0</v>
      </c>
      <c r="G103" s="106">
        <v>0</v>
      </c>
      <c r="H103" s="106">
        <v>0</v>
      </c>
      <c r="I103" s="17"/>
      <c r="J103" s="109" t="s">
        <v>1808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106">
        <v>0</v>
      </c>
      <c r="G104" s="106">
        <v>0</v>
      </c>
      <c r="H104" s="106">
        <v>0</v>
      </c>
      <c r="I104" s="17"/>
      <c r="J104" s="109" t="s">
        <v>1808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106">
        <v>2400</v>
      </c>
      <c r="G105" s="106">
        <v>2400</v>
      </c>
      <c r="H105" s="106">
        <v>0</v>
      </c>
      <c r="I105" s="17"/>
      <c r="J105" s="109" t="s">
        <v>1808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106">
        <v>0</v>
      </c>
      <c r="G106" s="106">
        <v>0</v>
      </c>
      <c r="H106" s="106">
        <v>0</v>
      </c>
      <c r="I106" s="17"/>
      <c r="J106" s="109" t="s">
        <v>1808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106">
        <v>0</v>
      </c>
      <c r="G107" s="106">
        <v>0</v>
      </c>
      <c r="H107" s="106">
        <v>0</v>
      </c>
      <c r="I107" s="17"/>
      <c r="J107" s="109" t="s">
        <v>1809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106">
        <v>0</v>
      </c>
      <c r="G108" s="106">
        <v>0</v>
      </c>
      <c r="H108" s="106">
        <v>0</v>
      </c>
      <c r="I108" s="17"/>
      <c r="J108" s="109" t="s">
        <v>1808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106">
        <v>0</v>
      </c>
      <c r="G109" s="106">
        <v>0</v>
      </c>
      <c r="H109" s="106">
        <v>0</v>
      </c>
      <c r="I109" s="17"/>
      <c r="J109" s="109" t="s">
        <v>1808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106">
        <v>0</v>
      </c>
      <c r="G110" s="106">
        <v>0</v>
      </c>
      <c r="H110" s="106">
        <v>0</v>
      </c>
      <c r="I110" s="17"/>
      <c r="J110" s="109" t="s">
        <v>1817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106">
        <v>0</v>
      </c>
      <c r="G111" s="106">
        <v>0</v>
      </c>
      <c r="H111" s="106">
        <v>0</v>
      </c>
      <c r="I111" s="17"/>
      <c r="J111" s="109" t="s">
        <v>1808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106">
        <v>0</v>
      </c>
      <c r="G112" s="106">
        <v>0</v>
      </c>
      <c r="H112" s="106">
        <v>0</v>
      </c>
      <c r="I112" s="17"/>
      <c r="J112" s="109" t="s">
        <v>1809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106">
        <v>0</v>
      </c>
      <c r="G113" s="106">
        <v>0</v>
      </c>
      <c r="H113" s="106">
        <v>0</v>
      </c>
      <c r="I113" s="17"/>
      <c r="J113" s="109" t="s">
        <v>1808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106">
        <v>0</v>
      </c>
      <c r="G114" s="106">
        <v>0</v>
      </c>
      <c r="H114" s="106">
        <v>0</v>
      </c>
      <c r="I114" s="17"/>
      <c r="J114" s="109" t="s">
        <v>1808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106">
        <v>0</v>
      </c>
      <c r="G115" s="106">
        <v>0</v>
      </c>
      <c r="H115" s="106">
        <v>0</v>
      </c>
      <c r="I115" s="17"/>
      <c r="J115" s="109" t="s">
        <v>1809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106">
        <v>0</v>
      </c>
      <c r="G116" s="106">
        <v>0</v>
      </c>
      <c r="H116" s="106">
        <v>0</v>
      </c>
      <c r="I116" s="17"/>
      <c r="J116" s="109" t="s">
        <v>1808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106">
        <v>0</v>
      </c>
      <c r="G117" s="106">
        <v>0</v>
      </c>
      <c r="H117" s="106">
        <v>0</v>
      </c>
      <c r="I117" s="17"/>
      <c r="J117" s="109" t="s">
        <v>1808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106">
        <v>0</v>
      </c>
      <c r="G118" s="106">
        <v>0</v>
      </c>
      <c r="H118" s="106">
        <v>0</v>
      </c>
      <c r="I118" s="39"/>
      <c r="J118" s="109" t="s">
        <v>1808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106">
        <v>0</v>
      </c>
      <c r="G119" s="106">
        <v>0</v>
      </c>
      <c r="H119" s="106">
        <v>0</v>
      </c>
      <c r="I119" s="17"/>
      <c r="J119" s="109" t="s">
        <v>1808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106">
        <v>0</v>
      </c>
      <c r="G120" s="106">
        <v>0</v>
      </c>
      <c r="H120" s="106">
        <v>0</v>
      </c>
      <c r="I120" s="39"/>
      <c r="J120" s="109" t="s">
        <v>1817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106">
        <v>0</v>
      </c>
      <c r="G121" s="106">
        <v>0</v>
      </c>
      <c r="H121" s="106">
        <v>0</v>
      </c>
      <c r="I121" s="17"/>
      <c r="J121" s="109" t="s">
        <v>1817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106">
        <v>0</v>
      </c>
      <c r="G122" s="106">
        <v>0</v>
      </c>
      <c r="H122" s="106">
        <v>0</v>
      </c>
      <c r="I122" s="17"/>
      <c r="J122" s="109" t="s">
        <v>1808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106">
        <v>0</v>
      </c>
      <c r="G123" s="106">
        <v>0</v>
      </c>
      <c r="H123" s="106">
        <v>0</v>
      </c>
      <c r="I123" s="17"/>
      <c r="J123" s="109" t="s">
        <v>1808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106">
        <v>0</v>
      </c>
      <c r="G124" s="106">
        <v>0</v>
      </c>
      <c r="H124" s="106">
        <v>0</v>
      </c>
      <c r="I124" s="17"/>
      <c r="J124" s="109" t="s">
        <v>1808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106">
        <v>0</v>
      </c>
      <c r="G125" s="106">
        <v>0</v>
      </c>
      <c r="H125" s="106">
        <v>0</v>
      </c>
      <c r="I125" s="17"/>
      <c r="J125" s="109" t="s">
        <v>1817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106">
        <v>0</v>
      </c>
      <c r="G126" s="106">
        <v>0</v>
      </c>
      <c r="H126" s="106">
        <v>0</v>
      </c>
      <c r="I126" s="17"/>
      <c r="J126" s="109" t="s">
        <v>1808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106">
        <v>1750</v>
      </c>
      <c r="G127" s="106">
        <v>1750</v>
      </c>
      <c r="H127" s="106">
        <v>0</v>
      </c>
      <c r="I127" s="17"/>
      <c r="J127" s="109" t="s">
        <v>1808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106">
        <v>0</v>
      </c>
      <c r="G128" s="106">
        <v>0</v>
      </c>
      <c r="H128" s="106">
        <v>0</v>
      </c>
      <c r="I128" s="17"/>
      <c r="J128" s="109" t="s">
        <v>1809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106">
        <v>0</v>
      </c>
      <c r="G129" s="106">
        <v>0</v>
      </c>
      <c r="H129" s="106">
        <v>0</v>
      </c>
      <c r="I129" s="17"/>
      <c r="J129" s="109" t="s">
        <v>1817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106">
        <v>0</v>
      </c>
      <c r="G130" s="106">
        <v>0</v>
      </c>
      <c r="H130" s="106">
        <v>0</v>
      </c>
      <c r="I130" s="17"/>
      <c r="J130" s="109" t="s">
        <v>1808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106">
        <v>0</v>
      </c>
      <c r="G131" s="106">
        <v>0</v>
      </c>
      <c r="H131" s="106">
        <v>0</v>
      </c>
      <c r="I131" s="17"/>
      <c r="J131" s="109" t="s">
        <v>1817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106">
        <v>0</v>
      </c>
      <c r="G132" s="106">
        <v>0</v>
      </c>
      <c r="H132" s="106">
        <v>0</v>
      </c>
      <c r="I132" s="17"/>
      <c r="J132" s="109" t="s">
        <v>1808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106">
        <v>0</v>
      </c>
      <c r="G133" s="106">
        <v>0</v>
      </c>
      <c r="H133" s="106">
        <v>0</v>
      </c>
      <c r="I133" s="39"/>
      <c r="J133" s="109" t="s">
        <v>1808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106">
        <v>0</v>
      </c>
      <c r="G134" s="106">
        <v>0</v>
      </c>
      <c r="H134" s="106">
        <v>0</v>
      </c>
      <c r="I134" s="39"/>
      <c r="J134" s="109" t="s">
        <v>1808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106">
        <v>0</v>
      </c>
      <c r="G135" s="106">
        <v>0</v>
      </c>
      <c r="H135" s="106">
        <v>0</v>
      </c>
      <c r="I135" s="17"/>
      <c r="J135" s="109" t="s">
        <v>1808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106">
        <v>3372</v>
      </c>
      <c r="G136" s="106">
        <v>3372</v>
      </c>
      <c r="H136" s="106">
        <v>0</v>
      </c>
      <c r="I136" s="17"/>
      <c r="J136" s="109" t="s">
        <v>1808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106">
        <v>0</v>
      </c>
      <c r="G137" s="106">
        <v>0</v>
      </c>
      <c r="H137" s="106">
        <v>0</v>
      </c>
      <c r="I137" s="39"/>
      <c r="J137" s="109" t="s">
        <v>1809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106">
        <v>0</v>
      </c>
      <c r="G138" s="106">
        <v>0</v>
      </c>
      <c r="H138" s="106">
        <v>0</v>
      </c>
      <c r="I138" s="17"/>
      <c r="J138" s="109" t="s">
        <v>1808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106">
        <v>0</v>
      </c>
      <c r="G139" s="106">
        <v>0</v>
      </c>
      <c r="H139" s="106">
        <v>0</v>
      </c>
      <c r="I139" s="17"/>
      <c r="J139" s="109" t="s">
        <v>1808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106">
        <v>0</v>
      </c>
      <c r="G140" s="106">
        <v>0</v>
      </c>
      <c r="H140" s="106">
        <v>0</v>
      </c>
      <c r="I140" s="17"/>
      <c r="J140" s="109" t="s">
        <v>1808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106">
        <v>0</v>
      </c>
      <c r="G141" s="106">
        <v>0</v>
      </c>
      <c r="H141" s="106">
        <v>0</v>
      </c>
      <c r="I141" s="17"/>
      <c r="J141" s="109" t="s">
        <v>1808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106">
        <v>0</v>
      </c>
      <c r="G142" s="106">
        <v>0</v>
      </c>
      <c r="H142" s="106">
        <v>0</v>
      </c>
      <c r="I142" s="25"/>
      <c r="J142" s="109" t="s">
        <v>1808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106">
        <v>912</v>
      </c>
      <c r="G143" s="106">
        <v>0</v>
      </c>
      <c r="H143" s="106">
        <v>912</v>
      </c>
      <c r="I143" s="39"/>
      <c r="J143" s="109" t="s">
        <v>1808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106">
        <v>0</v>
      </c>
      <c r="G144" s="106">
        <v>0</v>
      </c>
      <c r="H144" s="106">
        <v>0</v>
      </c>
      <c r="I144" s="17"/>
      <c r="J144" s="109" t="s">
        <v>1817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106">
        <v>0</v>
      </c>
      <c r="G145" s="106">
        <v>0</v>
      </c>
      <c r="H145" s="106">
        <v>0</v>
      </c>
      <c r="I145" s="17"/>
      <c r="J145" s="109" t="s">
        <v>1808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106">
        <v>0</v>
      </c>
      <c r="G146" s="106">
        <v>0</v>
      </c>
      <c r="H146" s="106">
        <v>0</v>
      </c>
      <c r="I146" s="17"/>
      <c r="J146" s="109" t="s">
        <v>1808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106">
        <v>720</v>
      </c>
      <c r="G147" s="106">
        <v>720</v>
      </c>
      <c r="H147" s="106">
        <v>0</v>
      </c>
      <c r="I147" s="39"/>
      <c r="J147" s="109" t="s">
        <v>1808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106">
        <v>0</v>
      </c>
      <c r="G148" s="106">
        <v>0</v>
      </c>
      <c r="H148" s="106">
        <v>0</v>
      </c>
      <c r="I148" s="17"/>
      <c r="J148" s="109" t="s">
        <v>1817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106">
        <v>0</v>
      </c>
      <c r="G149" s="106">
        <v>0</v>
      </c>
      <c r="H149" s="106">
        <v>0</v>
      </c>
      <c r="I149" s="17"/>
      <c r="J149" s="109" t="s">
        <v>1808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106">
        <v>0</v>
      </c>
      <c r="G150" s="106">
        <v>0</v>
      </c>
      <c r="H150" s="106">
        <v>0</v>
      </c>
      <c r="I150" s="17"/>
      <c r="J150" s="109" t="s">
        <v>1817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106">
        <v>0</v>
      </c>
      <c r="G151" s="106">
        <v>0</v>
      </c>
      <c r="H151" s="106">
        <v>0</v>
      </c>
      <c r="I151" s="17"/>
      <c r="J151" s="109" t="s">
        <v>1817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106">
        <v>0</v>
      </c>
      <c r="G152" s="106">
        <v>0</v>
      </c>
      <c r="H152" s="106">
        <v>0</v>
      </c>
      <c r="I152" s="17"/>
      <c r="J152" s="109" t="s">
        <v>1808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106">
        <v>0</v>
      </c>
      <c r="G153" s="106">
        <v>0</v>
      </c>
      <c r="H153" s="106">
        <v>0</v>
      </c>
      <c r="I153" s="17"/>
      <c r="J153" s="109" t="s">
        <v>1808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106">
        <v>0</v>
      </c>
      <c r="G154" s="106">
        <v>0</v>
      </c>
      <c r="H154" s="106">
        <v>0</v>
      </c>
      <c r="I154" s="17"/>
      <c r="J154" s="109" t="s">
        <v>1817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106">
        <v>0</v>
      </c>
      <c r="G155" s="106">
        <v>0</v>
      </c>
      <c r="H155" s="106">
        <v>0</v>
      </c>
      <c r="I155" s="17"/>
      <c r="J155" s="109" t="s">
        <v>1808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106">
        <v>0</v>
      </c>
      <c r="G156" s="106">
        <v>0</v>
      </c>
      <c r="H156" s="106">
        <v>0</v>
      </c>
      <c r="I156" s="17"/>
      <c r="J156" s="109" t="s">
        <v>1808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106">
        <v>0</v>
      </c>
      <c r="G157" s="106">
        <v>0</v>
      </c>
      <c r="H157" s="106">
        <v>0</v>
      </c>
      <c r="I157" s="17"/>
      <c r="J157" s="109" t="s">
        <v>1808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106">
        <v>0</v>
      </c>
      <c r="G158" s="106">
        <v>0</v>
      </c>
      <c r="H158" s="106">
        <v>0</v>
      </c>
      <c r="I158" s="17"/>
      <c r="J158" s="109" t="s">
        <v>1808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106">
        <v>0</v>
      </c>
      <c r="G159" s="106">
        <v>0</v>
      </c>
      <c r="H159" s="106">
        <v>0</v>
      </c>
      <c r="I159" s="17"/>
      <c r="J159" s="109" t="s">
        <v>1809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106">
        <v>0</v>
      </c>
      <c r="G160" s="106">
        <v>0</v>
      </c>
      <c r="H160" s="106">
        <v>0</v>
      </c>
      <c r="I160" s="17"/>
      <c r="J160" s="109" t="s">
        <v>1808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106">
        <v>0</v>
      </c>
      <c r="G161" s="106">
        <v>0</v>
      </c>
      <c r="H161" s="106">
        <v>0</v>
      </c>
      <c r="I161" s="17"/>
      <c r="J161" s="109" t="s">
        <v>1808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106">
        <v>0</v>
      </c>
      <c r="G162" s="106">
        <v>0</v>
      </c>
      <c r="H162" s="106">
        <v>0</v>
      </c>
      <c r="I162" s="17"/>
      <c r="J162" s="109" t="s">
        <v>1808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106">
        <v>0</v>
      </c>
      <c r="G163" s="106">
        <v>0</v>
      </c>
      <c r="H163" s="106">
        <v>0</v>
      </c>
      <c r="I163" s="17"/>
      <c r="J163" s="109" t="s">
        <v>1808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106">
        <v>0</v>
      </c>
      <c r="G164" s="106">
        <v>0</v>
      </c>
      <c r="H164" s="106">
        <v>0</v>
      </c>
      <c r="I164" s="17"/>
      <c r="J164" s="109" t="s">
        <v>1808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106">
        <v>0</v>
      </c>
      <c r="G165" s="106">
        <v>0</v>
      </c>
      <c r="H165" s="106">
        <v>0</v>
      </c>
      <c r="I165" s="17"/>
      <c r="J165" s="109" t="s">
        <v>1808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106">
        <v>0</v>
      </c>
      <c r="G166" s="106">
        <v>0</v>
      </c>
      <c r="H166" s="106">
        <v>0</v>
      </c>
      <c r="I166" s="17"/>
      <c r="J166" s="109" t="s">
        <v>1817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106">
        <v>0</v>
      </c>
      <c r="G167" s="106">
        <v>0</v>
      </c>
      <c r="H167" s="106">
        <v>0</v>
      </c>
      <c r="I167" s="39"/>
      <c r="J167" s="109" t="s">
        <v>1808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106">
        <v>0</v>
      </c>
      <c r="G168" s="106">
        <v>0</v>
      </c>
      <c r="H168" s="106">
        <v>0</v>
      </c>
      <c r="I168" s="25"/>
      <c r="J168" s="109" t="s">
        <v>1808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106">
        <v>3372</v>
      </c>
      <c r="G169" s="106">
        <v>3372</v>
      </c>
      <c r="H169" s="106">
        <v>0</v>
      </c>
      <c r="I169" s="17"/>
      <c r="J169" s="109" t="s">
        <v>1808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106">
        <v>0</v>
      </c>
      <c r="G170" s="106">
        <v>0</v>
      </c>
      <c r="H170" s="106">
        <v>0</v>
      </c>
      <c r="I170" s="17"/>
      <c r="J170" s="109" t="s">
        <v>1808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106">
        <v>0</v>
      </c>
      <c r="G171" s="106">
        <v>0</v>
      </c>
      <c r="H171" s="106">
        <v>0</v>
      </c>
      <c r="I171" s="17"/>
      <c r="J171" s="109" t="s">
        <v>1808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106">
        <v>0</v>
      </c>
      <c r="G172" s="106">
        <v>0</v>
      </c>
      <c r="H172" s="106">
        <v>0</v>
      </c>
      <c r="I172" s="17"/>
      <c r="J172" s="109" t="s">
        <v>1808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106">
        <v>0</v>
      </c>
      <c r="G173" s="106">
        <v>0</v>
      </c>
      <c r="H173" s="106">
        <v>0</v>
      </c>
      <c r="I173" s="17"/>
      <c r="J173" s="109" t="s">
        <v>1809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106">
        <v>0</v>
      </c>
      <c r="G174" s="106">
        <v>0</v>
      </c>
      <c r="H174" s="106">
        <v>0</v>
      </c>
      <c r="I174" s="17"/>
      <c r="J174" s="109" t="s">
        <v>1817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106">
        <v>0</v>
      </c>
      <c r="G175" s="106">
        <v>0</v>
      </c>
      <c r="H175" s="106">
        <v>0</v>
      </c>
      <c r="I175" s="17"/>
      <c r="J175" s="109" t="s">
        <v>1808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106">
        <v>0</v>
      </c>
      <c r="G176" s="106">
        <v>0</v>
      </c>
      <c r="H176" s="106">
        <v>0</v>
      </c>
      <c r="I176" s="17"/>
      <c r="J176" s="109" t="s">
        <v>1808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106">
        <v>0</v>
      </c>
      <c r="G177" s="106">
        <v>0</v>
      </c>
      <c r="H177" s="106">
        <v>0</v>
      </c>
      <c r="I177" s="17"/>
      <c r="J177" s="109" t="s">
        <v>1808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106">
        <v>0</v>
      </c>
      <c r="G178" s="106">
        <v>0</v>
      </c>
      <c r="H178" s="106">
        <v>0</v>
      </c>
      <c r="I178" s="17"/>
      <c r="J178" s="110" t="s">
        <v>1728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106">
        <v>0</v>
      </c>
      <c r="G179" s="106">
        <v>0</v>
      </c>
      <c r="H179" s="106">
        <v>0</v>
      </c>
      <c r="I179" s="17"/>
      <c r="J179" s="109" t="s">
        <v>1808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106">
        <v>0</v>
      </c>
      <c r="G180" s="106">
        <v>0</v>
      </c>
      <c r="H180" s="106">
        <v>0</v>
      </c>
      <c r="I180" s="17"/>
      <c r="J180" s="109" t="s">
        <v>1817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106">
        <v>0</v>
      </c>
      <c r="G181" s="106">
        <v>0</v>
      </c>
      <c r="H181" s="106">
        <v>0</v>
      </c>
      <c r="I181" s="17"/>
      <c r="J181" s="109" t="s">
        <v>1808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106">
        <v>0</v>
      </c>
      <c r="G182" s="106">
        <v>0</v>
      </c>
      <c r="H182" s="106">
        <v>0</v>
      </c>
      <c r="I182" s="17"/>
      <c r="J182" s="109" t="s">
        <v>1809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106">
        <v>0</v>
      </c>
      <c r="G183" s="106">
        <v>0</v>
      </c>
      <c r="H183" s="106">
        <v>0</v>
      </c>
      <c r="I183" s="17"/>
      <c r="J183" s="109" t="s">
        <v>1817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106">
        <v>0</v>
      </c>
      <c r="G184" s="106">
        <v>0</v>
      </c>
      <c r="H184" s="106">
        <v>0</v>
      </c>
      <c r="I184" s="17"/>
      <c r="J184" s="109" t="s">
        <v>1808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106">
        <v>0</v>
      </c>
      <c r="G185" s="106">
        <v>0</v>
      </c>
      <c r="H185" s="106">
        <v>0</v>
      </c>
      <c r="I185" s="17"/>
      <c r="J185" s="109" t="s">
        <v>1808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106">
        <v>0</v>
      </c>
      <c r="G186" s="106">
        <v>0</v>
      </c>
      <c r="H186" s="106">
        <v>0</v>
      </c>
      <c r="I186" s="17"/>
      <c r="J186" s="109" t="s">
        <v>1817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106">
        <v>0</v>
      </c>
      <c r="G187" s="106">
        <v>0</v>
      </c>
      <c r="H187" s="106">
        <v>0</v>
      </c>
      <c r="I187" s="17"/>
      <c r="J187" s="109" t="s">
        <v>1809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106">
        <v>3280</v>
      </c>
      <c r="G188" s="106">
        <v>3280</v>
      </c>
      <c r="H188" s="106">
        <v>0</v>
      </c>
      <c r="I188" s="17"/>
      <c r="J188" s="109" t="s">
        <v>1817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106">
        <v>0</v>
      </c>
      <c r="G189" s="106">
        <v>0</v>
      </c>
      <c r="H189" s="106">
        <v>0</v>
      </c>
      <c r="I189" s="25"/>
      <c r="J189" s="109" t="s">
        <v>1808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106">
        <v>0</v>
      </c>
      <c r="G190" s="106">
        <v>0</v>
      </c>
      <c r="H190" s="106">
        <v>0</v>
      </c>
      <c r="I190" s="17"/>
      <c r="J190" s="109" t="s">
        <v>1808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106">
        <v>0</v>
      </c>
      <c r="G191" s="106">
        <v>0</v>
      </c>
      <c r="H191" s="106">
        <v>0</v>
      </c>
      <c r="I191" s="17"/>
      <c r="J191" s="109" t="s">
        <v>1808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106">
        <v>0</v>
      </c>
      <c r="G192" s="106">
        <v>0</v>
      </c>
      <c r="H192" s="106">
        <v>0</v>
      </c>
      <c r="I192" s="17"/>
      <c r="J192" s="109" t="s">
        <v>1817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106">
        <v>0</v>
      </c>
      <c r="G193" s="106">
        <v>0</v>
      </c>
      <c r="H193" s="106">
        <v>0</v>
      </c>
      <c r="I193" s="17"/>
      <c r="J193" s="109" t="s">
        <v>1808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106">
        <v>0</v>
      </c>
      <c r="G194" s="106">
        <v>0</v>
      </c>
      <c r="H194" s="106">
        <v>0</v>
      </c>
      <c r="I194" s="39"/>
      <c r="J194" s="109" t="s">
        <v>1808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106">
        <v>0</v>
      </c>
      <c r="G195" s="106">
        <v>0</v>
      </c>
      <c r="H195" s="106">
        <v>0</v>
      </c>
      <c r="I195" s="17"/>
      <c r="J195" s="109" t="s">
        <v>1808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106">
        <v>0</v>
      </c>
      <c r="G196" s="106">
        <v>0</v>
      </c>
      <c r="H196" s="106">
        <v>0</v>
      </c>
      <c r="I196" s="17"/>
      <c r="J196" s="109" t="s">
        <v>1809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106">
        <v>0</v>
      </c>
      <c r="G197" s="106">
        <v>0</v>
      </c>
      <c r="H197" s="106">
        <v>0</v>
      </c>
      <c r="I197" s="17"/>
      <c r="J197" s="109" t="s">
        <v>1817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106">
        <v>0</v>
      </c>
      <c r="G198" s="106">
        <v>0</v>
      </c>
      <c r="H198" s="106">
        <v>0</v>
      </c>
      <c r="I198" s="17"/>
      <c r="J198" s="110" t="s">
        <v>1728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106">
        <v>0</v>
      </c>
      <c r="G199" s="106">
        <v>0</v>
      </c>
      <c r="H199" s="106">
        <v>0</v>
      </c>
      <c r="I199" s="17"/>
      <c r="J199" s="109" t="s">
        <v>1808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106">
        <v>0</v>
      </c>
      <c r="G200" s="106">
        <v>0</v>
      </c>
      <c r="H200" s="106">
        <v>0</v>
      </c>
      <c r="I200" s="17"/>
      <c r="J200" s="109" t="s">
        <v>1809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106">
        <v>0</v>
      </c>
      <c r="G201" s="106">
        <v>0</v>
      </c>
      <c r="H201" s="106">
        <v>0</v>
      </c>
      <c r="I201" s="17"/>
      <c r="J201" s="109" t="s">
        <v>1808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106">
        <v>0</v>
      </c>
      <c r="G202" s="106">
        <v>0</v>
      </c>
      <c r="H202" s="106">
        <v>0</v>
      </c>
      <c r="I202" s="17"/>
      <c r="J202" s="109" t="s">
        <v>1808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106">
        <v>0</v>
      </c>
      <c r="G203" s="106">
        <v>0</v>
      </c>
      <c r="H203" s="106">
        <v>0</v>
      </c>
      <c r="I203" s="17"/>
      <c r="J203" s="109" t="s">
        <v>1808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106">
        <v>0</v>
      </c>
      <c r="G204" s="106">
        <v>0</v>
      </c>
      <c r="H204" s="106">
        <v>0</v>
      </c>
      <c r="I204" s="17"/>
      <c r="J204" s="109" t="s">
        <v>1808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106">
        <v>0</v>
      </c>
      <c r="G205" s="106">
        <v>0</v>
      </c>
      <c r="H205" s="106">
        <v>0</v>
      </c>
      <c r="I205" s="17"/>
      <c r="J205" s="109" t="s">
        <v>1808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106">
        <v>0</v>
      </c>
      <c r="G206" s="106">
        <v>0</v>
      </c>
      <c r="H206" s="106">
        <v>0</v>
      </c>
      <c r="I206" s="17"/>
      <c r="J206" s="109" t="s">
        <v>1808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106">
        <v>0</v>
      </c>
      <c r="G207" s="106">
        <v>0</v>
      </c>
      <c r="H207" s="106">
        <v>0</v>
      </c>
      <c r="I207" s="39"/>
      <c r="J207" s="109" t="s">
        <v>1808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106">
        <v>0</v>
      </c>
      <c r="G208" s="106">
        <v>0</v>
      </c>
      <c r="H208" s="106">
        <v>0</v>
      </c>
      <c r="I208" s="17"/>
      <c r="J208" s="109" t="s">
        <v>1808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106">
        <v>0</v>
      </c>
      <c r="G209" s="106">
        <v>0</v>
      </c>
      <c r="H209" s="106">
        <v>0</v>
      </c>
      <c r="I209" s="17"/>
      <c r="J209" s="109" t="s">
        <v>1808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106">
        <v>0</v>
      </c>
      <c r="G210" s="106">
        <v>0</v>
      </c>
      <c r="H210" s="106">
        <v>0</v>
      </c>
      <c r="I210" s="17"/>
      <c r="J210" s="109" t="s">
        <v>1808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106">
        <v>6000</v>
      </c>
      <c r="G211" s="106">
        <v>6000</v>
      </c>
      <c r="H211" s="106">
        <v>0</v>
      </c>
      <c r="I211" s="17"/>
      <c r="J211" s="109" t="s">
        <v>1817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106">
        <v>0</v>
      </c>
      <c r="G212" s="106">
        <v>0</v>
      </c>
      <c r="H212" s="106">
        <v>0</v>
      </c>
      <c r="I212" s="17"/>
      <c r="J212" s="109" t="s">
        <v>1808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106">
        <v>0</v>
      </c>
      <c r="G213" s="106">
        <v>0</v>
      </c>
      <c r="H213" s="106">
        <v>0</v>
      </c>
      <c r="I213" s="17"/>
      <c r="J213" s="109" t="s">
        <v>1808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106">
        <v>0</v>
      </c>
      <c r="G214" s="106">
        <v>0</v>
      </c>
      <c r="H214" s="106">
        <v>0</v>
      </c>
      <c r="I214" s="17"/>
      <c r="J214" s="109" t="s">
        <v>1808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106">
        <v>0</v>
      </c>
      <c r="G215" s="106">
        <v>0</v>
      </c>
      <c r="H215" s="106">
        <v>0</v>
      </c>
      <c r="I215" s="17"/>
      <c r="J215" s="109" t="s">
        <v>1808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106">
        <v>0</v>
      </c>
      <c r="G216" s="106">
        <v>0</v>
      </c>
      <c r="H216" s="106">
        <v>0</v>
      </c>
      <c r="I216" s="17"/>
      <c r="J216" s="109" t="s">
        <v>1809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106">
        <v>2175</v>
      </c>
      <c r="G217" s="106">
        <v>0</v>
      </c>
      <c r="H217" s="106">
        <v>2175</v>
      </c>
      <c r="I217" s="17"/>
      <c r="J217" s="109" t="s">
        <v>1817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106">
        <v>0</v>
      </c>
      <c r="G218" s="106">
        <v>0</v>
      </c>
      <c r="H218" s="106">
        <v>0</v>
      </c>
      <c r="I218" s="17"/>
      <c r="J218" s="109" t="s">
        <v>1808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106">
        <v>0</v>
      </c>
      <c r="G219" s="106">
        <v>0</v>
      </c>
      <c r="H219" s="106">
        <v>0</v>
      </c>
      <c r="I219" s="17"/>
      <c r="J219" s="109" t="s">
        <v>1808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106">
        <v>193</v>
      </c>
      <c r="G220" s="106">
        <v>0</v>
      </c>
      <c r="H220" s="106">
        <v>193</v>
      </c>
      <c r="I220" s="17"/>
      <c r="J220" s="109" t="s">
        <v>1809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106">
        <v>0</v>
      </c>
      <c r="G221" s="106">
        <v>0</v>
      </c>
      <c r="H221" s="106">
        <v>0</v>
      </c>
      <c r="I221" s="17"/>
      <c r="J221" s="109" t="s">
        <v>1808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106">
        <v>0</v>
      </c>
      <c r="G222" s="106">
        <v>0</v>
      </c>
      <c r="H222" s="106">
        <v>0</v>
      </c>
      <c r="I222" s="17"/>
      <c r="J222" s="109" t="s">
        <v>1808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106">
        <v>0</v>
      </c>
      <c r="G223" s="106">
        <v>0</v>
      </c>
      <c r="H223" s="106">
        <v>0</v>
      </c>
      <c r="I223" s="17"/>
      <c r="J223" s="109" t="s">
        <v>1808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106">
        <v>0</v>
      </c>
      <c r="G224" s="106">
        <v>0</v>
      </c>
      <c r="H224" s="106">
        <v>0</v>
      </c>
      <c r="I224" s="17"/>
      <c r="J224" s="109" t="s">
        <v>1809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106">
        <v>0</v>
      </c>
      <c r="G225" s="106">
        <v>0</v>
      </c>
      <c r="H225" s="106">
        <v>0</v>
      </c>
      <c r="I225" s="17"/>
      <c r="J225" s="109" t="s">
        <v>1808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106">
        <v>0</v>
      </c>
      <c r="G226" s="106">
        <v>0</v>
      </c>
      <c r="H226" s="106">
        <v>0</v>
      </c>
      <c r="I226" s="17"/>
      <c r="J226" s="109" t="s">
        <v>1808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106">
        <v>0</v>
      </c>
      <c r="G227" s="106">
        <v>0</v>
      </c>
      <c r="H227" s="106">
        <v>0</v>
      </c>
      <c r="I227" s="17"/>
      <c r="J227" s="109" t="s">
        <v>1817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106">
        <v>0</v>
      </c>
      <c r="G228" s="106">
        <v>0</v>
      </c>
      <c r="H228" s="106">
        <v>0</v>
      </c>
      <c r="I228" s="17"/>
      <c r="J228" s="109" t="s">
        <v>1809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106">
        <v>0</v>
      </c>
      <c r="G229" s="106">
        <v>0</v>
      </c>
      <c r="H229" s="106">
        <v>0</v>
      </c>
      <c r="I229" s="17"/>
      <c r="J229" s="109" t="s">
        <v>1808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106">
        <v>0</v>
      </c>
      <c r="G230" s="106">
        <v>0</v>
      </c>
      <c r="H230" s="106">
        <v>0</v>
      </c>
      <c r="I230" s="17"/>
      <c r="J230" s="109" t="s">
        <v>1808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106">
        <v>28127</v>
      </c>
      <c r="G231" s="106">
        <v>28127</v>
      </c>
      <c r="H231" s="106">
        <v>0</v>
      </c>
      <c r="I231" s="25"/>
      <c r="J231" s="109" t="s">
        <v>1817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106">
        <v>0</v>
      </c>
      <c r="G232" s="106">
        <v>0</v>
      </c>
      <c r="H232" s="106">
        <v>0</v>
      </c>
      <c r="I232" s="17"/>
      <c r="J232" s="109" t="s">
        <v>1808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106">
        <v>0</v>
      </c>
      <c r="G233" s="106">
        <v>0</v>
      </c>
      <c r="H233" s="106">
        <v>0</v>
      </c>
      <c r="I233" s="17"/>
      <c r="J233" s="109" t="s">
        <v>1808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106">
        <v>0</v>
      </c>
      <c r="G234" s="106">
        <v>0</v>
      </c>
      <c r="H234" s="106">
        <v>0</v>
      </c>
      <c r="I234" s="25"/>
      <c r="J234" s="109" t="s">
        <v>1808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106">
        <v>0</v>
      </c>
      <c r="G235" s="106">
        <v>0</v>
      </c>
      <c r="H235" s="106">
        <v>0</v>
      </c>
      <c r="I235" s="17"/>
      <c r="J235" s="109" t="s">
        <v>1808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106">
        <v>0</v>
      </c>
      <c r="G236" s="106">
        <v>0</v>
      </c>
      <c r="H236" s="106">
        <v>0</v>
      </c>
      <c r="I236" s="17"/>
      <c r="J236" s="109" t="s">
        <v>1808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106">
        <v>0</v>
      </c>
      <c r="G237" s="106">
        <v>0</v>
      </c>
      <c r="H237" s="106">
        <v>0</v>
      </c>
      <c r="I237" s="17"/>
      <c r="J237" s="109" t="s">
        <v>1808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106">
        <v>0</v>
      </c>
      <c r="G238" s="106">
        <v>0</v>
      </c>
      <c r="H238" s="106">
        <v>0</v>
      </c>
      <c r="I238" s="17"/>
      <c r="J238" s="109" t="s">
        <v>1808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106">
        <v>0</v>
      </c>
      <c r="G239" s="106">
        <v>0</v>
      </c>
      <c r="H239" s="106">
        <v>0</v>
      </c>
      <c r="I239" s="17"/>
      <c r="J239" s="109" t="s">
        <v>1817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106">
        <v>43545</v>
      </c>
      <c r="G240" s="106">
        <v>0</v>
      </c>
      <c r="H240" s="106">
        <v>43545</v>
      </c>
      <c r="I240" s="25"/>
      <c r="J240" s="109" t="s">
        <v>1808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106">
        <v>0</v>
      </c>
      <c r="G241" s="106">
        <v>0</v>
      </c>
      <c r="H241" s="106">
        <v>0</v>
      </c>
      <c r="I241" s="17"/>
      <c r="J241" s="109" t="s">
        <v>1808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106">
        <v>0</v>
      </c>
      <c r="G242" s="106">
        <v>0</v>
      </c>
      <c r="H242" s="106">
        <v>0</v>
      </c>
      <c r="I242" s="17"/>
      <c r="J242" s="109" t="s">
        <v>1808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106">
        <v>0</v>
      </c>
      <c r="G243" s="106">
        <v>0</v>
      </c>
      <c r="H243" s="106">
        <v>0</v>
      </c>
      <c r="I243" s="17"/>
      <c r="J243" s="109" t="s">
        <v>1817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106">
        <v>2720</v>
      </c>
      <c r="G244" s="106">
        <v>2720</v>
      </c>
      <c r="H244" s="106">
        <v>0</v>
      </c>
      <c r="I244" s="25"/>
      <c r="J244" s="109" t="s">
        <v>1808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106">
        <v>0</v>
      </c>
      <c r="G245" s="106">
        <v>0</v>
      </c>
      <c r="H245" s="106">
        <v>0</v>
      </c>
      <c r="I245" s="17"/>
      <c r="J245" s="109" t="s">
        <v>1808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106">
        <v>0</v>
      </c>
      <c r="G246" s="106">
        <v>0</v>
      </c>
      <c r="H246" s="106">
        <v>0</v>
      </c>
      <c r="I246" s="17"/>
      <c r="J246" s="109" t="s">
        <v>1808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106">
        <v>0</v>
      </c>
      <c r="G247" s="106">
        <v>0</v>
      </c>
      <c r="H247" s="106">
        <v>0</v>
      </c>
      <c r="I247" s="17"/>
      <c r="J247" s="109" t="s">
        <v>1808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106">
        <v>0</v>
      </c>
      <c r="G248" s="106">
        <v>0</v>
      </c>
      <c r="H248" s="106">
        <v>0</v>
      </c>
      <c r="I248" s="17"/>
      <c r="J248" s="109" t="s">
        <v>1808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106">
        <v>0</v>
      </c>
      <c r="G249" s="106">
        <v>0</v>
      </c>
      <c r="H249" s="106">
        <v>0</v>
      </c>
      <c r="I249" s="17"/>
      <c r="J249" s="109" t="s">
        <v>1808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106">
        <v>0</v>
      </c>
      <c r="G250" s="106">
        <v>0</v>
      </c>
      <c r="H250" s="106">
        <v>0</v>
      </c>
      <c r="I250" s="17"/>
      <c r="J250" s="109" t="s">
        <v>1808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106">
        <v>0</v>
      </c>
      <c r="G251" s="106">
        <v>0</v>
      </c>
      <c r="H251" s="106">
        <v>0</v>
      </c>
      <c r="I251" s="17"/>
      <c r="J251" s="109" t="s">
        <v>1817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106">
        <v>0</v>
      </c>
      <c r="G252" s="106">
        <v>0</v>
      </c>
      <c r="H252" s="106">
        <v>0</v>
      </c>
      <c r="I252" s="17"/>
      <c r="J252" s="109" t="s">
        <v>1808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106">
        <v>0</v>
      </c>
      <c r="G253" s="106">
        <v>0</v>
      </c>
      <c r="H253" s="106">
        <v>0</v>
      </c>
      <c r="I253" s="17"/>
      <c r="J253" s="109" t="s">
        <v>1808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106">
        <v>0</v>
      </c>
      <c r="G254" s="106">
        <v>0</v>
      </c>
      <c r="H254" s="106">
        <v>0</v>
      </c>
      <c r="I254" s="17"/>
      <c r="J254" s="109" t="s">
        <v>1808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106">
        <v>18276</v>
      </c>
      <c r="G255" s="106">
        <v>18276</v>
      </c>
      <c r="H255" s="106">
        <v>0</v>
      </c>
      <c r="I255" s="17"/>
      <c r="J255" s="109" t="s">
        <v>1808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106">
        <v>0</v>
      </c>
      <c r="G256" s="106">
        <v>0</v>
      </c>
      <c r="H256" s="106">
        <v>0</v>
      </c>
      <c r="I256" s="17"/>
      <c r="J256" s="109" t="s">
        <v>1817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106">
        <v>0</v>
      </c>
      <c r="G257" s="106">
        <v>0</v>
      </c>
      <c r="H257" s="106">
        <v>0</v>
      </c>
      <c r="I257" s="17"/>
      <c r="J257" s="109" t="s">
        <v>1808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106">
        <v>0</v>
      </c>
      <c r="G258" s="106">
        <v>0</v>
      </c>
      <c r="H258" s="106">
        <v>0</v>
      </c>
      <c r="I258" s="17"/>
      <c r="J258" s="109" t="s">
        <v>1808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106">
        <v>0</v>
      </c>
      <c r="G259" s="106">
        <v>0</v>
      </c>
      <c r="H259" s="106">
        <v>0</v>
      </c>
      <c r="I259" s="17"/>
      <c r="J259" s="109" t="s">
        <v>1808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106">
        <v>0</v>
      </c>
      <c r="G260" s="106">
        <v>0</v>
      </c>
      <c r="H260" s="106">
        <v>0</v>
      </c>
      <c r="I260" s="17"/>
      <c r="J260" s="109" t="s">
        <v>1809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106">
        <v>0</v>
      </c>
      <c r="G261" s="106">
        <v>0</v>
      </c>
      <c r="H261" s="106">
        <v>0</v>
      </c>
      <c r="I261" s="17"/>
      <c r="J261" s="110" t="s">
        <v>1728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106">
        <v>0</v>
      </c>
      <c r="G262" s="106">
        <v>0</v>
      </c>
      <c r="H262" s="106">
        <v>0</v>
      </c>
      <c r="I262" s="17"/>
      <c r="J262" s="109" t="s">
        <v>1808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106">
        <v>0</v>
      </c>
      <c r="G263" s="106">
        <v>0</v>
      </c>
      <c r="H263" s="106">
        <v>0</v>
      </c>
      <c r="I263" s="39"/>
      <c r="J263" s="109" t="s">
        <v>1808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106">
        <v>0</v>
      </c>
      <c r="G264" s="106">
        <v>0</v>
      </c>
      <c r="H264" s="106">
        <v>0</v>
      </c>
      <c r="I264" s="17"/>
      <c r="J264" s="109" t="s">
        <v>1809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106">
        <v>0</v>
      </c>
      <c r="G265" s="106">
        <v>0</v>
      </c>
      <c r="H265" s="106">
        <v>0</v>
      </c>
      <c r="I265" s="17"/>
      <c r="J265" s="109" t="s">
        <v>1817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106">
        <v>0</v>
      </c>
      <c r="G266" s="106">
        <v>0</v>
      </c>
      <c r="H266" s="106">
        <v>0</v>
      </c>
      <c r="I266" s="17"/>
      <c r="J266" s="109" t="s">
        <v>1808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106">
        <v>0</v>
      </c>
      <c r="G267" s="106">
        <v>0</v>
      </c>
      <c r="H267" s="106">
        <v>0</v>
      </c>
      <c r="I267" s="17"/>
      <c r="J267" s="109" t="s">
        <v>1817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106">
        <v>0</v>
      </c>
      <c r="G268" s="106">
        <v>0</v>
      </c>
      <c r="H268" s="106">
        <v>0</v>
      </c>
      <c r="I268" s="17"/>
      <c r="J268" s="109" t="s">
        <v>1817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106">
        <v>0</v>
      </c>
      <c r="G269" s="106">
        <v>0</v>
      </c>
      <c r="H269" s="106">
        <v>0</v>
      </c>
      <c r="I269" s="39"/>
      <c r="J269" s="109" t="s">
        <v>1808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106">
        <v>0</v>
      </c>
      <c r="G270" s="106">
        <v>0</v>
      </c>
      <c r="H270" s="106">
        <v>0</v>
      </c>
      <c r="I270" s="17"/>
      <c r="J270" s="109" t="s">
        <v>1808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106">
        <v>0</v>
      </c>
      <c r="G271" s="106">
        <v>0</v>
      </c>
      <c r="H271" s="106">
        <v>0</v>
      </c>
      <c r="I271" s="17"/>
      <c r="J271" s="109" t="s">
        <v>1808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106">
        <v>0</v>
      </c>
      <c r="G272" s="106">
        <v>0</v>
      </c>
      <c r="H272" s="106">
        <v>0</v>
      </c>
      <c r="I272" s="17"/>
      <c r="J272" s="109" t="s">
        <v>1808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106">
        <v>0</v>
      </c>
      <c r="G273" s="106">
        <v>0</v>
      </c>
      <c r="H273" s="106">
        <v>0</v>
      </c>
      <c r="I273" s="17"/>
      <c r="J273" s="109" t="s">
        <v>1817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106">
        <v>0</v>
      </c>
      <c r="G274" s="106">
        <v>0</v>
      </c>
      <c r="H274" s="106">
        <v>0</v>
      </c>
      <c r="I274" s="17"/>
      <c r="J274" s="109" t="s">
        <v>1808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106">
        <v>0</v>
      </c>
      <c r="G275" s="106">
        <v>0</v>
      </c>
      <c r="H275" s="106">
        <v>0</v>
      </c>
      <c r="I275" s="17"/>
      <c r="J275" s="109" t="s">
        <v>1808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106">
        <v>0</v>
      </c>
      <c r="G276" s="106">
        <v>0</v>
      </c>
      <c r="H276" s="106">
        <v>0</v>
      </c>
      <c r="I276" s="17"/>
      <c r="J276" s="109" t="s">
        <v>1808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106">
        <v>0</v>
      </c>
      <c r="G277" s="106">
        <v>0</v>
      </c>
      <c r="H277" s="106">
        <v>0</v>
      </c>
      <c r="I277" s="17"/>
      <c r="J277" s="109" t="s">
        <v>1808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106">
        <v>0</v>
      </c>
      <c r="G278" s="106">
        <v>0</v>
      </c>
      <c r="H278" s="106">
        <v>0</v>
      </c>
      <c r="I278" s="17"/>
      <c r="J278" s="109" t="s">
        <v>1817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106">
        <v>0</v>
      </c>
      <c r="G279" s="106">
        <v>0</v>
      </c>
      <c r="H279" s="106">
        <v>0</v>
      </c>
      <c r="I279" s="39"/>
      <c r="J279" s="109" t="s">
        <v>1808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106">
        <v>0</v>
      </c>
      <c r="G280" s="106">
        <v>0</v>
      </c>
      <c r="H280" s="106">
        <v>0</v>
      </c>
      <c r="I280" s="17"/>
      <c r="J280" s="109" t="s">
        <v>1808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106">
        <v>0</v>
      </c>
      <c r="G281" s="106">
        <v>0</v>
      </c>
      <c r="H281" s="106">
        <v>0</v>
      </c>
      <c r="I281" s="17"/>
      <c r="J281" s="109" t="s">
        <v>1808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106">
        <v>12548</v>
      </c>
      <c r="G282" s="106">
        <v>12548</v>
      </c>
      <c r="H282" s="106">
        <v>0</v>
      </c>
      <c r="I282" s="39"/>
      <c r="J282" s="109" t="s">
        <v>1808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106">
        <v>0</v>
      </c>
      <c r="G283" s="106">
        <v>0</v>
      </c>
      <c r="H283" s="106">
        <v>0</v>
      </c>
      <c r="I283" s="17"/>
      <c r="J283" s="109" t="s">
        <v>1817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106">
        <v>0</v>
      </c>
      <c r="G284" s="106">
        <v>0</v>
      </c>
      <c r="H284" s="106">
        <v>0</v>
      </c>
      <c r="I284" s="17"/>
      <c r="J284" s="109" t="s">
        <v>1808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106">
        <v>0</v>
      </c>
      <c r="G285" s="106">
        <v>0</v>
      </c>
      <c r="H285" s="106">
        <v>0</v>
      </c>
      <c r="I285" s="17"/>
      <c r="J285" s="109" t="s">
        <v>1817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106">
        <v>0</v>
      </c>
      <c r="G286" s="106">
        <v>0</v>
      </c>
      <c r="H286" s="106">
        <v>0</v>
      </c>
      <c r="I286" s="17"/>
      <c r="J286" s="109" t="s">
        <v>1817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106">
        <v>0</v>
      </c>
      <c r="G287" s="106">
        <v>0</v>
      </c>
      <c r="H287" s="106">
        <v>0</v>
      </c>
      <c r="I287" s="17"/>
      <c r="J287" s="109" t="s">
        <v>1808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106">
        <v>0</v>
      </c>
      <c r="G288" s="106">
        <v>0</v>
      </c>
      <c r="H288" s="106">
        <v>0</v>
      </c>
      <c r="I288" s="17"/>
      <c r="J288" s="109" t="s">
        <v>1808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106">
        <v>3500</v>
      </c>
      <c r="G289" s="106">
        <v>3500</v>
      </c>
      <c r="H289" s="106">
        <v>0</v>
      </c>
      <c r="I289" s="17"/>
      <c r="J289" s="109" t="s">
        <v>1808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106">
        <v>0</v>
      </c>
      <c r="G290" s="106">
        <v>0</v>
      </c>
      <c r="H290" s="106">
        <v>0</v>
      </c>
      <c r="I290" s="17"/>
      <c r="J290" s="109" t="s">
        <v>1809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106">
        <v>0</v>
      </c>
      <c r="G291" s="106">
        <v>0</v>
      </c>
      <c r="H291" s="106">
        <v>0</v>
      </c>
      <c r="I291" s="17"/>
      <c r="J291" s="109" t="s">
        <v>1809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106">
        <v>0</v>
      </c>
      <c r="G292" s="106">
        <v>0</v>
      </c>
      <c r="H292" s="106">
        <v>0</v>
      </c>
      <c r="I292" s="17"/>
      <c r="J292" s="109" t="s">
        <v>1808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106">
        <v>0</v>
      </c>
      <c r="G293" s="106">
        <v>0</v>
      </c>
      <c r="H293" s="106">
        <v>0</v>
      </c>
      <c r="I293" s="17"/>
      <c r="J293" s="109" t="s">
        <v>1808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106">
        <v>0</v>
      </c>
      <c r="G294" s="106">
        <v>0</v>
      </c>
      <c r="H294" s="106">
        <v>0</v>
      </c>
      <c r="I294" s="17"/>
      <c r="J294" s="109" t="s">
        <v>1808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106">
        <v>0</v>
      </c>
      <c r="G295" s="106">
        <v>0</v>
      </c>
      <c r="H295" s="106">
        <v>0</v>
      </c>
      <c r="I295" s="17"/>
      <c r="J295" s="109" t="s">
        <v>1808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106">
        <v>0</v>
      </c>
      <c r="G296" s="106">
        <v>0</v>
      </c>
      <c r="H296" s="106">
        <v>0</v>
      </c>
      <c r="I296" s="17"/>
      <c r="J296" s="109" t="s">
        <v>1817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106">
        <v>0</v>
      </c>
      <c r="G297" s="106">
        <v>0</v>
      </c>
      <c r="H297" s="106">
        <v>0</v>
      </c>
      <c r="I297" s="25"/>
      <c r="J297" s="109" t="s">
        <v>1808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106">
        <v>0</v>
      </c>
      <c r="G298" s="106">
        <v>0</v>
      </c>
      <c r="H298" s="106">
        <v>0</v>
      </c>
      <c r="I298" s="17"/>
      <c r="J298" s="109" t="s">
        <v>1808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106">
        <v>0</v>
      </c>
      <c r="G299" s="106">
        <v>0</v>
      </c>
      <c r="H299" s="106">
        <v>0</v>
      </c>
      <c r="I299" s="39"/>
      <c r="J299" s="109" t="s">
        <v>1809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106">
        <v>0</v>
      </c>
      <c r="G300" s="106">
        <v>0</v>
      </c>
      <c r="H300" s="106">
        <v>0</v>
      </c>
      <c r="I300" s="17"/>
      <c r="J300" s="109" t="s">
        <v>1809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106">
        <v>0</v>
      </c>
      <c r="G301" s="106">
        <v>0</v>
      </c>
      <c r="H301" s="106">
        <v>0</v>
      </c>
      <c r="I301" s="17"/>
      <c r="J301" s="109" t="s">
        <v>1809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106">
        <v>0</v>
      </c>
      <c r="G302" s="106">
        <v>0</v>
      </c>
      <c r="H302" s="106">
        <v>0</v>
      </c>
      <c r="I302" s="17"/>
      <c r="J302" s="109" t="s">
        <v>1817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106">
        <v>0</v>
      </c>
      <c r="G303" s="106">
        <v>0</v>
      </c>
      <c r="H303" s="106">
        <v>0</v>
      </c>
      <c r="I303" s="39"/>
      <c r="J303" s="109" t="s">
        <v>1809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106">
        <v>0</v>
      </c>
      <c r="G304" s="106">
        <v>0</v>
      </c>
      <c r="H304" s="106">
        <v>0</v>
      </c>
      <c r="I304" s="17"/>
      <c r="J304" s="109" t="s">
        <v>1808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106">
        <v>0</v>
      </c>
      <c r="G305" s="106">
        <v>0</v>
      </c>
      <c r="H305" s="106">
        <v>0</v>
      </c>
      <c r="I305" s="17"/>
      <c r="J305" s="109" t="s">
        <v>1809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106">
        <v>0</v>
      </c>
      <c r="G306" s="106">
        <v>0</v>
      </c>
      <c r="H306" s="106">
        <v>0</v>
      </c>
      <c r="I306" s="17"/>
      <c r="J306" s="109" t="s">
        <v>1809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106">
        <v>0</v>
      </c>
      <c r="G307" s="106">
        <v>0</v>
      </c>
      <c r="H307" s="106">
        <v>0</v>
      </c>
      <c r="I307" s="17"/>
      <c r="J307" s="109" t="s">
        <v>1808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106">
        <v>0</v>
      </c>
      <c r="G308" s="106">
        <v>0</v>
      </c>
      <c r="H308" s="106">
        <v>0</v>
      </c>
      <c r="I308" s="17"/>
      <c r="J308" s="109" t="s">
        <v>1809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106">
        <v>0</v>
      </c>
      <c r="G309" s="106">
        <v>0</v>
      </c>
      <c r="H309" s="106">
        <v>0</v>
      </c>
      <c r="I309" s="17"/>
      <c r="J309" s="109" t="s">
        <v>1817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106">
        <v>0</v>
      </c>
      <c r="G310" s="106">
        <v>0</v>
      </c>
      <c r="H310" s="106">
        <v>0</v>
      </c>
      <c r="I310" s="17"/>
      <c r="J310" s="109" t="s">
        <v>1808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106">
        <v>0</v>
      </c>
      <c r="G311" s="106">
        <v>0</v>
      </c>
      <c r="H311" s="106">
        <v>0</v>
      </c>
      <c r="I311" s="17"/>
      <c r="J311" s="109" t="s">
        <v>1817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106">
        <v>0</v>
      </c>
      <c r="G312" s="106">
        <v>0</v>
      </c>
      <c r="H312" s="106">
        <v>0</v>
      </c>
      <c r="I312" s="17"/>
      <c r="J312" s="109" t="s">
        <v>1808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106">
        <v>0</v>
      </c>
      <c r="G313" s="106">
        <v>0</v>
      </c>
      <c r="H313" s="106">
        <v>0</v>
      </c>
      <c r="I313" s="17"/>
      <c r="J313" s="109" t="s">
        <v>1809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106">
        <v>0</v>
      </c>
      <c r="G314" s="106">
        <v>0</v>
      </c>
      <c r="H314" s="106">
        <v>0</v>
      </c>
      <c r="I314" s="17"/>
      <c r="J314" s="109" t="s">
        <v>1809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106">
        <v>504</v>
      </c>
      <c r="G315" s="106">
        <v>0</v>
      </c>
      <c r="H315" s="106">
        <v>504</v>
      </c>
      <c r="I315" s="17"/>
      <c r="J315" s="109" t="s">
        <v>1808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106">
        <v>0</v>
      </c>
      <c r="G316" s="106">
        <v>0</v>
      </c>
      <c r="H316" s="106">
        <v>0</v>
      </c>
      <c r="I316" s="39"/>
      <c r="J316" s="109" t="s">
        <v>1808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106">
        <v>0</v>
      </c>
      <c r="G317" s="106">
        <v>0</v>
      </c>
      <c r="H317" s="106">
        <v>0</v>
      </c>
      <c r="I317" s="39"/>
      <c r="J317" s="109" t="s">
        <v>1808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106">
        <v>0</v>
      </c>
      <c r="G318" s="106">
        <v>0</v>
      </c>
      <c r="H318" s="106">
        <v>0</v>
      </c>
      <c r="I318" s="17"/>
      <c r="J318" s="109" t="s">
        <v>1808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106">
        <v>0</v>
      </c>
      <c r="G319" s="106">
        <v>0</v>
      </c>
      <c r="H319" s="106">
        <v>0</v>
      </c>
      <c r="I319" s="39"/>
      <c r="J319" s="109" t="s">
        <v>1808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106">
        <v>0</v>
      </c>
      <c r="G320" s="106">
        <v>0</v>
      </c>
      <c r="H320" s="106">
        <v>0</v>
      </c>
      <c r="I320" s="17"/>
      <c r="J320" s="109" t="s">
        <v>1808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106">
        <v>47492</v>
      </c>
      <c r="G321" s="106">
        <v>29253</v>
      </c>
      <c r="H321" s="106">
        <v>18239</v>
      </c>
      <c r="I321" s="17"/>
      <c r="J321" s="109" t="s">
        <v>1808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106">
        <v>0</v>
      </c>
      <c r="G322" s="106">
        <v>0</v>
      </c>
      <c r="H322" s="106">
        <v>0</v>
      </c>
      <c r="I322" s="17"/>
      <c r="J322" s="109" t="s">
        <v>1809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107" t="s">
        <v>1753</v>
      </c>
      <c r="G323" s="106"/>
      <c r="H323" s="106"/>
      <c r="I323" s="17"/>
      <c r="J323" s="109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1718</v>
      </c>
      <c r="F324" s="106">
        <v>0</v>
      </c>
      <c r="G324" s="106">
        <v>0</v>
      </c>
      <c r="H324" s="106">
        <v>0</v>
      </c>
      <c r="I324" s="17"/>
      <c r="J324" s="109" t="s">
        <v>1808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106">
        <v>0</v>
      </c>
      <c r="G325" s="106">
        <v>0</v>
      </c>
      <c r="H325" s="106">
        <v>0</v>
      </c>
      <c r="I325" s="17"/>
      <c r="J325" s="109" t="s">
        <v>1808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106">
        <v>0</v>
      </c>
      <c r="G326" s="106">
        <v>0</v>
      </c>
      <c r="H326" s="106">
        <v>0</v>
      </c>
      <c r="I326" s="17"/>
      <c r="J326" s="109" t="s">
        <v>1817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106">
        <v>0</v>
      </c>
      <c r="G327" s="106">
        <v>0</v>
      </c>
      <c r="H327" s="106">
        <v>0</v>
      </c>
      <c r="I327" s="17"/>
      <c r="J327" s="109" t="s">
        <v>1817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106">
        <v>0</v>
      </c>
      <c r="G328" s="106">
        <v>0</v>
      </c>
      <c r="H328" s="106">
        <v>0</v>
      </c>
      <c r="I328" s="39"/>
      <c r="J328" s="109" t="s">
        <v>1808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106">
        <v>0</v>
      </c>
      <c r="G329" s="106">
        <v>0</v>
      </c>
      <c r="H329" s="106">
        <v>0</v>
      </c>
      <c r="I329" s="17"/>
      <c r="J329" s="109" t="s">
        <v>1808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106">
        <v>0</v>
      </c>
      <c r="G330" s="106">
        <v>0</v>
      </c>
      <c r="H330" s="106">
        <v>0</v>
      </c>
      <c r="I330" s="17"/>
      <c r="J330" s="109" t="s">
        <v>1808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106">
        <v>0</v>
      </c>
      <c r="G331" s="106">
        <v>0</v>
      </c>
      <c r="H331" s="106">
        <v>0</v>
      </c>
      <c r="I331" s="17"/>
      <c r="J331" s="109" t="s">
        <v>1808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106">
        <v>13027</v>
      </c>
      <c r="G332" s="106">
        <v>13027</v>
      </c>
      <c r="H332" s="106">
        <v>0</v>
      </c>
      <c r="I332" s="17"/>
      <c r="J332" s="109" t="s">
        <v>1808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106">
        <v>0</v>
      </c>
      <c r="G333" s="106">
        <v>0</v>
      </c>
      <c r="H333" s="106">
        <v>0</v>
      </c>
      <c r="I333" s="17"/>
      <c r="J333" s="109" t="s">
        <v>1808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106">
        <v>0</v>
      </c>
      <c r="G334" s="106">
        <v>0</v>
      </c>
      <c r="H334" s="106">
        <v>0</v>
      </c>
      <c r="I334" s="17"/>
      <c r="J334" s="109" t="s">
        <v>1817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106">
        <v>0</v>
      </c>
      <c r="G335" s="106">
        <v>0</v>
      </c>
      <c r="H335" s="106">
        <v>0</v>
      </c>
      <c r="I335" s="17"/>
      <c r="J335" s="109" t="s">
        <v>1808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106">
        <v>0</v>
      </c>
      <c r="G336" s="106">
        <v>0</v>
      </c>
      <c r="H336" s="106">
        <v>0</v>
      </c>
      <c r="I336" s="17"/>
      <c r="J336" s="110" t="s">
        <v>1728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106">
        <v>0</v>
      </c>
      <c r="G337" s="106">
        <v>0</v>
      </c>
      <c r="H337" s="106">
        <v>0</v>
      </c>
      <c r="I337" s="17"/>
      <c r="J337" s="109" t="s">
        <v>1808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106">
        <v>0</v>
      </c>
      <c r="G338" s="106">
        <v>0</v>
      </c>
      <c r="H338" s="106">
        <v>0</v>
      </c>
      <c r="I338" s="17"/>
      <c r="J338" s="109" t="s">
        <v>1817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106">
        <v>0</v>
      </c>
      <c r="G339" s="106">
        <v>0</v>
      </c>
      <c r="H339" s="106">
        <v>0</v>
      </c>
      <c r="I339" s="39"/>
      <c r="J339" s="109" t="s">
        <v>1808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106">
        <v>0</v>
      </c>
      <c r="G340" s="106">
        <v>0</v>
      </c>
      <c r="H340" s="106">
        <v>0</v>
      </c>
      <c r="I340" s="17"/>
      <c r="J340" s="109" t="s">
        <v>1808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106">
        <v>0</v>
      </c>
      <c r="G341" s="106">
        <v>0</v>
      </c>
      <c r="H341" s="106">
        <v>0</v>
      </c>
      <c r="I341" s="17"/>
      <c r="J341" s="109" t="s">
        <v>1808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106">
        <v>0</v>
      </c>
      <c r="G342" s="106">
        <v>0</v>
      </c>
      <c r="H342" s="106">
        <v>0</v>
      </c>
      <c r="I342" s="25"/>
      <c r="J342" s="109" t="s">
        <v>1808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106">
        <v>0</v>
      </c>
      <c r="G343" s="106">
        <v>0</v>
      </c>
      <c r="H343" s="106">
        <v>0</v>
      </c>
      <c r="I343" s="17"/>
      <c r="J343" s="109" t="s">
        <v>1808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106">
        <v>0</v>
      </c>
      <c r="G344" s="106">
        <v>0</v>
      </c>
      <c r="H344" s="106">
        <v>0</v>
      </c>
      <c r="I344" s="17"/>
      <c r="J344" s="109" t="s">
        <v>1808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106">
        <v>0</v>
      </c>
      <c r="G345" s="106">
        <v>0</v>
      </c>
      <c r="H345" s="106">
        <v>0</v>
      </c>
      <c r="I345" s="39"/>
      <c r="J345" s="109" t="s">
        <v>1808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106">
        <v>0</v>
      </c>
      <c r="G346" s="106">
        <v>0</v>
      </c>
      <c r="H346" s="106">
        <v>0</v>
      </c>
      <c r="I346" s="17"/>
      <c r="J346" s="109" t="s">
        <v>1808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106">
        <v>0</v>
      </c>
      <c r="G347" s="106">
        <v>0</v>
      </c>
      <c r="H347" s="106">
        <v>0</v>
      </c>
      <c r="I347" s="25"/>
      <c r="J347" s="109" t="s">
        <v>1808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106">
        <v>36323</v>
      </c>
      <c r="G348" s="106">
        <v>0</v>
      </c>
      <c r="H348" s="106">
        <v>36323</v>
      </c>
      <c r="I348" s="25"/>
      <c r="J348" s="109" t="s">
        <v>1808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106">
        <v>0</v>
      </c>
      <c r="G349" s="106">
        <v>0</v>
      </c>
      <c r="H349" s="106">
        <v>0</v>
      </c>
      <c r="I349" s="17"/>
      <c r="J349" s="109" t="s">
        <v>1808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106">
        <v>0</v>
      </c>
      <c r="G350" s="106">
        <v>0</v>
      </c>
      <c r="H350" s="106">
        <v>0</v>
      </c>
      <c r="I350" s="17"/>
      <c r="J350" s="109" t="s">
        <v>1808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106">
        <v>0</v>
      </c>
      <c r="G351" s="106">
        <v>0</v>
      </c>
      <c r="H351" s="106">
        <v>0</v>
      </c>
      <c r="I351" s="17"/>
      <c r="J351" s="109" t="s">
        <v>1808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106">
        <v>15896</v>
      </c>
      <c r="G352" s="106">
        <v>15896</v>
      </c>
      <c r="H352" s="106">
        <v>0</v>
      </c>
      <c r="I352" s="39"/>
      <c r="J352" s="109" t="s">
        <v>1808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106">
        <v>0</v>
      </c>
      <c r="G353" s="106">
        <v>0</v>
      </c>
      <c r="H353" s="106">
        <v>0</v>
      </c>
      <c r="I353" s="17"/>
      <c r="J353" s="109" t="s">
        <v>1809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106">
        <v>0</v>
      </c>
      <c r="G354" s="106">
        <v>0</v>
      </c>
      <c r="H354" s="106">
        <v>0</v>
      </c>
      <c r="I354" s="17"/>
      <c r="J354" s="109" t="s">
        <v>1808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106">
        <v>0</v>
      </c>
      <c r="G355" s="106">
        <v>0</v>
      </c>
      <c r="H355" s="106">
        <v>0</v>
      </c>
      <c r="I355" s="17"/>
      <c r="J355" s="109" t="s">
        <v>1808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106">
        <v>4160</v>
      </c>
      <c r="G356" s="106">
        <v>0</v>
      </c>
      <c r="H356" s="106">
        <v>4160</v>
      </c>
      <c r="I356" s="17"/>
      <c r="J356" s="109" t="s">
        <v>1809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106">
        <v>0</v>
      </c>
      <c r="G357" s="106">
        <v>0</v>
      </c>
      <c r="H357" s="106">
        <v>0</v>
      </c>
      <c r="I357" s="17"/>
      <c r="J357" s="109" t="s">
        <v>1808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106">
        <v>0</v>
      </c>
      <c r="G358" s="106">
        <v>0</v>
      </c>
      <c r="H358" s="106">
        <v>0</v>
      </c>
      <c r="I358" s="17"/>
      <c r="J358" s="109" t="s">
        <v>1808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106">
        <v>0</v>
      </c>
      <c r="G359" s="106">
        <v>0</v>
      </c>
      <c r="H359" s="106">
        <v>0</v>
      </c>
      <c r="I359" s="17"/>
      <c r="J359" s="109" t="s">
        <v>1808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106">
        <v>0</v>
      </c>
      <c r="G360" s="106">
        <v>0</v>
      </c>
      <c r="H360" s="106">
        <v>0</v>
      </c>
      <c r="I360" s="17"/>
      <c r="J360" s="109" t="s">
        <v>1809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106">
        <v>0</v>
      </c>
      <c r="G361" s="106">
        <v>0</v>
      </c>
      <c r="H361" s="106">
        <v>0</v>
      </c>
      <c r="I361" s="17"/>
      <c r="J361" s="109" t="s">
        <v>1808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106">
        <v>0</v>
      </c>
      <c r="G362" s="106">
        <v>0</v>
      </c>
      <c r="H362" s="106">
        <v>0</v>
      </c>
      <c r="I362" s="17"/>
      <c r="J362" s="109" t="s">
        <v>1817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106">
        <v>2337</v>
      </c>
      <c r="G363" s="106">
        <v>2337</v>
      </c>
      <c r="H363" s="106">
        <v>0</v>
      </c>
      <c r="I363" s="17"/>
      <c r="J363" s="109" t="s">
        <v>1808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106">
        <v>0</v>
      </c>
      <c r="G364" s="106">
        <v>0</v>
      </c>
      <c r="H364" s="106">
        <v>0</v>
      </c>
      <c r="I364" s="17"/>
      <c r="J364" s="109" t="s">
        <v>1809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106">
        <v>0</v>
      </c>
      <c r="G365" s="106">
        <v>0</v>
      </c>
      <c r="H365" s="106">
        <v>0</v>
      </c>
      <c r="I365" s="17"/>
      <c r="J365" s="109" t="s">
        <v>1809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106">
        <v>0</v>
      </c>
      <c r="G366" s="106">
        <v>0</v>
      </c>
      <c r="H366" s="106">
        <v>0</v>
      </c>
      <c r="I366" s="17"/>
      <c r="J366" s="109" t="s">
        <v>1817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106">
        <v>0</v>
      </c>
      <c r="G367" s="106">
        <v>0</v>
      </c>
      <c r="H367" s="106">
        <v>0</v>
      </c>
      <c r="I367" s="25"/>
      <c r="J367" s="109" t="s">
        <v>1817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106">
        <v>12617</v>
      </c>
      <c r="G368" s="106">
        <v>12617</v>
      </c>
      <c r="H368" s="106">
        <v>0</v>
      </c>
      <c r="I368" s="39"/>
      <c r="J368" s="109" t="s">
        <v>1808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106">
        <v>0</v>
      </c>
      <c r="G369" s="106">
        <v>0</v>
      </c>
      <c r="H369" s="106">
        <v>0</v>
      </c>
      <c r="I369" s="17"/>
      <c r="J369" s="110" t="s">
        <v>1728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106">
        <v>0</v>
      </c>
      <c r="G370" s="106">
        <v>0</v>
      </c>
      <c r="H370" s="106">
        <v>0</v>
      </c>
      <c r="I370" s="17"/>
      <c r="J370" s="109" t="s">
        <v>1808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106">
        <v>0</v>
      </c>
      <c r="G371" s="106">
        <v>0</v>
      </c>
      <c r="H371" s="106">
        <v>0</v>
      </c>
      <c r="I371" s="17"/>
      <c r="J371" s="109" t="s">
        <v>1817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106">
        <v>0</v>
      </c>
      <c r="G372" s="106">
        <v>0</v>
      </c>
      <c r="H372" s="106">
        <v>0</v>
      </c>
      <c r="I372" s="17"/>
      <c r="J372" s="109" t="s">
        <v>1809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106">
        <v>0</v>
      </c>
      <c r="G373" s="106">
        <v>0</v>
      </c>
      <c r="H373" s="106">
        <v>0</v>
      </c>
      <c r="I373" s="17"/>
      <c r="J373" s="109" t="s">
        <v>1817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106">
        <v>0</v>
      </c>
      <c r="G374" s="106">
        <v>0</v>
      </c>
      <c r="H374" s="106">
        <v>0</v>
      </c>
      <c r="I374" s="17"/>
      <c r="J374" s="109" t="s">
        <v>1808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106">
        <v>0</v>
      </c>
      <c r="G375" s="106">
        <v>0</v>
      </c>
      <c r="H375" s="106">
        <v>0</v>
      </c>
      <c r="I375" s="17"/>
      <c r="J375" s="109" t="s">
        <v>1817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106">
        <v>0</v>
      </c>
      <c r="G376" s="106">
        <v>0</v>
      </c>
      <c r="H376" s="106">
        <v>0</v>
      </c>
      <c r="I376" s="17"/>
      <c r="J376" s="109" t="s">
        <v>1809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106">
        <v>0</v>
      </c>
      <c r="G377" s="106">
        <v>0</v>
      </c>
      <c r="H377" s="106">
        <v>0</v>
      </c>
      <c r="I377" s="17"/>
      <c r="J377" s="109" t="s">
        <v>1808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106">
        <v>0</v>
      </c>
      <c r="G378" s="106">
        <v>0</v>
      </c>
      <c r="H378" s="106">
        <v>0</v>
      </c>
      <c r="I378" s="17"/>
      <c r="J378" s="109" t="s">
        <v>1817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106">
        <v>0</v>
      </c>
      <c r="G379" s="106">
        <v>0</v>
      </c>
      <c r="H379" s="106">
        <v>0</v>
      </c>
      <c r="I379" s="17"/>
      <c r="J379" s="109" t="s">
        <v>1809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106">
        <v>3404</v>
      </c>
      <c r="G380" s="106">
        <v>3404</v>
      </c>
      <c r="H380" s="106">
        <v>0</v>
      </c>
      <c r="I380" s="17"/>
      <c r="J380" s="109" t="s">
        <v>1808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106">
        <v>0</v>
      </c>
      <c r="G381" s="106">
        <v>0</v>
      </c>
      <c r="H381" s="106">
        <v>0</v>
      </c>
      <c r="I381" s="17"/>
      <c r="J381" s="109" t="s">
        <v>1817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106">
        <v>0</v>
      </c>
      <c r="G382" s="106">
        <v>0</v>
      </c>
      <c r="H382" s="106">
        <v>0</v>
      </c>
      <c r="I382" s="17"/>
      <c r="J382" s="109" t="s">
        <v>1808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106">
        <v>0</v>
      </c>
      <c r="G383" s="106">
        <v>0</v>
      </c>
      <c r="H383" s="106">
        <v>0</v>
      </c>
      <c r="I383" s="17"/>
      <c r="J383" s="109" t="s">
        <v>1808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106">
        <v>0</v>
      </c>
      <c r="G384" s="106">
        <v>0</v>
      </c>
      <c r="H384" s="106">
        <v>0</v>
      </c>
      <c r="I384" s="25"/>
      <c r="J384" s="109" t="s">
        <v>1817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106">
        <v>0</v>
      </c>
      <c r="G385" s="106">
        <v>0</v>
      </c>
      <c r="H385" s="106">
        <v>0</v>
      </c>
      <c r="I385" s="17"/>
      <c r="J385" s="110" t="s">
        <v>1728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106">
        <v>0</v>
      </c>
      <c r="G386" s="106">
        <v>0</v>
      </c>
      <c r="H386" s="106">
        <v>0</v>
      </c>
      <c r="I386" s="17"/>
      <c r="J386" s="109" t="s">
        <v>1808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106">
        <v>0</v>
      </c>
      <c r="G387" s="106">
        <v>0</v>
      </c>
      <c r="H387" s="106">
        <v>0</v>
      </c>
      <c r="I387" s="17"/>
      <c r="J387" s="109" t="s">
        <v>1809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106">
        <v>0</v>
      </c>
      <c r="G388" s="106">
        <v>0</v>
      </c>
      <c r="H388" s="106">
        <v>0</v>
      </c>
      <c r="I388" s="17"/>
      <c r="J388" s="109" t="s">
        <v>1808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106">
        <v>0</v>
      </c>
      <c r="G389" s="106">
        <v>0</v>
      </c>
      <c r="H389" s="106">
        <v>0</v>
      </c>
      <c r="I389" s="39"/>
      <c r="J389" s="109" t="s">
        <v>1808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106">
        <v>0</v>
      </c>
      <c r="G390" s="106">
        <v>0</v>
      </c>
      <c r="H390" s="106">
        <v>0</v>
      </c>
      <c r="I390" s="17"/>
      <c r="J390" s="109" t="s">
        <v>1809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106">
        <v>0</v>
      </c>
      <c r="G391" s="106">
        <v>0</v>
      </c>
      <c r="H391" s="106">
        <v>0</v>
      </c>
      <c r="I391" s="17"/>
      <c r="J391" s="109" t="s">
        <v>1817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106">
        <v>0</v>
      </c>
      <c r="G392" s="106">
        <v>0</v>
      </c>
      <c r="H392" s="106">
        <v>0</v>
      </c>
      <c r="I392" s="17"/>
      <c r="J392" s="109" t="s">
        <v>1817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106">
        <v>0</v>
      </c>
      <c r="G393" s="106">
        <v>0</v>
      </c>
      <c r="H393" s="106">
        <v>0</v>
      </c>
      <c r="I393" s="17"/>
      <c r="J393" s="109" t="s">
        <v>1808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106">
        <v>1</v>
      </c>
      <c r="G394" s="106">
        <v>0</v>
      </c>
      <c r="H394" s="106">
        <v>1</v>
      </c>
      <c r="I394" s="17"/>
      <c r="J394" s="109" t="s">
        <v>1809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106">
        <v>0</v>
      </c>
      <c r="G395" s="106">
        <v>0</v>
      </c>
      <c r="H395" s="106">
        <v>0</v>
      </c>
      <c r="I395" s="17"/>
      <c r="J395" s="109" t="s">
        <v>1817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106">
        <v>0</v>
      </c>
      <c r="G396" s="106">
        <v>0</v>
      </c>
      <c r="H396" s="106">
        <v>0</v>
      </c>
      <c r="I396" s="17"/>
      <c r="J396" s="109" t="s">
        <v>1808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106">
        <v>0</v>
      </c>
      <c r="G397" s="106">
        <v>0</v>
      </c>
      <c r="H397" s="106">
        <v>0</v>
      </c>
      <c r="I397" s="17"/>
      <c r="J397" s="109" t="s">
        <v>1808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106">
        <v>0</v>
      </c>
      <c r="G398" s="106">
        <v>0</v>
      </c>
      <c r="H398" s="106">
        <v>0</v>
      </c>
      <c r="I398" s="17"/>
      <c r="J398" s="109" t="s">
        <v>1809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106">
        <v>0</v>
      </c>
      <c r="G399" s="106">
        <v>0</v>
      </c>
      <c r="H399" s="106">
        <v>0</v>
      </c>
      <c r="I399" s="39"/>
      <c r="J399" s="109" t="s">
        <v>1817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106">
        <v>0</v>
      </c>
      <c r="G400" s="106">
        <v>0</v>
      </c>
      <c r="H400" s="106">
        <v>0</v>
      </c>
      <c r="I400" s="17"/>
      <c r="J400" s="109" t="s">
        <v>1809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106">
        <v>0</v>
      </c>
      <c r="G401" s="106">
        <v>0</v>
      </c>
      <c r="H401" s="106">
        <v>0</v>
      </c>
      <c r="I401" s="17"/>
      <c r="J401" s="109" t="s">
        <v>1809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106">
        <v>0</v>
      </c>
      <c r="G402" s="106">
        <v>0</v>
      </c>
      <c r="H402" s="106">
        <v>0</v>
      </c>
      <c r="I402" s="17"/>
      <c r="J402" s="109" t="s">
        <v>1808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106">
        <v>1</v>
      </c>
      <c r="G403" s="106">
        <v>1</v>
      </c>
      <c r="H403" s="106">
        <v>0</v>
      </c>
      <c r="I403" s="17"/>
      <c r="J403" s="109" t="s">
        <v>1809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106">
        <v>60100</v>
      </c>
      <c r="G404" s="106">
        <v>59200</v>
      </c>
      <c r="H404" s="106">
        <v>900</v>
      </c>
      <c r="I404" s="17"/>
      <c r="J404" s="109" t="s">
        <v>1808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106">
        <v>17500</v>
      </c>
      <c r="G405" s="106">
        <v>0</v>
      </c>
      <c r="H405" s="106">
        <v>17500</v>
      </c>
      <c r="I405" s="17"/>
      <c r="J405" s="109" t="s">
        <v>1808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106">
        <v>0</v>
      </c>
      <c r="G406" s="106">
        <v>0</v>
      </c>
      <c r="H406" s="106">
        <v>0</v>
      </c>
      <c r="I406" s="17"/>
      <c r="J406" s="109" t="s">
        <v>1817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106">
        <v>0</v>
      </c>
      <c r="G407" s="106">
        <v>0</v>
      </c>
      <c r="H407" s="106">
        <v>0</v>
      </c>
      <c r="I407" s="17"/>
      <c r="J407" s="109" t="s">
        <v>1808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106">
        <v>9500</v>
      </c>
      <c r="G408" s="106">
        <v>9500</v>
      </c>
      <c r="H408" s="106">
        <v>0</v>
      </c>
      <c r="I408" s="17"/>
      <c r="J408" s="109" t="s">
        <v>1808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106">
        <v>0</v>
      </c>
      <c r="G409" s="106">
        <v>0</v>
      </c>
      <c r="H409" s="106">
        <v>0</v>
      </c>
      <c r="I409" s="17"/>
      <c r="J409" s="109" t="s">
        <v>1808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106">
        <v>0</v>
      </c>
      <c r="G410" s="106">
        <v>0</v>
      </c>
      <c r="H410" s="106">
        <v>0</v>
      </c>
      <c r="I410" s="17"/>
      <c r="J410" s="109" t="s">
        <v>1808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106">
        <v>0</v>
      </c>
      <c r="G411" s="106">
        <v>0</v>
      </c>
      <c r="H411" s="106">
        <v>0</v>
      </c>
      <c r="I411" s="17"/>
      <c r="J411" s="109" t="s">
        <v>1808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106">
        <v>0</v>
      </c>
      <c r="G412" s="106">
        <v>0</v>
      </c>
      <c r="H412" s="106">
        <v>0</v>
      </c>
      <c r="I412" s="17"/>
      <c r="J412" s="109" t="s">
        <v>1808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106">
        <v>0</v>
      </c>
      <c r="G413" s="106">
        <v>0</v>
      </c>
      <c r="H413" s="106">
        <v>0</v>
      </c>
      <c r="I413" s="17"/>
      <c r="J413" s="109" t="s">
        <v>1808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106">
        <v>0</v>
      </c>
      <c r="G414" s="106">
        <v>0</v>
      </c>
      <c r="H414" s="106">
        <v>0</v>
      </c>
      <c r="I414" s="17"/>
      <c r="J414" s="109" t="s">
        <v>1808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106">
        <v>0</v>
      </c>
      <c r="G415" s="106">
        <v>0</v>
      </c>
      <c r="H415" s="106">
        <v>0</v>
      </c>
      <c r="I415" s="17"/>
      <c r="J415" s="109" t="s">
        <v>1817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106">
        <v>0</v>
      </c>
      <c r="G416" s="106">
        <v>0</v>
      </c>
      <c r="H416" s="106">
        <v>0</v>
      </c>
      <c r="I416" s="17"/>
      <c r="J416" s="109" t="s">
        <v>1808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106">
        <v>0</v>
      </c>
      <c r="G417" s="106">
        <v>0</v>
      </c>
      <c r="H417" s="106">
        <v>0</v>
      </c>
      <c r="I417" s="17"/>
      <c r="J417" s="109" t="s">
        <v>1817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106">
        <v>0</v>
      </c>
      <c r="G418" s="106">
        <v>0</v>
      </c>
      <c r="H418" s="106">
        <v>0</v>
      </c>
      <c r="I418" s="17"/>
      <c r="J418" s="109" t="s">
        <v>1808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106">
        <v>2573</v>
      </c>
      <c r="G419" s="106">
        <v>0</v>
      </c>
      <c r="H419" s="106">
        <v>2573</v>
      </c>
      <c r="I419" s="17"/>
      <c r="J419" s="109" t="s">
        <v>1808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106">
        <v>0</v>
      </c>
      <c r="G420" s="106">
        <v>0</v>
      </c>
      <c r="H420" s="106">
        <v>0</v>
      </c>
      <c r="I420" s="17"/>
      <c r="J420" s="109" t="s">
        <v>1808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106">
        <v>0</v>
      </c>
      <c r="G421" s="106">
        <v>0</v>
      </c>
      <c r="H421" s="106">
        <v>0</v>
      </c>
      <c r="I421" s="39"/>
      <c r="J421" s="109" t="s">
        <v>1808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106">
        <v>0</v>
      </c>
      <c r="G422" s="106">
        <v>0</v>
      </c>
      <c r="H422" s="106">
        <v>0</v>
      </c>
      <c r="I422" s="17"/>
      <c r="J422" s="109" t="s">
        <v>1808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106">
        <v>0</v>
      </c>
      <c r="G423" s="106">
        <v>0</v>
      </c>
      <c r="H423" s="106">
        <v>0</v>
      </c>
      <c r="I423" s="17"/>
      <c r="J423" s="109" t="s">
        <v>1808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106">
        <v>0</v>
      </c>
      <c r="G424" s="106">
        <v>0</v>
      </c>
      <c r="H424" s="106">
        <v>0</v>
      </c>
      <c r="I424" s="17"/>
      <c r="J424" s="109" t="s">
        <v>1808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106">
        <v>0</v>
      </c>
      <c r="G425" s="106">
        <v>0</v>
      </c>
      <c r="H425" s="106">
        <v>0</v>
      </c>
      <c r="I425" s="17"/>
      <c r="J425" s="109" t="s">
        <v>1808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106">
        <v>1</v>
      </c>
      <c r="G426" s="106">
        <v>1</v>
      </c>
      <c r="H426" s="106">
        <v>0</v>
      </c>
      <c r="I426" s="17"/>
      <c r="J426" s="109" t="s">
        <v>1809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106">
        <v>0</v>
      </c>
      <c r="G427" s="106">
        <v>0</v>
      </c>
      <c r="H427" s="106">
        <v>0</v>
      </c>
      <c r="I427" s="17"/>
      <c r="J427" s="109" t="s">
        <v>1808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106">
        <v>0</v>
      </c>
      <c r="G428" s="106">
        <v>0</v>
      </c>
      <c r="H428" s="106">
        <v>0</v>
      </c>
      <c r="I428" s="17"/>
      <c r="J428" s="109" t="s">
        <v>1803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106">
        <v>0</v>
      </c>
      <c r="G429" s="106">
        <v>0</v>
      </c>
      <c r="H429" s="106">
        <v>0</v>
      </c>
      <c r="I429" s="17"/>
      <c r="J429" s="109" t="s">
        <v>1808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106">
        <v>0</v>
      </c>
      <c r="G430" s="106">
        <v>0</v>
      </c>
      <c r="H430" s="106">
        <v>0</v>
      </c>
      <c r="I430" s="39"/>
      <c r="J430" s="109" t="s">
        <v>1808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106">
        <v>0</v>
      </c>
      <c r="G431" s="106">
        <v>0</v>
      </c>
      <c r="H431" s="106">
        <v>0</v>
      </c>
      <c r="I431" s="17"/>
      <c r="J431" s="109" t="s">
        <v>1808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106">
        <v>0</v>
      </c>
      <c r="G432" s="106">
        <v>0</v>
      </c>
      <c r="H432" s="106">
        <v>0</v>
      </c>
      <c r="I432" s="17"/>
      <c r="J432" s="109" t="s">
        <v>1808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106">
        <v>0</v>
      </c>
      <c r="G433" s="106">
        <v>0</v>
      </c>
      <c r="H433" s="106">
        <v>0</v>
      </c>
      <c r="I433" s="17"/>
      <c r="J433" s="109" t="s">
        <v>1808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106">
        <v>0</v>
      </c>
      <c r="G434" s="106">
        <v>0</v>
      </c>
      <c r="H434" s="106">
        <v>0</v>
      </c>
      <c r="I434" s="39"/>
      <c r="J434" s="109" t="s">
        <v>1808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106">
        <v>0</v>
      </c>
      <c r="G435" s="106">
        <v>0</v>
      </c>
      <c r="H435" s="106">
        <v>0</v>
      </c>
      <c r="I435" s="17"/>
      <c r="J435" s="109" t="s">
        <v>1817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106">
        <v>0</v>
      </c>
      <c r="G436" s="106">
        <v>0</v>
      </c>
      <c r="H436" s="106">
        <v>0</v>
      </c>
      <c r="I436" s="17"/>
      <c r="J436" s="109" t="s">
        <v>1817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106">
        <v>0</v>
      </c>
      <c r="G437" s="106">
        <v>0</v>
      </c>
      <c r="H437" s="106">
        <v>0</v>
      </c>
      <c r="I437" s="17"/>
      <c r="J437" s="109" t="s">
        <v>1808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106">
        <v>9828</v>
      </c>
      <c r="G438" s="106">
        <v>9828</v>
      </c>
      <c r="H438" s="106">
        <v>0</v>
      </c>
      <c r="I438" s="17"/>
      <c r="J438" s="109" t="s">
        <v>1808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106">
        <v>0</v>
      </c>
      <c r="G439" s="106">
        <v>0</v>
      </c>
      <c r="H439" s="106">
        <v>0</v>
      </c>
      <c r="I439" s="17"/>
      <c r="J439" s="109" t="s">
        <v>1809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106">
        <v>2850</v>
      </c>
      <c r="G440" s="106">
        <v>2850</v>
      </c>
      <c r="H440" s="106">
        <v>0</v>
      </c>
      <c r="I440" s="17"/>
      <c r="J440" s="109" t="s">
        <v>1808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106">
        <v>5335</v>
      </c>
      <c r="G441" s="106">
        <v>0</v>
      </c>
      <c r="H441" s="106">
        <v>5335</v>
      </c>
      <c r="I441" s="17"/>
      <c r="J441" s="109" t="s">
        <v>1808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106">
        <v>0</v>
      </c>
      <c r="G442" s="106">
        <v>0</v>
      </c>
      <c r="H442" s="106">
        <v>0</v>
      </c>
      <c r="I442" s="17"/>
      <c r="J442" s="109" t="s">
        <v>1809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106">
        <v>0</v>
      </c>
      <c r="G443" s="106">
        <v>0</v>
      </c>
      <c r="H443" s="106">
        <v>0</v>
      </c>
      <c r="I443" s="17"/>
      <c r="J443" s="109" t="s">
        <v>1808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106">
        <v>0</v>
      </c>
      <c r="G444" s="106">
        <v>0</v>
      </c>
      <c r="H444" s="106">
        <v>0</v>
      </c>
      <c r="I444" s="17"/>
      <c r="J444" s="109" t="s">
        <v>1808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106">
        <v>0</v>
      </c>
      <c r="G445" s="106">
        <v>0</v>
      </c>
      <c r="H445" s="106">
        <v>0</v>
      </c>
      <c r="I445" s="17"/>
      <c r="J445" s="109" t="s">
        <v>1809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106">
        <v>0</v>
      </c>
      <c r="G446" s="106">
        <v>0</v>
      </c>
      <c r="H446" s="106">
        <v>0</v>
      </c>
      <c r="I446" s="17"/>
      <c r="J446" s="109" t="s">
        <v>1808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106">
        <v>800</v>
      </c>
      <c r="G447" s="106">
        <v>800</v>
      </c>
      <c r="H447" s="106">
        <v>0</v>
      </c>
      <c r="I447" s="17"/>
      <c r="J447" s="109" t="s">
        <v>1809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106">
        <v>0</v>
      </c>
      <c r="G448" s="106">
        <v>0</v>
      </c>
      <c r="H448" s="106">
        <v>0</v>
      </c>
      <c r="I448" s="25"/>
      <c r="J448" s="109" t="s">
        <v>1809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106">
        <v>880</v>
      </c>
      <c r="G449" s="106">
        <v>880</v>
      </c>
      <c r="H449" s="106">
        <v>0</v>
      </c>
      <c r="I449" s="17"/>
      <c r="J449" s="109" t="s">
        <v>1808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106">
        <v>0</v>
      </c>
      <c r="G450" s="106">
        <v>0</v>
      </c>
      <c r="H450" s="106">
        <v>0</v>
      </c>
      <c r="I450" s="17"/>
      <c r="J450" s="109" t="s">
        <v>1808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106">
        <v>19601</v>
      </c>
      <c r="G451" s="106">
        <v>19601</v>
      </c>
      <c r="H451" s="106">
        <v>0</v>
      </c>
      <c r="I451" s="39"/>
      <c r="J451" s="109" t="s">
        <v>1817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106">
        <v>0</v>
      </c>
      <c r="G452" s="106">
        <v>0</v>
      </c>
      <c r="H452" s="106">
        <v>0</v>
      </c>
      <c r="I452" s="17"/>
      <c r="J452" s="109" t="s">
        <v>1808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106">
        <v>0</v>
      </c>
      <c r="G453" s="106">
        <v>0</v>
      </c>
      <c r="H453" s="106">
        <v>0</v>
      </c>
      <c r="I453" s="17"/>
      <c r="J453" s="109" t="s">
        <v>1809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106">
        <v>0</v>
      </c>
      <c r="G454" s="106">
        <v>0</v>
      </c>
      <c r="H454" s="106">
        <v>0</v>
      </c>
      <c r="I454" s="17"/>
      <c r="J454" s="109" t="s">
        <v>1817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106">
        <v>0</v>
      </c>
      <c r="G455" s="106">
        <v>0</v>
      </c>
      <c r="H455" s="106">
        <v>0</v>
      </c>
      <c r="I455" s="17"/>
      <c r="J455" s="109" t="s">
        <v>1808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106">
        <v>0</v>
      </c>
      <c r="G456" s="106">
        <v>0</v>
      </c>
      <c r="H456" s="106">
        <v>0</v>
      </c>
      <c r="I456" s="17"/>
      <c r="J456" s="109" t="s">
        <v>1808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106">
        <v>0</v>
      </c>
      <c r="G457" s="106">
        <v>0</v>
      </c>
      <c r="H457" s="106">
        <v>0</v>
      </c>
      <c r="I457" s="17"/>
      <c r="J457" s="109" t="s">
        <v>1817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106">
        <v>0</v>
      </c>
      <c r="G458" s="106">
        <v>0</v>
      </c>
      <c r="H458" s="106">
        <v>0</v>
      </c>
      <c r="I458" s="17"/>
      <c r="J458" s="109" t="s">
        <v>1817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106">
        <v>1</v>
      </c>
      <c r="G459" s="106">
        <v>0</v>
      </c>
      <c r="H459" s="106">
        <v>1</v>
      </c>
      <c r="I459" s="17"/>
      <c r="J459" s="109" t="s">
        <v>1809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106">
        <v>0</v>
      </c>
      <c r="G460" s="106">
        <v>0</v>
      </c>
      <c r="H460" s="106">
        <v>0</v>
      </c>
      <c r="I460" s="17"/>
      <c r="J460" s="109" t="s">
        <v>1808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106">
        <v>0</v>
      </c>
      <c r="G461" s="106">
        <v>0</v>
      </c>
      <c r="H461" s="106">
        <v>0</v>
      </c>
      <c r="I461" s="17"/>
      <c r="J461" s="109" t="s">
        <v>1808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106">
        <v>0</v>
      </c>
      <c r="G462" s="106">
        <v>0</v>
      </c>
      <c r="H462" s="106">
        <v>0</v>
      </c>
      <c r="I462" s="17"/>
      <c r="J462" s="109" t="s">
        <v>1817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106">
        <v>0</v>
      </c>
      <c r="G463" s="106">
        <v>0</v>
      </c>
      <c r="H463" s="106">
        <v>0</v>
      </c>
      <c r="I463" s="17"/>
      <c r="J463" s="109" t="s">
        <v>1808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106">
        <v>0</v>
      </c>
      <c r="G464" s="106">
        <v>0</v>
      </c>
      <c r="H464" s="106">
        <v>0</v>
      </c>
      <c r="I464" s="17"/>
      <c r="J464" s="109" t="s">
        <v>1808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106">
        <v>0</v>
      </c>
      <c r="G465" s="106">
        <v>0</v>
      </c>
      <c r="H465" s="106">
        <v>0</v>
      </c>
      <c r="I465" s="17"/>
      <c r="J465" s="109" t="s">
        <v>1809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106">
        <v>0</v>
      </c>
      <c r="G466" s="106">
        <v>0</v>
      </c>
      <c r="H466" s="106">
        <v>0</v>
      </c>
      <c r="I466" s="17"/>
      <c r="J466" s="109" t="s">
        <v>1809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106">
        <v>0</v>
      </c>
      <c r="G467" s="106">
        <v>0</v>
      </c>
      <c r="H467" s="106">
        <v>0</v>
      </c>
      <c r="I467" s="17"/>
      <c r="J467" s="109" t="s">
        <v>1808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106">
        <v>0</v>
      </c>
      <c r="G468" s="106">
        <v>0</v>
      </c>
      <c r="H468" s="106">
        <v>0</v>
      </c>
      <c r="I468" s="17"/>
      <c r="J468" s="109" t="s">
        <v>1808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106">
        <v>0</v>
      </c>
      <c r="G469" s="106">
        <v>0</v>
      </c>
      <c r="H469" s="106">
        <v>0</v>
      </c>
      <c r="I469" s="17"/>
      <c r="J469" s="109" t="s">
        <v>1808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106">
        <v>0</v>
      </c>
      <c r="G470" s="106">
        <v>0</v>
      </c>
      <c r="H470" s="106">
        <v>0</v>
      </c>
      <c r="I470" s="25"/>
      <c r="J470" s="110" t="s">
        <v>1728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106">
        <v>0</v>
      </c>
      <c r="G471" s="106">
        <v>0</v>
      </c>
      <c r="H471" s="106">
        <v>0</v>
      </c>
      <c r="I471" s="17"/>
      <c r="J471" s="109" t="s">
        <v>1808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106">
        <v>0</v>
      </c>
      <c r="G472" s="106">
        <v>0</v>
      </c>
      <c r="H472" s="106">
        <v>0</v>
      </c>
      <c r="I472" s="17"/>
      <c r="J472" s="109" t="s">
        <v>1809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106">
        <v>0</v>
      </c>
      <c r="G473" s="106">
        <v>0</v>
      </c>
      <c r="H473" s="106">
        <v>0</v>
      </c>
      <c r="I473" s="17"/>
      <c r="J473" s="109" t="s">
        <v>1809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106">
        <v>0</v>
      </c>
      <c r="G474" s="106">
        <v>0</v>
      </c>
      <c r="H474" s="106">
        <v>0</v>
      </c>
      <c r="I474" s="39"/>
      <c r="J474" s="109" t="s">
        <v>1808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106">
        <v>0</v>
      </c>
      <c r="G475" s="106">
        <v>0</v>
      </c>
      <c r="H475" s="106">
        <v>0</v>
      </c>
      <c r="I475" s="17"/>
      <c r="J475" s="109" t="s">
        <v>1809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106">
        <v>0</v>
      </c>
      <c r="G476" s="106">
        <v>0</v>
      </c>
      <c r="H476" s="106">
        <v>0</v>
      </c>
      <c r="I476" s="17"/>
      <c r="J476" s="109" t="s">
        <v>1808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106">
        <v>1251</v>
      </c>
      <c r="G477" s="106">
        <v>0</v>
      </c>
      <c r="H477" s="106">
        <v>1251</v>
      </c>
      <c r="I477" s="39"/>
      <c r="J477" s="109" t="s">
        <v>1808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106">
        <v>0</v>
      </c>
      <c r="G478" s="106">
        <v>0</v>
      </c>
      <c r="H478" s="106">
        <v>0</v>
      </c>
      <c r="I478" s="17"/>
      <c r="J478" s="109" t="s">
        <v>1808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106">
        <v>1200</v>
      </c>
      <c r="G479" s="106">
        <v>0</v>
      </c>
      <c r="H479" s="106">
        <v>1200</v>
      </c>
      <c r="I479" s="25"/>
      <c r="J479" s="109" t="s">
        <v>1808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106">
        <v>0</v>
      </c>
      <c r="G480" s="106">
        <v>0</v>
      </c>
      <c r="H480" s="106">
        <v>0</v>
      </c>
      <c r="I480" s="17"/>
      <c r="J480" s="109" t="s">
        <v>1808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106">
        <v>0</v>
      </c>
      <c r="G481" s="106">
        <v>0</v>
      </c>
      <c r="H481" s="106">
        <v>0</v>
      </c>
      <c r="I481" s="17"/>
      <c r="J481" s="109" t="s">
        <v>1817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106">
        <v>0</v>
      </c>
      <c r="G482" s="106">
        <v>0</v>
      </c>
      <c r="H482" s="106">
        <v>0</v>
      </c>
      <c r="I482" s="17"/>
      <c r="J482" s="109" t="s">
        <v>1808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106">
        <v>0</v>
      </c>
      <c r="G483" s="106">
        <v>0</v>
      </c>
      <c r="H483" s="106">
        <v>0</v>
      </c>
      <c r="I483" s="17"/>
      <c r="J483" s="109" t="s">
        <v>1808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106">
        <v>0</v>
      </c>
      <c r="G484" s="106">
        <v>0</v>
      </c>
      <c r="H484" s="106">
        <v>0</v>
      </c>
      <c r="I484" s="17"/>
      <c r="J484" s="109" t="s">
        <v>1808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106">
        <v>0</v>
      </c>
      <c r="G485" s="106">
        <v>0</v>
      </c>
      <c r="H485" s="106">
        <v>0</v>
      </c>
      <c r="I485" s="17"/>
      <c r="J485" s="109" t="s">
        <v>1808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106">
        <v>0</v>
      </c>
      <c r="G486" s="106">
        <v>0</v>
      </c>
      <c r="H486" s="106">
        <v>0</v>
      </c>
      <c r="I486" s="17"/>
      <c r="J486" s="109" t="s">
        <v>1808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106">
        <v>0</v>
      </c>
      <c r="G487" s="106">
        <v>0</v>
      </c>
      <c r="H487" s="106">
        <v>0</v>
      </c>
      <c r="I487" s="17"/>
      <c r="J487" s="109" t="s">
        <v>1808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106">
        <v>0</v>
      </c>
      <c r="G488" s="106">
        <v>0</v>
      </c>
      <c r="H488" s="106">
        <v>0</v>
      </c>
      <c r="I488" s="17"/>
      <c r="J488" s="109" t="s">
        <v>1817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106">
        <v>0</v>
      </c>
      <c r="G489" s="106">
        <v>0</v>
      </c>
      <c r="H489" s="106">
        <v>0</v>
      </c>
      <c r="I489" s="17"/>
      <c r="J489" s="109" t="s">
        <v>1809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106">
        <v>0</v>
      </c>
      <c r="G490" s="106">
        <v>0</v>
      </c>
      <c r="H490" s="106">
        <v>0</v>
      </c>
      <c r="I490" s="17"/>
      <c r="J490" s="109" t="s">
        <v>1808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106">
        <v>0</v>
      </c>
      <c r="G491" s="106">
        <v>0</v>
      </c>
      <c r="H491" s="106">
        <v>0</v>
      </c>
      <c r="I491" s="17"/>
      <c r="J491" s="109" t="s">
        <v>1808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106">
        <v>0</v>
      </c>
      <c r="G492" s="106">
        <v>0</v>
      </c>
      <c r="H492" s="106">
        <v>0</v>
      </c>
      <c r="I492" s="17"/>
      <c r="J492" s="109" t="s">
        <v>1817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106">
        <v>0</v>
      </c>
      <c r="G493" s="106">
        <v>0</v>
      </c>
      <c r="H493" s="106">
        <v>0</v>
      </c>
      <c r="I493" s="17"/>
      <c r="J493" s="109" t="s">
        <v>1808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106">
        <v>0</v>
      </c>
      <c r="G494" s="106">
        <v>0</v>
      </c>
      <c r="H494" s="106">
        <v>0</v>
      </c>
      <c r="I494" s="17"/>
      <c r="J494" s="109" t="s">
        <v>1809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106">
        <v>0</v>
      </c>
      <c r="G495" s="106">
        <v>0</v>
      </c>
      <c r="H495" s="106">
        <v>0</v>
      </c>
      <c r="I495" s="17"/>
      <c r="J495" s="109" t="s">
        <v>1808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106">
        <v>0</v>
      </c>
      <c r="G496" s="106">
        <v>0</v>
      </c>
      <c r="H496" s="106">
        <v>0</v>
      </c>
      <c r="I496" s="25"/>
      <c r="J496" s="109" t="s">
        <v>1809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106">
        <v>0</v>
      </c>
      <c r="G497" s="106">
        <v>0</v>
      </c>
      <c r="H497" s="106">
        <v>0</v>
      </c>
      <c r="I497" s="17"/>
      <c r="J497" s="109" t="s">
        <v>1809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106">
        <v>0</v>
      </c>
      <c r="G498" s="106">
        <v>0</v>
      </c>
      <c r="H498" s="106">
        <v>0</v>
      </c>
      <c r="I498" s="17"/>
      <c r="J498" s="109" t="s">
        <v>1809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106">
        <v>0</v>
      </c>
      <c r="G499" s="106">
        <v>0</v>
      </c>
      <c r="H499" s="106">
        <v>0</v>
      </c>
      <c r="I499" s="25"/>
      <c r="J499" s="109" t="s">
        <v>1808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106">
        <v>0</v>
      </c>
      <c r="G500" s="106">
        <v>0</v>
      </c>
      <c r="H500" s="106">
        <v>0</v>
      </c>
      <c r="I500" s="17"/>
      <c r="J500" s="109" t="s">
        <v>1808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106">
        <v>0</v>
      </c>
      <c r="G501" s="106">
        <v>0</v>
      </c>
      <c r="H501" s="106">
        <v>0</v>
      </c>
      <c r="I501" s="17"/>
      <c r="J501" s="109" t="s">
        <v>1808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106">
        <v>0</v>
      </c>
      <c r="G502" s="106">
        <v>0</v>
      </c>
      <c r="H502" s="106">
        <v>0</v>
      </c>
      <c r="I502" s="17"/>
      <c r="J502" s="109" t="s">
        <v>1817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106">
        <v>0</v>
      </c>
      <c r="G503" s="106">
        <v>0</v>
      </c>
      <c r="H503" s="106">
        <v>0</v>
      </c>
      <c r="I503" s="17"/>
      <c r="J503" s="109" t="s">
        <v>1808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106">
        <v>0</v>
      </c>
      <c r="G504" s="106">
        <v>0</v>
      </c>
      <c r="H504" s="106">
        <v>0</v>
      </c>
      <c r="I504" s="17"/>
      <c r="J504" s="109" t="s">
        <v>1809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106">
        <v>0</v>
      </c>
      <c r="G505" s="106">
        <v>0</v>
      </c>
      <c r="H505" s="106">
        <v>0</v>
      </c>
      <c r="I505" s="17"/>
      <c r="J505" s="109" t="s">
        <v>1809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106">
        <v>0</v>
      </c>
      <c r="G506" s="106">
        <v>0</v>
      </c>
      <c r="H506" s="106">
        <v>0</v>
      </c>
      <c r="I506" s="39"/>
      <c r="J506" s="109" t="s">
        <v>1808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106">
        <v>0</v>
      </c>
      <c r="G507" s="106">
        <v>0</v>
      </c>
      <c r="H507" s="106">
        <v>0</v>
      </c>
      <c r="I507" s="39"/>
      <c r="J507" s="109" t="s">
        <v>1808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106">
        <v>0</v>
      </c>
      <c r="G508" s="106">
        <v>0</v>
      </c>
      <c r="H508" s="106">
        <v>0</v>
      </c>
      <c r="I508" s="17"/>
      <c r="J508" s="109" t="s">
        <v>1808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106">
        <v>0</v>
      </c>
      <c r="G509" s="106">
        <v>0</v>
      </c>
      <c r="H509" s="106">
        <v>0</v>
      </c>
      <c r="I509" s="17"/>
      <c r="J509" s="109" t="s">
        <v>1808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106">
        <v>0</v>
      </c>
      <c r="G510" s="106">
        <v>0</v>
      </c>
      <c r="H510" s="106">
        <v>0</v>
      </c>
      <c r="I510" s="17"/>
      <c r="J510" s="109" t="s">
        <v>1808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106">
        <v>0</v>
      </c>
      <c r="G511" s="106">
        <v>0</v>
      </c>
      <c r="H511" s="106">
        <v>0</v>
      </c>
      <c r="I511" s="17"/>
      <c r="J511" s="109" t="s">
        <v>1817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106">
        <v>0</v>
      </c>
      <c r="G512" s="106">
        <v>0</v>
      </c>
      <c r="H512" s="106">
        <v>0</v>
      </c>
      <c r="I512" s="17"/>
      <c r="J512" s="109" t="s">
        <v>1803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106">
        <v>0</v>
      </c>
      <c r="G513" s="106">
        <v>0</v>
      </c>
      <c r="H513" s="106">
        <v>0</v>
      </c>
      <c r="I513" s="17"/>
      <c r="J513" s="109" t="s">
        <v>1809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106">
        <v>0</v>
      </c>
      <c r="G514" s="106">
        <v>0</v>
      </c>
      <c r="H514" s="106">
        <v>0</v>
      </c>
      <c r="I514" s="17"/>
      <c r="J514" s="109" t="s">
        <v>1808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106">
        <v>0</v>
      </c>
      <c r="G515" s="106">
        <v>0</v>
      </c>
      <c r="H515" s="106">
        <v>0</v>
      </c>
      <c r="I515" s="17"/>
      <c r="J515" s="109" t="s">
        <v>1808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106">
        <v>0</v>
      </c>
      <c r="G516" s="106">
        <v>0</v>
      </c>
      <c r="H516" s="106">
        <v>0</v>
      </c>
      <c r="I516" s="17"/>
      <c r="J516" s="109" t="s">
        <v>1808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106">
        <v>0</v>
      </c>
      <c r="G517" s="106">
        <v>0</v>
      </c>
      <c r="H517" s="106">
        <v>0</v>
      </c>
      <c r="I517" s="17"/>
      <c r="J517" s="109" t="s">
        <v>1817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106">
        <v>192</v>
      </c>
      <c r="G518" s="106">
        <v>192</v>
      </c>
      <c r="H518" s="106">
        <v>0</v>
      </c>
      <c r="I518" s="17"/>
      <c r="J518" s="109" t="s">
        <v>1808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106">
        <v>0</v>
      </c>
      <c r="G519" s="106">
        <v>0</v>
      </c>
      <c r="H519" s="106">
        <v>0</v>
      </c>
      <c r="I519" s="17"/>
      <c r="J519" s="109" t="s">
        <v>1808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106">
        <v>0</v>
      </c>
      <c r="G520" s="106">
        <v>0</v>
      </c>
      <c r="H520" s="106">
        <v>0</v>
      </c>
      <c r="I520" s="25"/>
      <c r="J520" s="109" t="s">
        <v>1817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106">
        <v>0</v>
      </c>
      <c r="G521" s="106">
        <v>0</v>
      </c>
      <c r="H521" s="106">
        <v>0</v>
      </c>
      <c r="I521" s="17"/>
      <c r="J521" s="109" t="s">
        <v>1808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106">
        <v>0</v>
      </c>
      <c r="G522" s="106">
        <v>0</v>
      </c>
      <c r="H522" s="106">
        <v>0</v>
      </c>
      <c r="I522" s="17"/>
      <c r="J522" s="109" t="s">
        <v>1808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106">
        <v>0</v>
      </c>
      <c r="G523" s="106">
        <v>0</v>
      </c>
      <c r="H523" s="106">
        <v>0</v>
      </c>
      <c r="I523" s="17"/>
      <c r="J523" s="109" t="s">
        <v>1817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106">
        <v>0</v>
      </c>
      <c r="G524" s="106">
        <v>0</v>
      </c>
      <c r="H524" s="106">
        <v>0</v>
      </c>
      <c r="I524" s="17"/>
      <c r="J524" s="109" t="s">
        <v>1808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106">
        <v>0</v>
      </c>
      <c r="G525" s="106">
        <v>0</v>
      </c>
      <c r="H525" s="106">
        <v>0</v>
      </c>
      <c r="I525" s="17"/>
      <c r="J525" s="109" t="s">
        <v>1808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106">
        <v>0</v>
      </c>
      <c r="G526" s="106">
        <v>0</v>
      </c>
      <c r="H526" s="106">
        <v>0</v>
      </c>
      <c r="I526" s="17"/>
      <c r="J526" s="109" t="s">
        <v>1808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106">
        <v>0</v>
      </c>
      <c r="G527" s="106">
        <v>0</v>
      </c>
      <c r="H527" s="106">
        <v>0</v>
      </c>
      <c r="I527" s="17"/>
      <c r="J527" s="109" t="s">
        <v>1808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106">
        <v>0</v>
      </c>
      <c r="G528" s="106">
        <v>0</v>
      </c>
      <c r="H528" s="106">
        <v>0</v>
      </c>
      <c r="I528" s="25"/>
      <c r="J528" s="109" t="s">
        <v>1817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106">
        <v>0</v>
      </c>
      <c r="G529" s="106">
        <v>0</v>
      </c>
      <c r="H529" s="106">
        <v>0</v>
      </c>
      <c r="I529" s="17"/>
      <c r="J529" s="109" t="s">
        <v>1808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106">
        <v>0</v>
      </c>
      <c r="G530" s="106">
        <v>0</v>
      </c>
      <c r="H530" s="106">
        <v>0</v>
      </c>
      <c r="I530" s="25"/>
      <c r="J530" s="109" t="s">
        <v>1817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106">
        <v>0</v>
      </c>
      <c r="G531" s="106">
        <v>0</v>
      </c>
      <c r="H531" s="106">
        <v>0</v>
      </c>
      <c r="I531" s="17"/>
      <c r="J531" s="109" t="s">
        <v>1809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106">
        <v>0</v>
      </c>
      <c r="G532" s="106">
        <v>0</v>
      </c>
      <c r="H532" s="106">
        <v>0</v>
      </c>
      <c r="I532" s="17"/>
      <c r="J532" s="109" t="s">
        <v>1809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106">
        <v>0</v>
      </c>
      <c r="G533" s="106">
        <v>0</v>
      </c>
      <c r="H533" s="106">
        <v>0</v>
      </c>
      <c r="I533" s="17"/>
      <c r="J533" s="109" t="s">
        <v>1808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106">
        <v>0</v>
      </c>
      <c r="G534" s="106">
        <v>0</v>
      </c>
      <c r="H534" s="106">
        <v>0</v>
      </c>
      <c r="I534" s="17"/>
      <c r="J534" s="109" t="s">
        <v>1808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106">
        <v>0</v>
      </c>
      <c r="G535" s="106">
        <v>0</v>
      </c>
      <c r="H535" s="106">
        <v>0</v>
      </c>
      <c r="I535" s="17"/>
      <c r="J535" s="109" t="s">
        <v>1808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106">
        <v>0</v>
      </c>
      <c r="G536" s="106">
        <v>0</v>
      </c>
      <c r="H536" s="106">
        <v>0</v>
      </c>
      <c r="I536" s="17"/>
      <c r="J536" s="109" t="s">
        <v>1809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106">
        <v>0</v>
      </c>
      <c r="G537" s="106">
        <v>0</v>
      </c>
      <c r="H537" s="106">
        <v>0</v>
      </c>
      <c r="I537" s="17"/>
      <c r="J537" s="109" t="s">
        <v>1808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106">
        <v>0</v>
      </c>
      <c r="G538" s="106">
        <v>0</v>
      </c>
      <c r="H538" s="106">
        <v>0</v>
      </c>
      <c r="I538" s="17"/>
      <c r="J538" s="109" t="s">
        <v>1808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106">
        <v>0</v>
      </c>
      <c r="G539" s="106">
        <v>0</v>
      </c>
      <c r="H539" s="106">
        <v>0</v>
      </c>
      <c r="I539" s="17"/>
      <c r="J539" s="109" t="s">
        <v>1808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106">
        <v>0</v>
      </c>
      <c r="G540" s="106">
        <v>0</v>
      </c>
      <c r="H540" s="106">
        <v>0</v>
      </c>
      <c r="I540" s="17"/>
      <c r="J540" s="109" t="s">
        <v>1808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106">
        <v>0</v>
      </c>
      <c r="G541" s="106">
        <v>0</v>
      </c>
      <c r="H541" s="106">
        <v>0</v>
      </c>
      <c r="I541" s="17"/>
      <c r="J541" s="109" t="s">
        <v>1808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106">
        <v>0</v>
      </c>
      <c r="G542" s="106">
        <v>0</v>
      </c>
      <c r="H542" s="106">
        <v>0</v>
      </c>
      <c r="I542" s="17"/>
      <c r="J542" s="109" t="s">
        <v>1809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106">
        <v>0</v>
      </c>
      <c r="G543" s="106">
        <v>0</v>
      </c>
      <c r="H543" s="106">
        <v>0</v>
      </c>
      <c r="I543" s="37"/>
      <c r="J543" s="109" t="s">
        <v>1817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106">
        <v>0</v>
      </c>
      <c r="G544" s="106">
        <v>0</v>
      </c>
      <c r="H544" s="106">
        <v>0</v>
      </c>
      <c r="I544" s="17"/>
      <c r="J544" s="109" t="s">
        <v>1808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106">
        <v>0</v>
      </c>
      <c r="G545" s="106">
        <v>0</v>
      </c>
      <c r="H545" s="106">
        <v>0</v>
      </c>
      <c r="I545" s="17"/>
      <c r="J545" s="109" t="s">
        <v>1809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106">
        <v>0</v>
      </c>
      <c r="G546" s="106">
        <v>0</v>
      </c>
      <c r="H546" s="106">
        <v>0</v>
      </c>
      <c r="I546" s="17"/>
      <c r="J546" s="109" t="s">
        <v>1808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106">
        <v>0</v>
      </c>
      <c r="G547" s="106">
        <v>0</v>
      </c>
      <c r="H547" s="106">
        <v>0</v>
      </c>
      <c r="I547" s="17"/>
      <c r="J547" s="109" t="s">
        <v>1808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106">
        <v>0</v>
      </c>
      <c r="G548" s="106">
        <v>0</v>
      </c>
      <c r="H548" s="106">
        <v>0</v>
      </c>
      <c r="I548" s="17"/>
      <c r="J548" s="109" t="s">
        <v>1808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106">
        <v>0</v>
      </c>
      <c r="G549" s="106">
        <v>0</v>
      </c>
      <c r="H549" s="106">
        <v>0</v>
      </c>
      <c r="I549" s="17"/>
      <c r="J549" s="109" t="s">
        <v>1808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106">
        <v>0</v>
      </c>
      <c r="G550" s="106">
        <v>0</v>
      </c>
      <c r="H550" s="106">
        <v>0</v>
      </c>
      <c r="I550" s="17"/>
      <c r="J550" s="109" t="s">
        <v>1808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106">
        <v>0</v>
      </c>
      <c r="G551" s="106">
        <v>0</v>
      </c>
      <c r="H551" s="106">
        <v>0</v>
      </c>
      <c r="I551" s="17"/>
      <c r="J551" s="109" t="s">
        <v>1808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106">
        <v>0</v>
      </c>
      <c r="G552" s="106">
        <v>0</v>
      </c>
      <c r="H552" s="106">
        <v>0</v>
      </c>
      <c r="I552" s="17"/>
      <c r="J552" s="109" t="s">
        <v>1817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106">
        <v>0</v>
      </c>
      <c r="G553" s="106">
        <v>0</v>
      </c>
      <c r="H553" s="106">
        <v>0</v>
      </c>
      <c r="I553" s="17"/>
      <c r="J553" s="109" t="s">
        <v>1808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106">
        <v>0</v>
      </c>
      <c r="G554" s="106">
        <v>0</v>
      </c>
      <c r="H554" s="106">
        <v>0</v>
      </c>
      <c r="I554" s="17"/>
      <c r="J554" s="109" t="s">
        <v>1808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106">
        <v>0</v>
      </c>
      <c r="G555" s="106">
        <v>0</v>
      </c>
      <c r="H555" s="106">
        <v>0</v>
      </c>
      <c r="I555" s="17"/>
      <c r="J555" s="109" t="s">
        <v>1808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106">
        <v>0</v>
      </c>
      <c r="G556" s="106">
        <v>0</v>
      </c>
      <c r="H556" s="106">
        <v>0</v>
      </c>
      <c r="I556" s="17"/>
      <c r="J556" s="109" t="s">
        <v>1808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106">
        <v>0</v>
      </c>
      <c r="G557" s="106">
        <v>0</v>
      </c>
      <c r="H557" s="106">
        <v>0</v>
      </c>
      <c r="I557" s="39"/>
      <c r="J557" s="109" t="s">
        <v>1817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106">
        <v>0</v>
      </c>
      <c r="G558" s="106">
        <v>0</v>
      </c>
      <c r="H558" s="106">
        <v>0</v>
      </c>
      <c r="I558" s="17"/>
      <c r="J558" s="109" t="s">
        <v>1808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106">
        <v>0</v>
      </c>
      <c r="G559" s="106">
        <v>0</v>
      </c>
      <c r="H559" s="106">
        <v>0</v>
      </c>
      <c r="I559" s="39"/>
      <c r="J559" s="109" t="s">
        <v>1808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106">
        <v>0</v>
      </c>
      <c r="G560" s="106">
        <v>0</v>
      </c>
      <c r="H560" s="106">
        <v>0</v>
      </c>
      <c r="I560" s="17"/>
      <c r="J560" s="109" t="s">
        <v>1817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106">
        <v>0</v>
      </c>
      <c r="G561" s="106">
        <v>0</v>
      </c>
      <c r="H561" s="106">
        <v>0</v>
      </c>
      <c r="I561" s="17"/>
      <c r="J561" s="109" t="s">
        <v>1808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106">
        <v>0</v>
      </c>
      <c r="G562" s="106">
        <v>0</v>
      </c>
      <c r="H562" s="106">
        <v>0</v>
      </c>
      <c r="I562" s="17"/>
      <c r="J562" s="109" t="s">
        <v>1808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106">
        <v>0</v>
      </c>
      <c r="G563" s="106">
        <v>0</v>
      </c>
      <c r="H563" s="106">
        <v>0</v>
      </c>
      <c r="I563" s="17"/>
      <c r="J563" s="109" t="s">
        <v>1808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106">
        <v>0</v>
      </c>
      <c r="G564" s="106">
        <v>0</v>
      </c>
      <c r="H564" s="106">
        <v>0</v>
      </c>
      <c r="I564" s="17"/>
      <c r="J564" s="109" t="s">
        <v>1817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106">
        <v>0</v>
      </c>
      <c r="G565" s="106">
        <v>0</v>
      </c>
      <c r="H565" s="106">
        <v>0</v>
      </c>
      <c r="I565" s="17"/>
      <c r="J565" s="109" t="s">
        <v>1817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106">
        <v>0</v>
      </c>
      <c r="G566" s="106">
        <v>0</v>
      </c>
      <c r="H566" s="106">
        <v>0</v>
      </c>
      <c r="I566" s="17"/>
      <c r="J566" s="109" t="s">
        <v>1808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106">
        <v>0</v>
      </c>
      <c r="G567" s="106">
        <v>0</v>
      </c>
      <c r="H567" s="106">
        <v>0</v>
      </c>
      <c r="I567" s="17"/>
      <c r="J567" s="109" t="s">
        <v>1808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106">
        <v>0</v>
      </c>
      <c r="G568" s="106">
        <v>0</v>
      </c>
      <c r="H568" s="106">
        <v>0</v>
      </c>
      <c r="I568" s="39"/>
      <c r="J568" s="109" t="s">
        <v>1808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106">
        <v>0</v>
      </c>
      <c r="G569" s="106">
        <v>0</v>
      </c>
      <c r="H569" s="106">
        <v>0</v>
      </c>
      <c r="I569" s="17"/>
      <c r="J569" s="109" t="s">
        <v>1817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106">
        <v>0</v>
      </c>
      <c r="G570" s="106">
        <v>0</v>
      </c>
      <c r="H570" s="106">
        <v>0</v>
      </c>
      <c r="I570" s="17"/>
      <c r="J570" s="110" t="s">
        <v>1728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106">
        <v>0</v>
      </c>
      <c r="G571" s="106">
        <v>0</v>
      </c>
      <c r="H571" s="106">
        <v>0</v>
      </c>
      <c r="I571" s="17"/>
      <c r="J571" s="109" t="s">
        <v>1808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106">
        <v>0</v>
      </c>
      <c r="G572" s="106">
        <v>0</v>
      </c>
      <c r="H572" s="106">
        <v>0</v>
      </c>
      <c r="I572" s="17"/>
      <c r="J572" s="109" t="s">
        <v>1809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106">
        <v>10098</v>
      </c>
      <c r="G573" s="106">
        <v>0</v>
      </c>
      <c r="H573" s="106">
        <v>10098</v>
      </c>
      <c r="I573" s="17"/>
      <c r="J573" s="109" t="s">
        <v>1817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106">
        <v>0</v>
      </c>
      <c r="G574" s="106">
        <v>0</v>
      </c>
      <c r="H574" s="106">
        <v>0</v>
      </c>
      <c r="I574" s="17"/>
      <c r="J574" s="109" t="s">
        <v>1817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106">
        <v>0</v>
      </c>
      <c r="G575" s="106">
        <v>0</v>
      </c>
      <c r="H575" s="106">
        <v>0</v>
      </c>
      <c r="I575" s="17"/>
      <c r="J575" s="109" t="s">
        <v>1809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106">
        <v>0</v>
      </c>
      <c r="G576" s="106">
        <v>0</v>
      </c>
      <c r="H576" s="106">
        <v>0</v>
      </c>
      <c r="I576" s="17"/>
      <c r="J576" s="109" t="s">
        <v>1817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106">
        <v>0</v>
      </c>
      <c r="G577" s="106">
        <v>0</v>
      </c>
      <c r="H577" s="106">
        <v>0</v>
      </c>
      <c r="I577" s="17"/>
      <c r="J577" s="109" t="s">
        <v>1808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106">
        <v>0</v>
      </c>
      <c r="G578" s="106">
        <v>0</v>
      </c>
      <c r="H578" s="106">
        <v>0</v>
      </c>
      <c r="I578" s="17"/>
      <c r="J578" s="109" t="s">
        <v>1808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106">
        <v>0</v>
      </c>
      <c r="G579" s="106">
        <v>0</v>
      </c>
      <c r="H579" s="106">
        <v>0</v>
      </c>
      <c r="I579" s="17"/>
      <c r="J579" s="109" t="s">
        <v>1817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106">
        <v>0</v>
      </c>
      <c r="G580" s="106">
        <v>0</v>
      </c>
      <c r="H580" s="106">
        <v>0</v>
      </c>
      <c r="I580" s="17"/>
      <c r="J580" s="109" t="s">
        <v>1808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106">
        <v>0</v>
      </c>
      <c r="G581" s="106">
        <v>0</v>
      </c>
      <c r="H581" s="106">
        <v>0</v>
      </c>
      <c r="I581" s="17"/>
      <c r="J581" s="109" t="s">
        <v>1809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106">
        <v>0</v>
      </c>
      <c r="G582" s="106">
        <v>0</v>
      </c>
      <c r="H582" s="106">
        <v>0</v>
      </c>
      <c r="I582" s="17"/>
      <c r="J582" s="109" t="s">
        <v>1808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106">
        <v>0</v>
      </c>
      <c r="G583" s="106">
        <v>0</v>
      </c>
      <c r="H583" s="106">
        <v>0</v>
      </c>
      <c r="I583" s="17"/>
      <c r="J583" s="109" t="s">
        <v>1809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106">
        <v>0</v>
      </c>
      <c r="G584" s="106">
        <v>0</v>
      </c>
      <c r="H584" s="106">
        <v>0</v>
      </c>
      <c r="I584" s="17"/>
      <c r="J584" s="109" t="s">
        <v>1808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106">
        <v>0</v>
      </c>
      <c r="G585" s="106">
        <v>0</v>
      </c>
      <c r="H585" s="106">
        <v>0</v>
      </c>
      <c r="I585" s="17"/>
      <c r="J585" s="109" t="s">
        <v>1809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106">
        <v>0</v>
      </c>
      <c r="G586" s="106">
        <v>0</v>
      </c>
      <c r="H586" s="106">
        <v>0</v>
      </c>
      <c r="I586" s="17"/>
      <c r="J586" s="109" t="s">
        <v>1808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106">
        <v>0</v>
      </c>
      <c r="G587" s="106">
        <v>0</v>
      </c>
      <c r="H587" s="106">
        <v>0</v>
      </c>
      <c r="I587" s="39"/>
      <c r="J587" s="109" t="s">
        <v>1809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106">
        <v>0</v>
      </c>
      <c r="G588" s="106">
        <v>0</v>
      </c>
      <c r="H588" s="106">
        <v>0</v>
      </c>
      <c r="I588" s="17"/>
      <c r="J588" s="109" t="s">
        <v>1809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106">
        <v>0</v>
      </c>
      <c r="G589" s="106">
        <v>0</v>
      </c>
      <c r="H589" s="106">
        <v>0</v>
      </c>
      <c r="I589" s="17"/>
      <c r="J589" s="110" t="s">
        <v>1728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106">
        <v>0</v>
      </c>
      <c r="G590" s="106">
        <v>0</v>
      </c>
      <c r="H590" s="106">
        <v>0</v>
      </c>
      <c r="I590" s="17"/>
      <c r="J590" s="109" t="s">
        <v>1809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106">
        <v>0</v>
      </c>
      <c r="G591" s="106">
        <v>0</v>
      </c>
      <c r="H591" s="106">
        <v>0</v>
      </c>
      <c r="I591" s="17"/>
      <c r="J591" s="109" t="s">
        <v>1809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107" t="s">
        <v>1750</v>
      </c>
      <c r="G592" s="108"/>
      <c r="H592" s="108"/>
      <c r="I592" s="17"/>
      <c r="J592" s="109" t="s">
        <v>1772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106">
        <v>0</v>
      </c>
      <c r="G593" s="106">
        <v>0</v>
      </c>
      <c r="H593" s="106">
        <v>0</v>
      </c>
      <c r="I593" s="17"/>
      <c r="J593" s="109" t="s">
        <v>1808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106">
        <v>0</v>
      </c>
      <c r="G594" s="106">
        <v>0</v>
      </c>
      <c r="H594" s="106">
        <v>0</v>
      </c>
      <c r="I594" s="17"/>
      <c r="J594" s="109" t="s">
        <v>1808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106">
        <v>0</v>
      </c>
      <c r="G595" s="106">
        <v>0</v>
      </c>
      <c r="H595" s="106">
        <v>0</v>
      </c>
      <c r="I595" s="39"/>
      <c r="J595" s="109" t="s">
        <v>1809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106">
        <v>0</v>
      </c>
      <c r="G596" s="106">
        <v>0</v>
      </c>
      <c r="H596" s="106">
        <v>0</v>
      </c>
      <c r="I596" s="17"/>
      <c r="J596" s="109" t="s">
        <v>1809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106">
        <v>0</v>
      </c>
      <c r="G597" s="106">
        <v>0</v>
      </c>
      <c r="H597" s="106">
        <v>0</v>
      </c>
      <c r="I597" s="17"/>
      <c r="J597" s="109" t="s">
        <v>1809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106">
        <v>0</v>
      </c>
      <c r="G598" s="106">
        <v>0</v>
      </c>
      <c r="H598" s="106">
        <v>0</v>
      </c>
      <c r="I598" s="33"/>
      <c r="J598" s="109" t="s">
        <v>1808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</cols>
  <sheetData>
    <row r="1" spans="1:6" ht="18">
      <c r="A1" s="1" t="s">
        <v>1815</v>
      </c>
      <c r="B1" s="2"/>
      <c r="D1" s="2"/>
      <c r="E1" s="3"/>
      <c r="F1" s="4"/>
    </row>
    <row r="2" spans="1:6" ht="18">
      <c r="A2" s="5" t="s">
        <v>1816</v>
      </c>
      <c r="B2" s="2"/>
      <c r="C2" s="42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3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202</v>
      </c>
      <c r="G7" s="36">
        <f>SUM(G31:G53)</f>
        <v>0</v>
      </c>
      <c r="H7" s="36">
        <f>SUM(H31:H53)</f>
        <v>202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0</v>
      </c>
      <c r="G8" s="36">
        <f>SUM(G54:G123)</f>
        <v>0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5004</v>
      </c>
      <c r="G9" s="36">
        <f>SUM(G124:G163)</f>
        <v>4092</v>
      </c>
      <c r="H9" s="36">
        <f>SUM(H124:H163)</f>
        <v>912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3372</v>
      </c>
      <c r="G10" s="36">
        <f>SUM(G164:G201)</f>
        <v>3372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6000</v>
      </c>
      <c r="G11" s="36">
        <f>SUM(G201:G216)</f>
        <v>6000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193</v>
      </c>
      <c r="G12" s="36">
        <f>SUM(G217:G230)</f>
        <v>0</v>
      </c>
      <c r="H12" s="36">
        <f>SUM(H217:H230)</f>
        <v>193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46265</v>
      </c>
      <c r="G13" s="36">
        <f>SUM(G231:G252)</f>
        <v>2720</v>
      </c>
      <c r="H13" s="36">
        <f>SUM(H231:H252)</f>
        <v>43545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12548</v>
      </c>
      <c r="G15" s="36">
        <f>SUM(G277:G288)</f>
        <v>12548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29253</v>
      </c>
      <c r="G17" s="36">
        <f>SUM(G315:G327)</f>
        <v>29253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46014</v>
      </c>
      <c r="G18" s="36">
        <f>SUM(G328:G352)</f>
        <v>9691</v>
      </c>
      <c r="H18" s="36">
        <f>SUM(H328:H352)</f>
        <v>36323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75056</v>
      </c>
      <c r="G19" s="36">
        <f>SUM(G353:G405)</f>
        <v>74155</v>
      </c>
      <c r="H19" s="36">
        <f>SUM(H353:H405)</f>
        <v>901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18013</v>
      </c>
      <c r="G20" s="36">
        <f>SUM(G406:G444)</f>
        <v>12678</v>
      </c>
      <c r="H20" s="36">
        <f>SUM(H406:H444)</f>
        <v>5335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20401</v>
      </c>
      <c r="G21" s="36">
        <f>SUM(G445:G477)</f>
        <v>20400</v>
      </c>
      <c r="H21" s="36">
        <f>SUM(H445:H477)</f>
        <v>1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1200</v>
      </c>
      <c r="G22" s="36">
        <f>SUM(G478:G493)</f>
        <v>0</v>
      </c>
      <c r="H22" s="36">
        <f>SUM(H478:H493)</f>
        <v>1200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0</v>
      </c>
      <c r="G26" s="36">
        <f>SUM(G554:G574)</f>
        <v>0</v>
      </c>
      <c r="H26" s="36">
        <f>SUM(H554:H574)</f>
        <v>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263521</v>
      </c>
      <c r="G29" s="36">
        <f>SUM(G7:G28)</f>
        <v>174909</v>
      </c>
      <c r="H29" s="36">
        <f>SUM(H7:H28)</f>
        <v>88612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106">
        <v>0</v>
      </c>
      <c r="G31" s="106">
        <v>0</v>
      </c>
      <c r="H31" s="106">
        <v>0</v>
      </c>
      <c r="I31" s="17"/>
      <c r="J31" s="109" t="s">
        <v>1808</v>
      </c>
    </row>
    <row r="32" spans="1:10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106">
        <v>0</v>
      </c>
      <c r="G32" s="106">
        <v>0</v>
      </c>
      <c r="H32" s="106">
        <v>0</v>
      </c>
      <c r="I32" s="17"/>
      <c r="J32" s="109" t="s">
        <v>1808</v>
      </c>
    </row>
    <row r="33" spans="1:10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106">
        <v>0</v>
      </c>
      <c r="G33" s="106">
        <v>0</v>
      </c>
      <c r="H33" s="106">
        <v>0</v>
      </c>
      <c r="I33" s="25"/>
      <c r="J33" s="109" t="s">
        <v>1808</v>
      </c>
    </row>
    <row r="34" spans="1:10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106">
        <v>0</v>
      </c>
      <c r="G34" s="106">
        <v>0</v>
      </c>
      <c r="H34" s="106">
        <v>0</v>
      </c>
      <c r="I34" s="17"/>
      <c r="J34" s="109" t="s">
        <v>1817</v>
      </c>
    </row>
    <row r="35" spans="1:10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106">
        <v>0</v>
      </c>
      <c r="G35" s="106">
        <v>0</v>
      </c>
      <c r="H35" s="106">
        <v>0</v>
      </c>
      <c r="I35" s="39"/>
      <c r="J35" s="109" t="s">
        <v>1808</v>
      </c>
    </row>
    <row r="36" spans="1:10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106">
        <v>0</v>
      </c>
      <c r="G36" s="106">
        <v>0</v>
      </c>
      <c r="H36" s="106">
        <v>0</v>
      </c>
      <c r="I36" s="17"/>
      <c r="J36" s="109" t="s">
        <v>1809</v>
      </c>
    </row>
    <row r="37" spans="1:10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106">
        <v>0</v>
      </c>
      <c r="G37" s="106">
        <v>0</v>
      </c>
      <c r="H37" s="106">
        <v>0</v>
      </c>
      <c r="I37" s="25"/>
      <c r="J37" s="109" t="s">
        <v>1808</v>
      </c>
    </row>
    <row r="38" spans="1:10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106">
        <v>202</v>
      </c>
      <c r="G38" s="106">
        <v>0</v>
      </c>
      <c r="H38" s="106">
        <v>202</v>
      </c>
      <c r="I38" s="39"/>
      <c r="J38" s="109" t="s">
        <v>1817</v>
      </c>
    </row>
    <row r="39" spans="1:10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106">
        <v>0</v>
      </c>
      <c r="G39" s="106">
        <v>0</v>
      </c>
      <c r="H39" s="106">
        <v>0</v>
      </c>
      <c r="I39" s="17"/>
      <c r="J39" s="109" t="s">
        <v>1809</v>
      </c>
    </row>
    <row r="40" spans="1:10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106">
        <v>0</v>
      </c>
      <c r="G40" s="106">
        <v>0</v>
      </c>
      <c r="H40" s="106">
        <v>0</v>
      </c>
      <c r="I40" s="25"/>
      <c r="J40" s="109" t="s">
        <v>1809</v>
      </c>
    </row>
    <row r="41" spans="1:10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106">
        <v>0</v>
      </c>
      <c r="G41" s="106">
        <v>0</v>
      </c>
      <c r="H41" s="106">
        <v>0</v>
      </c>
      <c r="I41" s="17"/>
      <c r="J41" s="109" t="s">
        <v>1808</v>
      </c>
    </row>
    <row r="42" spans="1:10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106">
        <v>0</v>
      </c>
      <c r="G42" s="106">
        <v>0</v>
      </c>
      <c r="H42" s="106">
        <v>0</v>
      </c>
      <c r="I42" s="17"/>
      <c r="J42" s="109" t="s">
        <v>1817</v>
      </c>
    </row>
    <row r="43" spans="1:10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106">
        <v>0</v>
      </c>
      <c r="G43" s="106">
        <v>0</v>
      </c>
      <c r="H43" s="106">
        <v>0</v>
      </c>
      <c r="I43" s="39"/>
      <c r="J43" s="109" t="s">
        <v>1808</v>
      </c>
    </row>
    <row r="44" spans="1:10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106">
        <v>0</v>
      </c>
      <c r="G44" s="106">
        <v>0</v>
      </c>
      <c r="H44" s="106">
        <v>0</v>
      </c>
      <c r="I44" s="17"/>
      <c r="J44" s="109" t="s">
        <v>1817</v>
      </c>
    </row>
    <row r="45" spans="1:10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106">
        <v>0</v>
      </c>
      <c r="G45" s="106">
        <v>0</v>
      </c>
      <c r="H45" s="106">
        <v>0</v>
      </c>
      <c r="I45" s="17"/>
      <c r="J45" s="109" t="s">
        <v>1808</v>
      </c>
    </row>
    <row r="46" spans="1:10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106">
        <v>0</v>
      </c>
      <c r="G46" s="106">
        <v>0</v>
      </c>
      <c r="H46" s="106">
        <v>0</v>
      </c>
      <c r="I46" s="17"/>
      <c r="J46" s="109" t="s">
        <v>1808</v>
      </c>
    </row>
    <row r="47" spans="1:10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106">
        <v>0</v>
      </c>
      <c r="G47" s="106">
        <v>0</v>
      </c>
      <c r="H47" s="106">
        <v>0</v>
      </c>
      <c r="I47" s="17"/>
      <c r="J47" s="109" t="s">
        <v>1817</v>
      </c>
    </row>
    <row r="48" spans="1:10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106">
        <v>0</v>
      </c>
      <c r="G48" s="106">
        <v>0</v>
      </c>
      <c r="H48" s="106">
        <v>0</v>
      </c>
      <c r="I48" s="17"/>
      <c r="J48" s="109" t="s">
        <v>1808</v>
      </c>
    </row>
    <row r="49" spans="1:10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106">
        <v>0</v>
      </c>
      <c r="G49" s="106">
        <v>0</v>
      </c>
      <c r="H49" s="106">
        <v>0</v>
      </c>
      <c r="I49" s="17"/>
      <c r="J49" s="109" t="s">
        <v>1808</v>
      </c>
    </row>
    <row r="50" spans="1:10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106">
        <v>0</v>
      </c>
      <c r="G50" s="106">
        <v>0</v>
      </c>
      <c r="H50" s="106">
        <v>0</v>
      </c>
      <c r="I50" s="17"/>
      <c r="J50" s="109" t="s">
        <v>1817</v>
      </c>
    </row>
    <row r="51" spans="1:10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106">
        <v>0</v>
      </c>
      <c r="G51" s="106">
        <v>0</v>
      </c>
      <c r="H51" s="106">
        <v>0</v>
      </c>
      <c r="I51" s="17"/>
      <c r="J51" s="109" t="s">
        <v>1808</v>
      </c>
    </row>
    <row r="52" spans="1:10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106">
        <v>0</v>
      </c>
      <c r="G52" s="106">
        <v>0</v>
      </c>
      <c r="H52" s="106">
        <v>0</v>
      </c>
      <c r="I52" s="39"/>
      <c r="J52" s="109" t="s">
        <v>1817</v>
      </c>
    </row>
    <row r="53" spans="1:10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106">
        <v>0</v>
      </c>
      <c r="G53" s="106">
        <v>0</v>
      </c>
      <c r="H53" s="106">
        <v>0</v>
      </c>
      <c r="I53" s="17"/>
      <c r="J53" s="109" t="s">
        <v>1808</v>
      </c>
    </row>
    <row r="54" spans="1:10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106">
        <v>0</v>
      </c>
      <c r="G54" s="106">
        <v>0</v>
      </c>
      <c r="H54" s="106">
        <v>0</v>
      </c>
      <c r="I54" s="17"/>
      <c r="J54" s="109" t="s">
        <v>1808</v>
      </c>
    </row>
    <row r="55" spans="1:10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106">
        <v>0</v>
      </c>
      <c r="G55" s="106">
        <v>0</v>
      </c>
      <c r="H55" s="106">
        <v>0</v>
      </c>
      <c r="I55" s="17"/>
      <c r="J55" s="109" t="s">
        <v>1817</v>
      </c>
    </row>
    <row r="56" spans="1:10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106">
        <v>0</v>
      </c>
      <c r="G56" s="106">
        <v>0</v>
      </c>
      <c r="H56" s="106">
        <v>0</v>
      </c>
      <c r="I56" s="39"/>
      <c r="J56" s="109" t="s">
        <v>1817</v>
      </c>
    </row>
    <row r="57" spans="1:10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106">
        <v>0</v>
      </c>
      <c r="G57" s="106">
        <v>0</v>
      </c>
      <c r="H57" s="106">
        <v>0</v>
      </c>
      <c r="I57" s="17"/>
      <c r="J57" s="109" t="s">
        <v>1808</v>
      </c>
    </row>
    <row r="58" spans="1:10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106">
        <v>0</v>
      </c>
      <c r="G58" s="106">
        <v>0</v>
      </c>
      <c r="H58" s="106">
        <v>0</v>
      </c>
      <c r="I58" s="17"/>
      <c r="J58" s="109" t="s">
        <v>1808</v>
      </c>
    </row>
    <row r="59" spans="1:10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106" t="s">
        <v>1708</v>
      </c>
      <c r="G59" s="106" t="s">
        <v>1708</v>
      </c>
      <c r="H59" s="106" t="s">
        <v>1708</v>
      </c>
      <c r="I59" s="17"/>
      <c r="J59" s="110" t="s">
        <v>1708</v>
      </c>
    </row>
    <row r="60" spans="1:10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106">
        <v>0</v>
      </c>
      <c r="G60" s="106">
        <v>0</v>
      </c>
      <c r="H60" s="106">
        <v>0</v>
      </c>
      <c r="I60" s="17"/>
      <c r="J60" s="109" t="s">
        <v>1808</v>
      </c>
    </row>
    <row r="61" spans="1:10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106">
        <v>0</v>
      </c>
      <c r="G61" s="106">
        <v>0</v>
      </c>
      <c r="H61" s="106">
        <v>0</v>
      </c>
      <c r="I61" s="17"/>
      <c r="J61" s="109" t="s">
        <v>1817</v>
      </c>
    </row>
    <row r="62" spans="1:10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106">
        <v>0</v>
      </c>
      <c r="G62" s="106">
        <v>0</v>
      </c>
      <c r="H62" s="106">
        <v>0</v>
      </c>
      <c r="I62" s="25"/>
      <c r="J62" s="109" t="s">
        <v>1808</v>
      </c>
    </row>
    <row r="63" spans="1:10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106" t="s">
        <v>1708</v>
      </c>
      <c r="G63" s="106" t="s">
        <v>1708</v>
      </c>
      <c r="H63" s="106" t="s">
        <v>1708</v>
      </c>
      <c r="I63" s="39"/>
      <c r="J63" s="110" t="s">
        <v>1708</v>
      </c>
    </row>
    <row r="64" spans="1:10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106">
        <v>0</v>
      </c>
      <c r="G64" s="106">
        <v>0</v>
      </c>
      <c r="H64" s="106">
        <v>0</v>
      </c>
      <c r="I64" s="17"/>
      <c r="J64" s="109" t="s">
        <v>1817</v>
      </c>
    </row>
    <row r="65" spans="1:10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106">
        <v>0</v>
      </c>
      <c r="G65" s="106">
        <v>0</v>
      </c>
      <c r="H65" s="106">
        <v>0</v>
      </c>
      <c r="I65" s="17"/>
      <c r="J65" s="109" t="s">
        <v>1817</v>
      </c>
    </row>
    <row r="66" spans="1:10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106">
        <v>0</v>
      </c>
      <c r="G66" s="106">
        <v>0</v>
      </c>
      <c r="H66" s="106">
        <v>0</v>
      </c>
      <c r="I66" s="17"/>
      <c r="J66" s="109" t="s">
        <v>1817</v>
      </c>
    </row>
    <row r="67" spans="1:10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106">
        <v>0</v>
      </c>
      <c r="G67" s="106">
        <v>0</v>
      </c>
      <c r="H67" s="106">
        <v>0</v>
      </c>
      <c r="I67" s="17"/>
      <c r="J67" s="109" t="s">
        <v>1817</v>
      </c>
    </row>
    <row r="68" spans="1:10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106">
        <v>0</v>
      </c>
      <c r="G68" s="106">
        <v>0</v>
      </c>
      <c r="H68" s="106">
        <v>0</v>
      </c>
      <c r="I68" s="17"/>
      <c r="J68" s="109" t="s">
        <v>1808</v>
      </c>
    </row>
    <row r="69" spans="1:10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106">
        <v>0</v>
      </c>
      <c r="G69" s="106">
        <v>0</v>
      </c>
      <c r="H69" s="106">
        <v>0</v>
      </c>
      <c r="I69" s="17"/>
      <c r="J69" s="109" t="s">
        <v>1808</v>
      </c>
    </row>
    <row r="70" spans="1:10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106">
        <v>0</v>
      </c>
      <c r="G70" s="106">
        <v>0</v>
      </c>
      <c r="H70" s="106">
        <v>0</v>
      </c>
      <c r="I70" s="17"/>
      <c r="J70" s="109" t="s">
        <v>1803</v>
      </c>
    </row>
    <row r="71" spans="1:10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106">
        <v>0</v>
      </c>
      <c r="G71" s="106">
        <v>0</v>
      </c>
      <c r="H71" s="106">
        <v>0</v>
      </c>
      <c r="I71" s="17"/>
      <c r="J71" s="109" t="s">
        <v>1808</v>
      </c>
    </row>
    <row r="72" spans="1:10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106">
        <v>0</v>
      </c>
      <c r="G72" s="106">
        <v>0</v>
      </c>
      <c r="H72" s="106">
        <v>0</v>
      </c>
      <c r="I72" s="17"/>
      <c r="J72" s="109" t="s">
        <v>1808</v>
      </c>
    </row>
    <row r="73" spans="1:10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106">
        <v>0</v>
      </c>
      <c r="G73" s="106">
        <v>0</v>
      </c>
      <c r="H73" s="106">
        <v>0</v>
      </c>
      <c r="I73" s="17"/>
      <c r="J73" s="109" t="s">
        <v>1817</v>
      </c>
    </row>
    <row r="74" spans="1:10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106">
        <v>0</v>
      </c>
      <c r="G74" s="106">
        <v>0</v>
      </c>
      <c r="H74" s="106">
        <v>0</v>
      </c>
      <c r="I74" s="17"/>
      <c r="J74" s="109" t="s">
        <v>1808</v>
      </c>
    </row>
    <row r="75" spans="1:10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106">
        <v>0</v>
      </c>
      <c r="G75" s="106">
        <v>0</v>
      </c>
      <c r="H75" s="106">
        <v>0</v>
      </c>
      <c r="I75" s="17"/>
      <c r="J75" s="109" t="s">
        <v>1808</v>
      </c>
    </row>
    <row r="76" spans="1:10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106">
        <v>0</v>
      </c>
      <c r="G76" s="106">
        <v>0</v>
      </c>
      <c r="H76" s="106">
        <v>0</v>
      </c>
      <c r="I76" s="17"/>
      <c r="J76" s="109" t="s">
        <v>1817</v>
      </c>
    </row>
    <row r="77" spans="1:10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106">
        <v>0</v>
      </c>
      <c r="G77" s="106">
        <v>0</v>
      </c>
      <c r="H77" s="106">
        <v>0</v>
      </c>
      <c r="I77" s="17"/>
      <c r="J77" s="109" t="s">
        <v>1808</v>
      </c>
    </row>
    <row r="78" spans="1:10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106">
        <v>0</v>
      </c>
      <c r="G78" s="106">
        <v>0</v>
      </c>
      <c r="H78" s="106">
        <v>0</v>
      </c>
      <c r="I78" s="17"/>
      <c r="J78" s="109" t="s">
        <v>1808</v>
      </c>
    </row>
    <row r="79" spans="1:10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106">
        <v>0</v>
      </c>
      <c r="G79" s="106">
        <v>0</v>
      </c>
      <c r="H79" s="106">
        <v>0</v>
      </c>
      <c r="I79" s="17"/>
      <c r="J79" s="109" t="s">
        <v>1809</v>
      </c>
    </row>
    <row r="80" spans="1:10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106">
        <v>0</v>
      </c>
      <c r="G80" s="106">
        <v>0</v>
      </c>
      <c r="H80" s="106">
        <v>0</v>
      </c>
      <c r="I80" s="17"/>
      <c r="J80" s="109" t="s">
        <v>1808</v>
      </c>
    </row>
    <row r="81" spans="1:10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106">
        <v>0</v>
      </c>
      <c r="G81" s="106">
        <v>0</v>
      </c>
      <c r="H81" s="106">
        <v>0</v>
      </c>
      <c r="I81" s="17"/>
      <c r="J81" s="109" t="s">
        <v>1808</v>
      </c>
    </row>
    <row r="82" spans="1:10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106">
        <v>0</v>
      </c>
      <c r="G82" s="106">
        <v>0</v>
      </c>
      <c r="H82" s="106">
        <v>0</v>
      </c>
      <c r="I82" s="17"/>
      <c r="J82" s="109" t="s">
        <v>1808</v>
      </c>
    </row>
    <row r="83" spans="1:10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106">
        <v>0</v>
      </c>
      <c r="G83" s="106">
        <v>0</v>
      </c>
      <c r="H83" s="106">
        <v>0</v>
      </c>
      <c r="I83" s="17"/>
      <c r="J83" s="109" t="s">
        <v>1809</v>
      </c>
    </row>
    <row r="84" spans="1:10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106">
        <v>0</v>
      </c>
      <c r="G84" s="106">
        <v>0</v>
      </c>
      <c r="H84" s="106">
        <v>0</v>
      </c>
      <c r="I84" s="17"/>
      <c r="J84" s="109" t="s">
        <v>1808</v>
      </c>
    </row>
    <row r="85" spans="1:10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106">
        <v>0</v>
      </c>
      <c r="G85" s="106">
        <v>0</v>
      </c>
      <c r="H85" s="106">
        <v>0</v>
      </c>
      <c r="I85" s="17"/>
      <c r="J85" s="109" t="s">
        <v>1808</v>
      </c>
    </row>
    <row r="86" spans="1:10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106">
        <v>0</v>
      </c>
      <c r="G86" s="106">
        <v>0</v>
      </c>
      <c r="H86" s="106">
        <v>0</v>
      </c>
      <c r="I86" s="17"/>
      <c r="J86" s="109" t="s">
        <v>1808</v>
      </c>
    </row>
    <row r="87" spans="1:10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106">
        <v>0</v>
      </c>
      <c r="G87" s="106">
        <v>0</v>
      </c>
      <c r="H87" s="106">
        <v>0</v>
      </c>
      <c r="I87" s="17"/>
      <c r="J87" s="109" t="s">
        <v>1809</v>
      </c>
    </row>
    <row r="88" spans="1:10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106">
        <v>0</v>
      </c>
      <c r="G88" s="106">
        <v>0</v>
      </c>
      <c r="H88" s="106">
        <v>0</v>
      </c>
      <c r="I88" s="17"/>
      <c r="J88" s="109" t="s">
        <v>1808</v>
      </c>
    </row>
    <row r="89" spans="1:10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106">
        <v>0</v>
      </c>
      <c r="G89" s="106">
        <v>0</v>
      </c>
      <c r="H89" s="106">
        <v>0</v>
      </c>
      <c r="I89" s="17"/>
      <c r="J89" s="109" t="s">
        <v>1809</v>
      </c>
    </row>
    <row r="90" spans="1:10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106">
        <v>0</v>
      </c>
      <c r="G90" s="106">
        <v>0</v>
      </c>
      <c r="H90" s="106">
        <v>0</v>
      </c>
      <c r="I90" s="17"/>
      <c r="J90" s="109" t="s">
        <v>1808</v>
      </c>
    </row>
    <row r="91" spans="1:10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106">
        <v>0</v>
      </c>
      <c r="G91" s="106">
        <v>0</v>
      </c>
      <c r="H91" s="106">
        <v>0</v>
      </c>
      <c r="I91" s="17"/>
      <c r="J91" s="109" t="s">
        <v>1808</v>
      </c>
    </row>
    <row r="92" spans="1:10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106">
        <v>0</v>
      </c>
      <c r="G92" s="106">
        <v>0</v>
      </c>
      <c r="H92" s="106">
        <v>0</v>
      </c>
      <c r="I92" s="17"/>
      <c r="J92" s="109" t="s">
        <v>1808</v>
      </c>
    </row>
    <row r="93" spans="1:10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106">
        <v>0</v>
      </c>
      <c r="G93" s="106">
        <v>0</v>
      </c>
      <c r="H93" s="106">
        <v>0</v>
      </c>
      <c r="I93" s="17"/>
      <c r="J93" s="109" t="s">
        <v>1808</v>
      </c>
    </row>
    <row r="94" spans="1:10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106">
        <v>0</v>
      </c>
      <c r="G94" s="106">
        <v>0</v>
      </c>
      <c r="H94" s="106">
        <v>0</v>
      </c>
      <c r="I94" s="17"/>
      <c r="J94" s="109" t="s">
        <v>1808</v>
      </c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106">
        <v>0</v>
      </c>
      <c r="G95" s="106">
        <v>0</v>
      </c>
      <c r="H95" s="106">
        <v>0</v>
      </c>
      <c r="I95" s="17"/>
      <c r="J95" s="109" t="s">
        <v>1808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106">
        <v>0</v>
      </c>
      <c r="G96" s="106">
        <v>0</v>
      </c>
      <c r="H96" s="106">
        <v>0</v>
      </c>
      <c r="I96" s="17"/>
      <c r="J96" s="109" t="s">
        <v>1808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106">
        <v>0</v>
      </c>
      <c r="G97" s="106">
        <v>0</v>
      </c>
      <c r="H97" s="106">
        <v>0</v>
      </c>
      <c r="I97" s="17"/>
      <c r="J97" s="109" t="s">
        <v>1808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106">
        <v>0</v>
      </c>
      <c r="G98" s="106">
        <v>0</v>
      </c>
      <c r="H98" s="106">
        <v>0</v>
      </c>
      <c r="I98" s="17"/>
      <c r="J98" s="109" t="s">
        <v>1808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106">
        <v>0</v>
      </c>
      <c r="G99" s="106">
        <v>0</v>
      </c>
      <c r="H99" s="106">
        <v>0</v>
      </c>
      <c r="I99" s="17"/>
      <c r="J99" s="109" t="s">
        <v>1808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106">
        <v>0</v>
      </c>
      <c r="G100" s="106">
        <v>0</v>
      </c>
      <c r="H100" s="106">
        <v>0</v>
      </c>
      <c r="I100" s="17"/>
      <c r="J100" s="109" t="s">
        <v>1808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106">
        <v>0</v>
      </c>
      <c r="G101" s="106">
        <v>0</v>
      </c>
      <c r="H101" s="106">
        <v>0</v>
      </c>
      <c r="I101" s="17"/>
      <c r="J101" s="109" t="s">
        <v>1808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106">
        <v>0</v>
      </c>
      <c r="G102" s="106">
        <v>0</v>
      </c>
      <c r="H102" s="106">
        <v>0</v>
      </c>
      <c r="I102" s="17"/>
      <c r="J102" s="109" t="s">
        <v>1808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106">
        <v>0</v>
      </c>
      <c r="G103" s="106">
        <v>0</v>
      </c>
      <c r="H103" s="106">
        <v>0</v>
      </c>
      <c r="I103" s="17"/>
      <c r="J103" s="109" t="s">
        <v>1808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106">
        <v>0</v>
      </c>
      <c r="G104" s="106">
        <v>0</v>
      </c>
      <c r="H104" s="106">
        <v>0</v>
      </c>
      <c r="I104" s="17"/>
      <c r="J104" s="109" t="s">
        <v>1808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106">
        <v>0</v>
      </c>
      <c r="G105" s="106">
        <v>0</v>
      </c>
      <c r="H105" s="106">
        <v>0</v>
      </c>
      <c r="I105" s="17"/>
      <c r="J105" s="109" t="s">
        <v>1808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106">
        <v>0</v>
      </c>
      <c r="G106" s="106">
        <v>0</v>
      </c>
      <c r="H106" s="106">
        <v>0</v>
      </c>
      <c r="I106" s="17"/>
      <c r="J106" s="109" t="s">
        <v>1808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106">
        <v>0</v>
      </c>
      <c r="G107" s="106">
        <v>0</v>
      </c>
      <c r="H107" s="106">
        <v>0</v>
      </c>
      <c r="I107" s="39"/>
      <c r="J107" s="109" t="s">
        <v>1809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106">
        <v>0</v>
      </c>
      <c r="G108" s="106">
        <v>0</v>
      </c>
      <c r="H108" s="106">
        <v>0</v>
      </c>
      <c r="I108" s="17"/>
      <c r="J108" s="109" t="s">
        <v>1808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106">
        <v>0</v>
      </c>
      <c r="G109" s="106">
        <v>0</v>
      </c>
      <c r="H109" s="106">
        <v>0</v>
      </c>
      <c r="I109" s="17"/>
      <c r="J109" s="109" t="s">
        <v>1808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106">
        <v>0</v>
      </c>
      <c r="G110" s="106">
        <v>0</v>
      </c>
      <c r="H110" s="106">
        <v>0</v>
      </c>
      <c r="I110" s="17"/>
      <c r="J110" s="109" t="s">
        <v>1817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106">
        <v>0</v>
      </c>
      <c r="G111" s="106">
        <v>0</v>
      </c>
      <c r="H111" s="106">
        <v>0</v>
      </c>
      <c r="I111" s="17"/>
      <c r="J111" s="109" t="s">
        <v>1808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106">
        <v>0</v>
      </c>
      <c r="G112" s="106">
        <v>0</v>
      </c>
      <c r="H112" s="106">
        <v>0</v>
      </c>
      <c r="I112" s="17"/>
      <c r="J112" s="109" t="s">
        <v>1809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106">
        <v>0</v>
      </c>
      <c r="G113" s="106">
        <v>0</v>
      </c>
      <c r="H113" s="106">
        <v>0</v>
      </c>
      <c r="I113" s="17"/>
      <c r="J113" s="109" t="s">
        <v>1808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106">
        <v>0</v>
      </c>
      <c r="G114" s="106">
        <v>0</v>
      </c>
      <c r="H114" s="106">
        <v>0</v>
      </c>
      <c r="I114" s="17"/>
      <c r="J114" s="109" t="s">
        <v>1808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106">
        <v>0</v>
      </c>
      <c r="G115" s="106">
        <v>0</v>
      </c>
      <c r="H115" s="106">
        <v>0</v>
      </c>
      <c r="I115" s="17"/>
      <c r="J115" s="109" t="s">
        <v>1809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106">
        <v>0</v>
      </c>
      <c r="G116" s="106">
        <v>0</v>
      </c>
      <c r="H116" s="106">
        <v>0</v>
      </c>
      <c r="I116" s="17"/>
      <c r="J116" s="109" t="s">
        <v>1808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106">
        <v>0</v>
      </c>
      <c r="G117" s="106">
        <v>0</v>
      </c>
      <c r="H117" s="106">
        <v>0</v>
      </c>
      <c r="I117" s="17"/>
      <c r="J117" s="109" t="s">
        <v>1808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106">
        <v>0</v>
      </c>
      <c r="G118" s="106">
        <v>0</v>
      </c>
      <c r="H118" s="106">
        <v>0</v>
      </c>
      <c r="I118" s="25"/>
      <c r="J118" s="109" t="s">
        <v>1808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106">
        <v>0</v>
      </c>
      <c r="G119" s="106">
        <v>0</v>
      </c>
      <c r="H119" s="106">
        <v>0</v>
      </c>
      <c r="I119" s="17"/>
      <c r="J119" s="109" t="s">
        <v>1808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106">
        <v>0</v>
      </c>
      <c r="G120" s="106">
        <v>0</v>
      </c>
      <c r="H120" s="106">
        <v>0</v>
      </c>
      <c r="I120" s="17"/>
      <c r="J120" s="109" t="s">
        <v>1817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106">
        <v>0</v>
      </c>
      <c r="G121" s="106">
        <v>0</v>
      </c>
      <c r="H121" s="106">
        <v>0</v>
      </c>
      <c r="I121" s="17"/>
      <c r="J121" s="109" t="s">
        <v>1817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106">
        <v>0</v>
      </c>
      <c r="G122" s="106">
        <v>0</v>
      </c>
      <c r="H122" s="106">
        <v>0</v>
      </c>
      <c r="I122" s="17"/>
      <c r="J122" s="109" t="s">
        <v>1808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106">
        <v>0</v>
      </c>
      <c r="G123" s="106">
        <v>0</v>
      </c>
      <c r="H123" s="106">
        <v>0</v>
      </c>
      <c r="I123" s="39"/>
      <c r="J123" s="109" t="s">
        <v>1808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106">
        <v>0</v>
      </c>
      <c r="G124" s="106">
        <v>0</v>
      </c>
      <c r="H124" s="106">
        <v>0</v>
      </c>
      <c r="I124" s="39"/>
      <c r="J124" s="109" t="s">
        <v>1808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106">
        <v>0</v>
      </c>
      <c r="G125" s="106">
        <v>0</v>
      </c>
      <c r="H125" s="106">
        <v>0</v>
      </c>
      <c r="I125" s="17"/>
      <c r="J125" s="109" t="s">
        <v>1817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106">
        <v>0</v>
      </c>
      <c r="G126" s="106">
        <v>0</v>
      </c>
      <c r="H126" s="106">
        <v>0</v>
      </c>
      <c r="I126" s="17"/>
      <c r="J126" s="109" t="s">
        <v>1808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106">
        <v>0</v>
      </c>
      <c r="G127" s="106">
        <v>0</v>
      </c>
      <c r="H127" s="106">
        <v>0</v>
      </c>
      <c r="I127" s="17"/>
      <c r="J127" s="109" t="s">
        <v>1808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106">
        <v>0</v>
      </c>
      <c r="G128" s="106">
        <v>0</v>
      </c>
      <c r="H128" s="106">
        <v>0</v>
      </c>
      <c r="I128" s="17"/>
      <c r="J128" s="109" t="s">
        <v>1809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106">
        <v>0</v>
      </c>
      <c r="G129" s="106">
        <v>0</v>
      </c>
      <c r="H129" s="106">
        <v>0</v>
      </c>
      <c r="I129" s="17"/>
      <c r="J129" s="109" t="s">
        <v>1817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106">
        <v>0</v>
      </c>
      <c r="G130" s="106">
        <v>0</v>
      </c>
      <c r="H130" s="106">
        <v>0</v>
      </c>
      <c r="I130" s="17"/>
      <c r="J130" s="109" t="s">
        <v>1808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106">
        <v>0</v>
      </c>
      <c r="G131" s="106">
        <v>0</v>
      </c>
      <c r="H131" s="106">
        <v>0</v>
      </c>
      <c r="I131" s="17"/>
      <c r="J131" s="109" t="s">
        <v>1817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106">
        <v>0</v>
      </c>
      <c r="G132" s="106">
        <v>0</v>
      </c>
      <c r="H132" s="106">
        <v>0</v>
      </c>
      <c r="I132" s="17"/>
      <c r="J132" s="109" t="s">
        <v>1808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106">
        <v>0</v>
      </c>
      <c r="G133" s="106">
        <v>0</v>
      </c>
      <c r="H133" s="106">
        <v>0</v>
      </c>
      <c r="I133" s="17"/>
      <c r="J133" s="109" t="s">
        <v>1808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106">
        <v>0</v>
      </c>
      <c r="G134" s="106">
        <v>0</v>
      </c>
      <c r="H134" s="106">
        <v>0</v>
      </c>
      <c r="I134" s="17"/>
      <c r="J134" s="109" t="s">
        <v>1808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106">
        <v>0</v>
      </c>
      <c r="G135" s="106">
        <v>0</v>
      </c>
      <c r="H135" s="106">
        <v>0</v>
      </c>
      <c r="I135" s="17"/>
      <c r="J135" s="109" t="s">
        <v>1808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106">
        <v>3372</v>
      </c>
      <c r="G136" s="106">
        <v>3372</v>
      </c>
      <c r="H136" s="106">
        <v>0</v>
      </c>
      <c r="I136" s="17"/>
      <c r="J136" s="109" t="s">
        <v>1808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106">
        <v>0</v>
      </c>
      <c r="G137" s="106">
        <v>0</v>
      </c>
      <c r="H137" s="106">
        <v>0</v>
      </c>
      <c r="I137" s="17"/>
      <c r="J137" s="109" t="s">
        <v>1809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106">
        <v>0</v>
      </c>
      <c r="G138" s="106">
        <v>0</v>
      </c>
      <c r="H138" s="106">
        <v>0</v>
      </c>
      <c r="I138" s="17"/>
      <c r="J138" s="109" t="s">
        <v>1808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106">
        <v>0</v>
      </c>
      <c r="G139" s="106">
        <v>0</v>
      </c>
      <c r="H139" s="106">
        <v>0</v>
      </c>
      <c r="I139" s="17"/>
      <c r="J139" s="109" t="s">
        <v>1808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106">
        <v>0</v>
      </c>
      <c r="G140" s="106">
        <v>0</v>
      </c>
      <c r="H140" s="106">
        <v>0</v>
      </c>
      <c r="I140" s="17"/>
      <c r="J140" s="109" t="s">
        <v>1808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106">
        <v>0</v>
      </c>
      <c r="G141" s="106">
        <v>0</v>
      </c>
      <c r="H141" s="106">
        <v>0</v>
      </c>
      <c r="I141" s="17"/>
      <c r="J141" s="109" t="s">
        <v>1808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106">
        <v>0</v>
      </c>
      <c r="G142" s="106">
        <v>0</v>
      </c>
      <c r="H142" s="106">
        <v>0</v>
      </c>
      <c r="I142" s="17"/>
      <c r="J142" s="109" t="s">
        <v>1808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106">
        <v>912</v>
      </c>
      <c r="G143" s="106">
        <v>0</v>
      </c>
      <c r="H143" s="106">
        <v>912</v>
      </c>
      <c r="I143" s="17"/>
      <c r="J143" s="109" t="s">
        <v>1808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106">
        <v>0</v>
      </c>
      <c r="G144" s="106">
        <v>0</v>
      </c>
      <c r="H144" s="106">
        <v>0</v>
      </c>
      <c r="I144" s="17"/>
      <c r="J144" s="109" t="s">
        <v>1817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106">
        <v>0</v>
      </c>
      <c r="G145" s="106">
        <v>0</v>
      </c>
      <c r="H145" s="106">
        <v>0</v>
      </c>
      <c r="I145" s="17"/>
      <c r="J145" s="109" t="s">
        <v>1808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106">
        <v>0</v>
      </c>
      <c r="G146" s="106">
        <v>0</v>
      </c>
      <c r="H146" s="106">
        <v>0</v>
      </c>
      <c r="I146" s="17"/>
      <c r="J146" s="109" t="s">
        <v>1808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106">
        <v>720</v>
      </c>
      <c r="G147" s="106">
        <v>720</v>
      </c>
      <c r="H147" s="106">
        <v>0</v>
      </c>
      <c r="I147" s="17"/>
      <c r="J147" s="109" t="s">
        <v>1808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106">
        <v>0</v>
      </c>
      <c r="G148" s="106">
        <v>0</v>
      </c>
      <c r="H148" s="106">
        <v>0</v>
      </c>
      <c r="I148" s="17"/>
      <c r="J148" s="109" t="s">
        <v>1817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106">
        <v>0</v>
      </c>
      <c r="G149" s="106">
        <v>0</v>
      </c>
      <c r="H149" s="106">
        <v>0</v>
      </c>
      <c r="I149" s="17"/>
      <c r="J149" s="109" t="s">
        <v>1808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106">
        <v>0</v>
      </c>
      <c r="G150" s="106">
        <v>0</v>
      </c>
      <c r="H150" s="106">
        <v>0</v>
      </c>
      <c r="I150" s="17"/>
      <c r="J150" s="109" t="s">
        <v>1817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106">
        <v>0</v>
      </c>
      <c r="G151" s="106">
        <v>0</v>
      </c>
      <c r="H151" s="106">
        <v>0</v>
      </c>
      <c r="I151" s="17"/>
      <c r="J151" s="109" t="s">
        <v>1817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106">
        <v>0</v>
      </c>
      <c r="G152" s="106">
        <v>0</v>
      </c>
      <c r="H152" s="106">
        <v>0</v>
      </c>
      <c r="I152" s="17"/>
      <c r="J152" s="109" t="s">
        <v>1808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106">
        <v>0</v>
      </c>
      <c r="G153" s="106">
        <v>0</v>
      </c>
      <c r="H153" s="106">
        <v>0</v>
      </c>
      <c r="I153" s="17"/>
      <c r="J153" s="109" t="s">
        <v>1808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106">
        <v>0</v>
      </c>
      <c r="G154" s="106">
        <v>0</v>
      </c>
      <c r="H154" s="106">
        <v>0</v>
      </c>
      <c r="I154" s="17"/>
      <c r="J154" s="109" t="s">
        <v>1817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106">
        <v>0</v>
      </c>
      <c r="G155" s="106">
        <v>0</v>
      </c>
      <c r="H155" s="106">
        <v>0</v>
      </c>
      <c r="I155" s="17"/>
      <c r="J155" s="109" t="s">
        <v>1808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106">
        <v>0</v>
      </c>
      <c r="G156" s="106">
        <v>0</v>
      </c>
      <c r="H156" s="106">
        <v>0</v>
      </c>
      <c r="I156" s="17"/>
      <c r="J156" s="109" t="s">
        <v>1808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106">
        <v>0</v>
      </c>
      <c r="G157" s="106">
        <v>0</v>
      </c>
      <c r="H157" s="106">
        <v>0</v>
      </c>
      <c r="I157" s="17"/>
      <c r="J157" s="109" t="s">
        <v>1808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106">
        <v>0</v>
      </c>
      <c r="G158" s="106">
        <v>0</v>
      </c>
      <c r="H158" s="106">
        <v>0</v>
      </c>
      <c r="I158" s="17"/>
      <c r="J158" s="109" t="s">
        <v>1808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106">
        <v>0</v>
      </c>
      <c r="G159" s="106">
        <v>0</v>
      </c>
      <c r="H159" s="106">
        <v>0</v>
      </c>
      <c r="I159" s="17"/>
      <c r="J159" s="109" t="s">
        <v>1809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106">
        <v>0</v>
      </c>
      <c r="G160" s="106">
        <v>0</v>
      </c>
      <c r="H160" s="106">
        <v>0</v>
      </c>
      <c r="I160" s="17"/>
      <c r="J160" s="109" t="s">
        <v>1808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106">
        <v>0</v>
      </c>
      <c r="G161" s="106">
        <v>0</v>
      </c>
      <c r="H161" s="106">
        <v>0</v>
      </c>
      <c r="I161" s="17"/>
      <c r="J161" s="109" t="s">
        <v>1808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106">
        <v>0</v>
      </c>
      <c r="G162" s="106">
        <v>0</v>
      </c>
      <c r="H162" s="106">
        <v>0</v>
      </c>
      <c r="I162" s="39"/>
      <c r="J162" s="109" t="s">
        <v>1808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106">
        <v>0</v>
      </c>
      <c r="G163" s="106">
        <v>0</v>
      </c>
      <c r="H163" s="106">
        <v>0</v>
      </c>
      <c r="I163" s="17"/>
      <c r="J163" s="109" t="s">
        <v>1808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106">
        <v>0</v>
      </c>
      <c r="G164" s="106">
        <v>0</v>
      </c>
      <c r="H164" s="106">
        <v>0</v>
      </c>
      <c r="I164" s="39"/>
      <c r="J164" s="109" t="s">
        <v>1808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106">
        <v>0</v>
      </c>
      <c r="G165" s="106">
        <v>0</v>
      </c>
      <c r="H165" s="106">
        <v>0</v>
      </c>
      <c r="I165" s="39"/>
      <c r="J165" s="109" t="s">
        <v>1808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106">
        <v>0</v>
      </c>
      <c r="G166" s="106">
        <v>0</v>
      </c>
      <c r="H166" s="106">
        <v>0</v>
      </c>
      <c r="I166" s="17"/>
      <c r="J166" s="109" t="s">
        <v>1817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106">
        <v>0</v>
      </c>
      <c r="G167" s="106">
        <v>0</v>
      </c>
      <c r="H167" s="106">
        <v>0</v>
      </c>
      <c r="I167" s="17"/>
      <c r="J167" s="109" t="s">
        <v>1808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106">
        <v>0</v>
      </c>
      <c r="G168" s="106">
        <v>0</v>
      </c>
      <c r="H168" s="106">
        <v>0</v>
      </c>
      <c r="I168" s="17"/>
      <c r="J168" s="109" t="s">
        <v>1808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106">
        <v>3372</v>
      </c>
      <c r="G169" s="106">
        <v>3372</v>
      </c>
      <c r="H169" s="106">
        <v>0</v>
      </c>
      <c r="I169" s="17"/>
      <c r="J169" s="109" t="s">
        <v>1808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106">
        <v>0</v>
      </c>
      <c r="G170" s="106">
        <v>0</v>
      </c>
      <c r="H170" s="106">
        <v>0</v>
      </c>
      <c r="I170" s="17"/>
      <c r="J170" s="109" t="s">
        <v>1808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106">
        <v>0</v>
      </c>
      <c r="G171" s="106">
        <v>0</v>
      </c>
      <c r="H171" s="106">
        <v>0</v>
      </c>
      <c r="I171" s="17"/>
      <c r="J171" s="109" t="s">
        <v>1808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106">
        <v>0</v>
      </c>
      <c r="G172" s="106">
        <v>0</v>
      </c>
      <c r="H172" s="106">
        <v>0</v>
      </c>
      <c r="I172" s="17"/>
      <c r="J172" s="109" t="s">
        <v>1808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106">
        <v>0</v>
      </c>
      <c r="G173" s="106">
        <v>0</v>
      </c>
      <c r="H173" s="106">
        <v>0</v>
      </c>
      <c r="I173" s="17"/>
      <c r="J173" s="109" t="s">
        <v>1809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106">
        <v>0</v>
      </c>
      <c r="G174" s="106">
        <v>0</v>
      </c>
      <c r="H174" s="106">
        <v>0</v>
      </c>
      <c r="I174" s="17"/>
      <c r="J174" s="109" t="s">
        <v>1817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106">
        <v>0</v>
      </c>
      <c r="G175" s="106">
        <v>0</v>
      </c>
      <c r="H175" s="106">
        <v>0</v>
      </c>
      <c r="I175" s="17"/>
      <c r="J175" s="109" t="s">
        <v>1808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106">
        <v>0</v>
      </c>
      <c r="G176" s="106">
        <v>0</v>
      </c>
      <c r="H176" s="106">
        <v>0</v>
      </c>
      <c r="I176" s="39"/>
      <c r="J176" s="109" t="s">
        <v>1808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106">
        <v>0</v>
      </c>
      <c r="G177" s="106">
        <v>0</v>
      </c>
      <c r="H177" s="106">
        <v>0</v>
      </c>
      <c r="I177" s="39"/>
      <c r="J177" s="109" t="s">
        <v>1808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106" t="s">
        <v>1708</v>
      </c>
      <c r="G178" s="106" t="s">
        <v>1708</v>
      </c>
      <c r="H178" s="106" t="s">
        <v>1708</v>
      </c>
      <c r="I178" s="17"/>
      <c r="J178" s="110" t="s">
        <v>1708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106">
        <v>0</v>
      </c>
      <c r="G179" s="106">
        <v>0</v>
      </c>
      <c r="H179" s="106">
        <v>0</v>
      </c>
      <c r="I179" s="17"/>
      <c r="J179" s="109" t="s">
        <v>1808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106">
        <v>0</v>
      </c>
      <c r="G180" s="106">
        <v>0</v>
      </c>
      <c r="H180" s="106">
        <v>0</v>
      </c>
      <c r="I180" s="17"/>
      <c r="J180" s="109" t="s">
        <v>1817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106">
        <v>0</v>
      </c>
      <c r="G181" s="106">
        <v>0</v>
      </c>
      <c r="H181" s="106">
        <v>0</v>
      </c>
      <c r="I181" s="39"/>
      <c r="J181" s="109" t="s">
        <v>1808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106">
        <v>0</v>
      </c>
      <c r="G182" s="106">
        <v>0</v>
      </c>
      <c r="H182" s="106">
        <v>0</v>
      </c>
      <c r="I182" s="17"/>
      <c r="J182" s="109" t="s">
        <v>1809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106">
        <v>0</v>
      </c>
      <c r="G183" s="106">
        <v>0</v>
      </c>
      <c r="H183" s="106">
        <v>0</v>
      </c>
      <c r="I183" s="17"/>
      <c r="J183" s="109" t="s">
        <v>1817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106">
        <v>0</v>
      </c>
      <c r="G184" s="106">
        <v>0</v>
      </c>
      <c r="H184" s="106">
        <v>0</v>
      </c>
      <c r="I184" s="17"/>
      <c r="J184" s="109" t="s">
        <v>1808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106">
        <v>0</v>
      </c>
      <c r="G185" s="106">
        <v>0</v>
      </c>
      <c r="H185" s="106">
        <v>0</v>
      </c>
      <c r="I185" s="17"/>
      <c r="J185" s="109" t="s">
        <v>1808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106">
        <v>0</v>
      </c>
      <c r="G186" s="106">
        <v>0</v>
      </c>
      <c r="H186" s="106">
        <v>0</v>
      </c>
      <c r="I186" s="39"/>
      <c r="J186" s="109" t="s">
        <v>1817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106">
        <v>0</v>
      </c>
      <c r="G187" s="106">
        <v>0</v>
      </c>
      <c r="H187" s="106">
        <v>0</v>
      </c>
      <c r="I187" s="39"/>
      <c r="J187" s="109" t="s">
        <v>1809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106">
        <v>0</v>
      </c>
      <c r="G188" s="106">
        <v>0</v>
      </c>
      <c r="H188" s="106">
        <v>0</v>
      </c>
      <c r="I188" s="17"/>
      <c r="J188" s="109" t="s">
        <v>1817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106">
        <v>0</v>
      </c>
      <c r="G189" s="106">
        <v>0</v>
      </c>
      <c r="H189" s="106">
        <v>0</v>
      </c>
      <c r="I189" s="17"/>
      <c r="J189" s="109" t="s">
        <v>1808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106">
        <v>0</v>
      </c>
      <c r="G190" s="106">
        <v>0</v>
      </c>
      <c r="H190" s="106">
        <v>0</v>
      </c>
      <c r="I190" s="17"/>
      <c r="J190" s="109" t="s">
        <v>1808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106">
        <v>0</v>
      </c>
      <c r="G191" s="106">
        <v>0</v>
      </c>
      <c r="H191" s="106">
        <v>0</v>
      </c>
      <c r="I191" s="39"/>
      <c r="J191" s="109" t="s">
        <v>1808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106">
        <v>0</v>
      </c>
      <c r="G192" s="106">
        <v>0</v>
      </c>
      <c r="H192" s="106">
        <v>0</v>
      </c>
      <c r="I192" s="17"/>
      <c r="J192" s="109" t="s">
        <v>1817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106">
        <v>0</v>
      </c>
      <c r="G193" s="106">
        <v>0</v>
      </c>
      <c r="H193" s="106">
        <v>0</v>
      </c>
      <c r="I193" s="17"/>
      <c r="J193" s="109" t="s">
        <v>1808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106">
        <v>0</v>
      </c>
      <c r="G194" s="106">
        <v>0</v>
      </c>
      <c r="H194" s="106">
        <v>0</v>
      </c>
      <c r="I194" s="17"/>
      <c r="J194" s="109" t="s">
        <v>1808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106">
        <v>0</v>
      </c>
      <c r="G195" s="106">
        <v>0</v>
      </c>
      <c r="H195" s="106">
        <v>0</v>
      </c>
      <c r="I195" s="17"/>
      <c r="J195" s="109" t="s">
        <v>1808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106">
        <v>0</v>
      </c>
      <c r="G196" s="106">
        <v>0</v>
      </c>
      <c r="H196" s="106">
        <v>0</v>
      </c>
      <c r="I196" s="17"/>
      <c r="J196" s="109" t="s">
        <v>1809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106">
        <v>0</v>
      </c>
      <c r="G197" s="106">
        <v>0</v>
      </c>
      <c r="H197" s="106">
        <v>0</v>
      </c>
      <c r="I197" s="17"/>
      <c r="J197" s="109" t="s">
        <v>1817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106" t="s">
        <v>1708</v>
      </c>
      <c r="G198" s="106" t="s">
        <v>1708</v>
      </c>
      <c r="H198" s="106" t="s">
        <v>1708</v>
      </c>
      <c r="I198" s="17"/>
      <c r="J198" s="110" t="s">
        <v>1708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106">
        <v>0</v>
      </c>
      <c r="G199" s="106">
        <v>0</v>
      </c>
      <c r="H199" s="106">
        <v>0</v>
      </c>
      <c r="I199" s="17"/>
      <c r="J199" s="109" t="s">
        <v>1808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106">
        <v>0</v>
      </c>
      <c r="G200" s="106">
        <v>0</v>
      </c>
      <c r="H200" s="106">
        <v>0</v>
      </c>
      <c r="I200" s="17"/>
      <c r="J200" s="109" t="s">
        <v>1809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106">
        <v>0</v>
      </c>
      <c r="G201" s="106">
        <v>0</v>
      </c>
      <c r="H201" s="106">
        <v>0</v>
      </c>
      <c r="I201" s="17"/>
      <c r="J201" s="109" t="s">
        <v>1808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106">
        <v>0</v>
      </c>
      <c r="G202" s="106">
        <v>0</v>
      </c>
      <c r="H202" s="106">
        <v>0</v>
      </c>
      <c r="I202" s="17"/>
      <c r="J202" s="109" t="s">
        <v>1808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106">
        <v>0</v>
      </c>
      <c r="G203" s="106">
        <v>0</v>
      </c>
      <c r="H203" s="106">
        <v>0</v>
      </c>
      <c r="I203" s="17"/>
      <c r="J203" s="109" t="s">
        <v>1808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106">
        <v>0</v>
      </c>
      <c r="G204" s="106">
        <v>0</v>
      </c>
      <c r="H204" s="106">
        <v>0</v>
      </c>
      <c r="I204" s="17"/>
      <c r="J204" s="109" t="s">
        <v>1808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106">
        <v>0</v>
      </c>
      <c r="G205" s="106">
        <v>0</v>
      </c>
      <c r="H205" s="106">
        <v>0</v>
      </c>
      <c r="I205" s="17"/>
      <c r="J205" s="109" t="s">
        <v>1808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106">
        <v>0</v>
      </c>
      <c r="G206" s="106">
        <v>0</v>
      </c>
      <c r="H206" s="106">
        <v>0</v>
      </c>
      <c r="I206" s="17"/>
      <c r="J206" s="109" t="s">
        <v>1808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106">
        <v>0</v>
      </c>
      <c r="G207" s="106">
        <v>0</v>
      </c>
      <c r="H207" s="106">
        <v>0</v>
      </c>
      <c r="I207" s="17"/>
      <c r="J207" s="109" t="s">
        <v>1808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106">
        <v>0</v>
      </c>
      <c r="G208" s="106">
        <v>0</v>
      </c>
      <c r="H208" s="106">
        <v>0</v>
      </c>
      <c r="I208" s="17"/>
      <c r="J208" s="109" t="s">
        <v>1808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106">
        <v>0</v>
      </c>
      <c r="G209" s="106">
        <v>0</v>
      </c>
      <c r="H209" s="106">
        <v>0</v>
      </c>
      <c r="I209" s="17"/>
      <c r="J209" s="109" t="s">
        <v>1808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106">
        <v>0</v>
      </c>
      <c r="G210" s="106">
        <v>0</v>
      </c>
      <c r="H210" s="106">
        <v>0</v>
      </c>
      <c r="I210" s="17"/>
      <c r="J210" s="109" t="s">
        <v>1808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106">
        <v>6000</v>
      </c>
      <c r="G211" s="106">
        <v>6000</v>
      </c>
      <c r="H211" s="106">
        <v>0</v>
      </c>
      <c r="I211" s="17"/>
      <c r="J211" s="109" t="s">
        <v>1817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106">
        <v>0</v>
      </c>
      <c r="G212" s="106">
        <v>0</v>
      </c>
      <c r="H212" s="106">
        <v>0</v>
      </c>
      <c r="I212" s="17"/>
      <c r="J212" s="109" t="s">
        <v>1808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106">
        <v>0</v>
      </c>
      <c r="G213" s="106">
        <v>0</v>
      </c>
      <c r="H213" s="106">
        <v>0</v>
      </c>
      <c r="I213" s="17"/>
      <c r="J213" s="109" t="s">
        <v>1808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106">
        <v>0</v>
      </c>
      <c r="G214" s="106">
        <v>0</v>
      </c>
      <c r="H214" s="106">
        <v>0</v>
      </c>
      <c r="I214" s="17"/>
      <c r="J214" s="109" t="s">
        <v>1808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106">
        <v>0</v>
      </c>
      <c r="G215" s="106">
        <v>0</v>
      </c>
      <c r="H215" s="106">
        <v>0</v>
      </c>
      <c r="I215" s="39"/>
      <c r="J215" s="109" t="s">
        <v>1808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106">
        <v>0</v>
      </c>
      <c r="G216" s="106">
        <v>0</v>
      </c>
      <c r="H216" s="106">
        <v>0</v>
      </c>
      <c r="I216" s="25"/>
      <c r="J216" s="109" t="s">
        <v>1809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106">
        <v>0</v>
      </c>
      <c r="G217" s="106">
        <v>0</v>
      </c>
      <c r="H217" s="106">
        <v>0</v>
      </c>
      <c r="I217" s="17"/>
      <c r="J217" s="109" t="s">
        <v>1817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106">
        <v>0</v>
      </c>
      <c r="G218" s="106">
        <v>0</v>
      </c>
      <c r="H218" s="106">
        <v>0</v>
      </c>
      <c r="I218" s="17"/>
      <c r="J218" s="109" t="s">
        <v>1808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106">
        <v>0</v>
      </c>
      <c r="G219" s="106">
        <v>0</v>
      </c>
      <c r="H219" s="106">
        <v>0</v>
      </c>
      <c r="I219" s="17"/>
      <c r="J219" s="109" t="s">
        <v>1808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106">
        <v>193</v>
      </c>
      <c r="G220" s="106">
        <v>0</v>
      </c>
      <c r="H220" s="106">
        <v>193</v>
      </c>
      <c r="I220" s="17"/>
      <c r="J220" s="109" t="s">
        <v>1809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106">
        <v>0</v>
      </c>
      <c r="G221" s="106">
        <v>0</v>
      </c>
      <c r="H221" s="106">
        <v>0</v>
      </c>
      <c r="I221" s="17"/>
      <c r="J221" s="109" t="s">
        <v>1808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106">
        <v>0</v>
      </c>
      <c r="G222" s="106">
        <v>0</v>
      </c>
      <c r="H222" s="106">
        <v>0</v>
      </c>
      <c r="I222" s="17"/>
      <c r="J222" s="109" t="s">
        <v>1808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106">
        <v>0</v>
      </c>
      <c r="G223" s="106">
        <v>0</v>
      </c>
      <c r="H223" s="106">
        <v>0</v>
      </c>
      <c r="I223" s="17"/>
      <c r="J223" s="109" t="s">
        <v>1808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106">
        <v>0</v>
      </c>
      <c r="G224" s="106">
        <v>0</v>
      </c>
      <c r="H224" s="106">
        <v>0</v>
      </c>
      <c r="I224" s="17"/>
      <c r="J224" s="109" t="s">
        <v>1809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106">
        <v>0</v>
      </c>
      <c r="G225" s="106">
        <v>0</v>
      </c>
      <c r="H225" s="106">
        <v>0</v>
      </c>
      <c r="I225" s="17"/>
      <c r="J225" s="109" t="s">
        <v>1808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106">
        <v>0</v>
      </c>
      <c r="G226" s="106">
        <v>0</v>
      </c>
      <c r="H226" s="106">
        <v>0</v>
      </c>
      <c r="I226" s="17"/>
      <c r="J226" s="109" t="s">
        <v>1808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106">
        <v>0</v>
      </c>
      <c r="G227" s="106">
        <v>0</v>
      </c>
      <c r="H227" s="106">
        <v>0</v>
      </c>
      <c r="I227" s="17"/>
      <c r="J227" s="109" t="s">
        <v>1817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106">
        <v>0</v>
      </c>
      <c r="G228" s="106">
        <v>0</v>
      </c>
      <c r="H228" s="106">
        <v>0</v>
      </c>
      <c r="I228" s="17"/>
      <c r="J228" s="109" t="s">
        <v>1809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106">
        <v>0</v>
      </c>
      <c r="G229" s="106">
        <v>0</v>
      </c>
      <c r="H229" s="106">
        <v>0</v>
      </c>
      <c r="I229" s="17"/>
      <c r="J229" s="109" t="s">
        <v>1808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106">
        <v>0</v>
      </c>
      <c r="G230" s="106">
        <v>0</v>
      </c>
      <c r="H230" s="106">
        <v>0</v>
      </c>
      <c r="I230" s="17"/>
      <c r="J230" s="109" t="s">
        <v>1808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106">
        <v>0</v>
      </c>
      <c r="G231" s="106">
        <v>0</v>
      </c>
      <c r="H231" s="106">
        <v>0</v>
      </c>
      <c r="I231" s="17"/>
      <c r="J231" s="109" t="s">
        <v>1817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106">
        <v>0</v>
      </c>
      <c r="G232" s="106">
        <v>0</v>
      </c>
      <c r="H232" s="106">
        <v>0</v>
      </c>
      <c r="I232" s="17"/>
      <c r="J232" s="109" t="s">
        <v>1808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106">
        <v>0</v>
      </c>
      <c r="G233" s="106">
        <v>0</v>
      </c>
      <c r="H233" s="106">
        <v>0</v>
      </c>
      <c r="I233" s="17"/>
      <c r="J233" s="109" t="s">
        <v>1808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106">
        <v>0</v>
      </c>
      <c r="G234" s="106">
        <v>0</v>
      </c>
      <c r="H234" s="106">
        <v>0</v>
      </c>
      <c r="I234" s="17"/>
      <c r="J234" s="109" t="s">
        <v>1808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106">
        <v>0</v>
      </c>
      <c r="G235" s="106">
        <v>0</v>
      </c>
      <c r="H235" s="106">
        <v>0</v>
      </c>
      <c r="I235" s="17"/>
      <c r="J235" s="109" t="s">
        <v>1808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106">
        <v>0</v>
      </c>
      <c r="G236" s="106">
        <v>0</v>
      </c>
      <c r="H236" s="106">
        <v>0</v>
      </c>
      <c r="I236" s="17"/>
      <c r="J236" s="109" t="s">
        <v>1808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106">
        <v>0</v>
      </c>
      <c r="G237" s="106">
        <v>0</v>
      </c>
      <c r="H237" s="106">
        <v>0</v>
      </c>
      <c r="I237" s="25"/>
      <c r="J237" s="109" t="s">
        <v>1808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106">
        <v>0</v>
      </c>
      <c r="G238" s="106">
        <v>0</v>
      </c>
      <c r="H238" s="106">
        <v>0</v>
      </c>
      <c r="I238" s="17"/>
      <c r="J238" s="109" t="s">
        <v>1808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106">
        <v>0</v>
      </c>
      <c r="G239" s="106">
        <v>0</v>
      </c>
      <c r="H239" s="106">
        <v>0</v>
      </c>
      <c r="I239" s="17"/>
      <c r="J239" s="109" t="s">
        <v>1817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106">
        <v>43545</v>
      </c>
      <c r="G240" s="106">
        <v>0</v>
      </c>
      <c r="H240" s="106">
        <v>43545</v>
      </c>
      <c r="I240" s="39"/>
      <c r="J240" s="109" t="s">
        <v>1808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106">
        <v>0</v>
      </c>
      <c r="G241" s="106">
        <v>0</v>
      </c>
      <c r="H241" s="106">
        <v>0</v>
      </c>
      <c r="I241" s="17"/>
      <c r="J241" s="109" t="s">
        <v>1808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106">
        <v>0</v>
      </c>
      <c r="G242" s="106">
        <v>0</v>
      </c>
      <c r="H242" s="106">
        <v>0</v>
      </c>
      <c r="I242" s="17"/>
      <c r="J242" s="109" t="s">
        <v>1808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106">
        <v>0</v>
      </c>
      <c r="G243" s="106">
        <v>0</v>
      </c>
      <c r="H243" s="106">
        <v>0</v>
      </c>
      <c r="I243" s="39"/>
      <c r="J243" s="109" t="s">
        <v>1817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106">
        <v>2720</v>
      </c>
      <c r="G244" s="106">
        <v>2720</v>
      </c>
      <c r="H244" s="106">
        <v>0</v>
      </c>
      <c r="I244" s="39"/>
      <c r="J244" s="109" t="s">
        <v>1808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106">
        <v>0</v>
      </c>
      <c r="G245" s="106">
        <v>0</v>
      </c>
      <c r="H245" s="106">
        <v>0</v>
      </c>
      <c r="I245" s="17"/>
      <c r="J245" s="109" t="s">
        <v>1808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106">
        <v>0</v>
      </c>
      <c r="G246" s="106">
        <v>0</v>
      </c>
      <c r="H246" s="106">
        <v>0</v>
      </c>
      <c r="I246" s="17"/>
      <c r="J246" s="109" t="s">
        <v>1808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106">
        <v>0</v>
      </c>
      <c r="G247" s="106">
        <v>0</v>
      </c>
      <c r="H247" s="106">
        <v>0</v>
      </c>
      <c r="I247" s="17"/>
      <c r="J247" s="109" t="s">
        <v>1808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106">
        <v>0</v>
      </c>
      <c r="G248" s="106">
        <v>0</v>
      </c>
      <c r="H248" s="106">
        <v>0</v>
      </c>
      <c r="I248" s="17"/>
      <c r="J248" s="109" t="s">
        <v>1808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106">
        <v>0</v>
      </c>
      <c r="G249" s="106">
        <v>0</v>
      </c>
      <c r="H249" s="106">
        <v>0</v>
      </c>
      <c r="I249" s="17"/>
      <c r="J249" s="109" t="s">
        <v>1808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106">
        <v>0</v>
      </c>
      <c r="G250" s="106">
        <v>0</v>
      </c>
      <c r="H250" s="106">
        <v>0</v>
      </c>
      <c r="I250" s="17"/>
      <c r="J250" s="109" t="s">
        <v>1808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106">
        <v>0</v>
      </c>
      <c r="G251" s="106">
        <v>0</v>
      </c>
      <c r="H251" s="106">
        <v>0</v>
      </c>
      <c r="I251" s="17"/>
      <c r="J251" s="109" t="s">
        <v>1817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106">
        <v>0</v>
      </c>
      <c r="G252" s="106">
        <v>0</v>
      </c>
      <c r="H252" s="106">
        <v>0</v>
      </c>
      <c r="I252" s="17"/>
      <c r="J252" s="109" t="s">
        <v>1808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106">
        <v>0</v>
      </c>
      <c r="G253" s="106">
        <v>0</v>
      </c>
      <c r="H253" s="106">
        <v>0</v>
      </c>
      <c r="I253" s="17"/>
      <c r="J253" s="109" t="s">
        <v>1808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106">
        <v>0</v>
      </c>
      <c r="G254" s="106">
        <v>0</v>
      </c>
      <c r="H254" s="106">
        <v>0</v>
      </c>
      <c r="I254" s="39"/>
      <c r="J254" s="109" t="s">
        <v>1808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106">
        <v>0</v>
      </c>
      <c r="G255" s="106">
        <v>0</v>
      </c>
      <c r="H255" s="106">
        <v>0</v>
      </c>
      <c r="I255" s="17"/>
      <c r="J255" s="109" t="s">
        <v>1808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106">
        <v>0</v>
      </c>
      <c r="G256" s="106">
        <v>0</v>
      </c>
      <c r="H256" s="106">
        <v>0</v>
      </c>
      <c r="I256" s="17"/>
      <c r="J256" s="109" t="s">
        <v>1817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106">
        <v>0</v>
      </c>
      <c r="G257" s="106">
        <v>0</v>
      </c>
      <c r="H257" s="106">
        <v>0</v>
      </c>
      <c r="I257" s="17"/>
      <c r="J257" s="109" t="s">
        <v>1808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106">
        <v>0</v>
      </c>
      <c r="G258" s="106">
        <v>0</v>
      </c>
      <c r="H258" s="106">
        <v>0</v>
      </c>
      <c r="I258" s="17"/>
      <c r="J258" s="109" t="s">
        <v>1808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106">
        <v>0</v>
      </c>
      <c r="G259" s="106">
        <v>0</v>
      </c>
      <c r="H259" s="106">
        <v>0</v>
      </c>
      <c r="I259" s="17"/>
      <c r="J259" s="109" t="s">
        <v>1808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106">
        <v>0</v>
      </c>
      <c r="G260" s="106">
        <v>0</v>
      </c>
      <c r="H260" s="106">
        <v>0</v>
      </c>
      <c r="I260" s="17"/>
      <c r="J260" s="109" t="s">
        <v>1809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106" t="s">
        <v>1708</v>
      </c>
      <c r="G261" s="106" t="s">
        <v>1708</v>
      </c>
      <c r="H261" s="106" t="s">
        <v>1708</v>
      </c>
      <c r="I261" s="17"/>
      <c r="J261" s="110" t="s">
        <v>1708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106">
        <v>0</v>
      </c>
      <c r="G262" s="106">
        <v>0</v>
      </c>
      <c r="H262" s="106">
        <v>0</v>
      </c>
      <c r="I262" s="17"/>
      <c r="J262" s="109" t="s">
        <v>1808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106">
        <v>0</v>
      </c>
      <c r="G263" s="106">
        <v>0</v>
      </c>
      <c r="H263" s="106">
        <v>0</v>
      </c>
      <c r="I263" s="17"/>
      <c r="J263" s="109" t="s">
        <v>1808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106">
        <v>0</v>
      </c>
      <c r="G264" s="106">
        <v>0</v>
      </c>
      <c r="H264" s="106">
        <v>0</v>
      </c>
      <c r="I264" s="17"/>
      <c r="J264" s="109" t="s">
        <v>1809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106">
        <v>0</v>
      </c>
      <c r="G265" s="106">
        <v>0</v>
      </c>
      <c r="H265" s="106">
        <v>0</v>
      </c>
      <c r="I265" s="17"/>
      <c r="J265" s="109" t="s">
        <v>1817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106">
        <v>0</v>
      </c>
      <c r="G266" s="106">
        <v>0</v>
      </c>
      <c r="H266" s="106">
        <v>0</v>
      </c>
      <c r="I266" s="17"/>
      <c r="J266" s="109" t="s">
        <v>1808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106">
        <v>0</v>
      </c>
      <c r="G267" s="106">
        <v>0</v>
      </c>
      <c r="H267" s="106">
        <v>0</v>
      </c>
      <c r="I267" s="17"/>
      <c r="J267" s="109" t="s">
        <v>1817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106">
        <v>0</v>
      </c>
      <c r="G268" s="106">
        <v>0</v>
      </c>
      <c r="H268" s="106">
        <v>0</v>
      </c>
      <c r="I268" s="17"/>
      <c r="J268" s="109" t="s">
        <v>1817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106">
        <v>0</v>
      </c>
      <c r="G269" s="106">
        <v>0</v>
      </c>
      <c r="H269" s="106">
        <v>0</v>
      </c>
      <c r="I269" s="17"/>
      <c r="J269" s="109" t="s">
        <v>1808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106">
        <v>0</v>
      </c>
      <c r="G270" s="106">
        <v>0</v>
      </c>
      <c r="H270" s="106">
        <v>0</v>
      </c>
      <c r="I270" s="17"/>
      <c r="J270" s="109" t="s">
        <v>1808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106">
        <v>0</v>
      </c>
      <c r="G271" s="106">
        <v>0</v>
      </c>
      <c r="H271" s="106">
        <v>0</v>
      </c>
      <c r="I271" s="17"/>
      <c r="J271" s="109" t="s">
        <v>1808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106">
        <v>0</v>
      </c>
      <c r="G272" s="106">
        <v>0</v>
      </c>
      <c r="H272" s="106">
        <v>0</v>
      </c>
      <c r="I272" s="17"/>
      <c r="J272" s="109" t="s">
        <v>1808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106">
        <v>0</v>
      </c>
      <c r="G273" s="106">
        <v>0</v>
      </c>
      <c r="H273" s="106">
        <v>0</v>
      </c>
      <c r="I273" s="17"/>
      <c r="J273" s="109" t="s">
        <v>1817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106">
        <v>0</v>
      </c>
      <c r="G274" s="106">
        <v>0</v>
      </c>
      <c r="H274" s="106">
        <v>0</v>
      </c>
      <c r="I274" s="17"/>
      <c r="J274" s="109" t="s">
        <v>1808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106">
        <v>0</v>
      </c>
      <c r="G275" s="106">
        <v>0</v>
      </c>
      <c r="H275" s="106">
        <v>0</v>
      </c>
      <c r="I275" s="17"/>
      <c r="J275" s="109" t="s">
        <v>1808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106">
        <v>0</v>
      </c>
      <c r="G276" s="106">
        <v>0</v>
      </c>
      <c r="H276" s="106">
        <v>0</v>
      </c>
      <c r="I276" s="17"/>
      <c r="J276" s="109" t="s">
        <v>1808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106">
        <v>0</v>
      </c>
      <c r="G277" s="106">
        <v>0</v>
      </c>
      <c r="H277" s="106">
        <v>0</v>
      </c>
      <c r="I277" s="17"/>
      <c r="J277" s="109" t="s">
        <v>1808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106">
        <v>0</v>
      </c>
      <c r="G278" s="106">
        <v>0</v>
      </c>
      <c r="H278" s="106">
        <v>0</v>
      </c>
      <c r="I278" s="25"/>
      <c r="J278" s="109" t="s">
        <v>1817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106">
        <v>0</v>
      </c>
      <c r="G279" s="106">
        <v>0</v>
      </c>
      <c r="H279" s="106">
        <v>0</v>
      </c>
      <c r="I279" s="17"/>
      <c r="J279" s="109" t="s">
        <v>1808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106">
        <v>0</v>
      </c>
      <c r="G280" s="106">
        <v>0</v>
      </c>
      <c r="H280" s="106">
        <v>0</v>
      </c>
      <c r="I280" s="17"/>
      <c r="J280" s="109" t="s">
        <v>1808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106">
        <v>0</v>
      </c>
      <c r="G281" s="106">
        <v>0</v>
      </c>
      <c r="H281" s="106">
        <v>0</v>
      </c>
      <c r="I281" s="25"/>
      <c r="J281" s="109" t="s">
        <v>1808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106">
        <v>12548</v>
      </c>
      <c r="G282" s="106">
        <v>12548</v>
      </c>
      <c r="H282" s="106">
        <v>0</v>
      </c>
      <c r="I282" s="17"/>
      <c r="J282" s="109" t="s">
        <v>1808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106">
        <v>0</v>
      </c>
      <c r="G283" s="106">
        <v>0</v>
      </c>
      <c r="H283" s="106">
        <v>0</v>
      </c>
      <c r="I283" s="17"/>
      <c r="J283" s="109" t="s">
        <v>1817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106">
        <v>0</v>
      </c>
      <c r="G284" s="106">
        <v>0</v>
      </c>
      <c r="H284" s="106">
        <v>0</v>
      </c>
      <c r="I284" s="17"/>
      <c r="J284" s="109" t="s">
        <v>1808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106">
        <v>0</v>
      </c>
      <c r="G285" s="106">
        <v>0</v>
      </c>
      <c r="H285" s="106">
        <v>0</v>
      </c>
      <c r="I285" s="17"/>
      <c r="J285" s="109" t="s">
        <v>1817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106">
        <v>0</v>
      </c>
      <c r="G286" s="106">
        <v>0</v>
      </c>
      <c r="H286" s="106">
        <v>0</v>
      </c>
      <c r="I286" s="39"/>
      <c r="J286" s="109" t="s">
        <v>1817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106">
        <v>0</v>
      </c>
      <c r="G287" s="106">
        <v>0</v>
      </c>
      <c r="H287" s="106">
        <v>0</v>
      </c>
      <c r="I287" s="17"/>
      <c r="J287" s="109" t="s">
        <v>1808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106">
        <v>0</v>
      </c>
      <c r="G288" s="106">
        <v>0</v>
      </c>
      <c r="H288" s="106">
        <v>0</v>
      </c>
      <c r="I288" s="17"/>
      <c r="J288" s="109" t="s">
        <v>1808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106">
        <v>0</v>
      </c>
      <c r="G289" s="106">
        <v>0</v>
      </c>
      <c r="H289" s="106">
        <v>0</v>
      </c>
      <c r="I289" s="17"/>
      <c r="J289" s="109" t="s">
        <v>1808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106">
        <v>0</v>
      </c>
      <c r="G290" s="106">
        <v>0</v>
      </c>
      <c r="H290" s="106">
        <v>0</v>
      </c>
      <c r="I290" s="17"/>
      <c r="J290" s="109" t="s">
        <v>1809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106">
        <v>0</v>
      </c>
      <c r="G291" s="106">
        <v>0</v>
      </c>
      <c r="H291" s="106">
        <v>0</v>
      </c>
      <c r="I291" s="17"/>
      <c r="J291" s="109" t="s">
        <v>1809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106">
        <v>0</v>
      </c>
      <c r="G292" s="106">
        <v>0</v>
      </c>
      <c r="H292" s="106">
        <v>0</v>
      </c>
      <c r="I292" s="17"/>
      <c r="J292" s="109" t="s">
        <v>1808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106">
        <v>0</v>
      </c>
      <c r="G293" s="106">
        <v>0</v>
      </c>
      <c r="H293" s="106">
        <v>0</v>
      </c>
      <c r="I293" s="17"/>
      <c r="J293" s="109" t="s">
        <v>1808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106">
        <v>0</v>
      </c>
      <c r="G294" s="106">
        <v>0</v>
      </c>
      <c r="H294" s="106">
        <v>0</v>
      </c>
      <c r="I294" s="17"/>
      <c r="J294" s="109" t="s">
        <v>1808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106">
        <v>0</v>
      </c>
      <c r="G295" s="106">
        <v>0</v>
      </c>
      <c r="H295" s="106">
        <v>0</v>
      </c>
      <c r="I295" s="17"/>
      <c r="J295" s="109" t="s">
        <v>1808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106">
        <v>0</v>
      </c>
      <c r="G296" s="106">
        <v>0</v>
      </c>
      <c r="H296" s="106">
        <v>0</v>
      </c>
      <c r="I296" s="17"/>
      <c r="J296" s="109" t="s">
        <v>1817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106">
        <v>0</v>
      </c>
      <c r="G297" s="106">
        <v>0</v>
      </c>
      <c r="H297" s="106">
        <v>0</v>
      </c>
      <c r="I297" s="17"/>
      <c r="J297" s="109" t="s">
        <v>1808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106">
        <v>0</v>
      </c>
      <c r="G298" s="106">
        <v>0</v>
      </c>
      <c r="H298" s="106">
        <v>0</v>
      </c>
      <c r="I298" s="17"/>
      <c r="J298" s="109" t="s">
        <v>1808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106">
        <v>0</v>
      </c>
      <c r="G299" s="106">
        <v>0</v>
      </c>
      <c r="H299" s="106">
        <v>0</v>
      </c>
      <c r="I299" s="17"/>
      <c r="J299" s="109" t="s">
        <v>1809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106">
        <v>0</v>
      </c>
      <c r="G300" s="106">
        <v>0</v>
      </c>
      <c r="H300" s="106">
        <v>0</v>
      </c>
      <c r="I300" s="17"/>
      <c r="J300" s="109" t="s">
        <v>1809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106">
        <v>0</v>
      </c>
      <c r="G301" s="106">
        <v>0</v>
      </c>
      <c r="H301" s="106">
        <v>0</v>
      </c>
      <c r="I301" s="17"/>
      <c r="J301" s="109" t="s">
        <v>1809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106">
        <v>0</v>
      </c>
      <c r="G302" s="106">
        <v>0</v>
      </c>
      <c r="H302" s="106">
        <v>0</v>
      </c>
      <c r="I302" s="39"/>
      <c r="J302" s="109" t="s">
        <v>1817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106">
        <v>0</v>
      </c>
      <c r="G303" s="106">
        <v>0</v>
      </c>
      <c r="H303" s="106">
        <v>0</v>
      </c>
      <c r="I303" s="17"/>
      <c r="J303" s="109" t="s">
        <v>1809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106">
        <v>0</v>
      </c>
      <c r="G304" s="106">
        <v>0</v>
      </c>
      <c r="H304" s="106">
        <v>0</v>
      </c>
      <c r="I304" s="17"/>
      <c r="J304" s="109" t="s">
        <v>1808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106">
        <v>0</v>
      </c>
      <c r="G305" s="106">
        <v>0</v>
      </c>
      <c r="H305" s="106">
        <v>0</v>
      </c>
      <c r="I305" s="17"/>
      <c r="J305" s="109" t="s">
        <v>1809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106">
        <v>0</v>
      </c>
      <c r="G306" s="106">
        <v>0</v>
      </c>
      <c r="H306" s="106">
        <v>0</v>
      </c>
      <c r="I306" s="17"/>
      <c r="J306" s="109" t="s">
        <v>1809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106">
        <v>0</v>
      </c>
      <c r="G307" s="106">
        <v>0</v>
      </c>
      <c r="H307" s="106">
        <v>0</v>
      </c>
      <c r="I307" s="17"/>
      <c r="J307" s="109" t="s">
        <v>1808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106">
        <v>0</v>
      </c>
      <c r="G308" s="106">
        <v>0</v>
      </c>
      <c r="H308" s="106">
        <v>0</v>
      </c>
      <c r="I308" s="17"/>
      <c r="J308" s="109" t="s">
        <v>1809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106">
        <v>0</v>
      </c>
      <c r="G309" s="106">
        <v>0</v>
      </c>
      <c r="H309" s="106">
        <v>0</v>
      </c>
      <c r="I309" s="17"/>
      <c r="J309" s="109" t="s">
        <v>1817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106">
        <v>0</v>
      </c>
      <c r="G310" s="106">
        <v>0</v>
      </c>
      <c r="H310" s="106">
        <v>0</v>
      </c>
      <c r="I310" s="17"/>
      <c r="J310" s="109" t="s">
        <v>1808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106">
        <v>0</v>
      </c>
      <c r="G311" s="106">
        <v>0</v>
      </c>
      <c r="H311" s="106">
        <v>0</v>
      </c>
      <c r="I311" s="17"/>
      <c r="J311" s="109" t="s">
        <v>1817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106">
        <v>0</v>
      </c>
      <c r="G312" s="106">
        <v>0</v>
      </c>
      <c r="H312" s="106">
        <v>0</v>
      </c>
      <c r="I312" s="17"/>
      <c r="J312" s="109" t="s">
        <v>1808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106">
        <v>0</v>
      </c>
      <c r="G313" s="106">
        <v>0</v>
      </c>
      <c r="H313" s="106">
        <v>0</v>
      </c>
      <c r="I313" s="39"/>
      <c r="J313" s="109" t="s">
        <v>1809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106">
        <v>0</v>
      </c>
      <c r="G314" s="106">
        <v>0</v>
      </c>
      <c r="H314" s="106">
        <v>0</v>
      </c>
      <c r="I314" s="17"/>
      <c r="J314" s="109" t="s">
        <v>1809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106">
        <v>0</v>
      </c>
      <c r="G315" s="106">
        <v>0</v>
      </c>
      <c r="H315" s="106">
        <v>0</v>
      </c>
      <c r="I315" s="17"/>
      <c r="J315" s="109" t="s">
        <v>1808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106">
        <v>0</v>
      </c>
      <c r="G316" s="106">
        <v>0</v>
      </c>
      <c r="H316" s="106">
        <v>0</v>
      </c>
      <c r="I316" s="17"/>
      <c r="J316" s="109" t="s">
        <v>1808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106">
        <v>0</v>
      </c>
      <c r="G317" s="106">
        <v>0</v>
      </c>
      <c r="H317" s="106">
        <v>0</v>
      </c>
      <c r="I317" s="17"/>
      <c r="J317" s="109" t="s">
        <v>1808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106">
        <v>0</v>
      </c>
      <c r="G318" s="106">
        <v>0</v>
      </c>
      <c r="H318" s="106">
        <v>0</v>
      </c>
      <c r="I318" s="17"/>
      <c r="J318" s="109" t="s">
        <v>1808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106">
        <v>0</v>
      </c>
      <c r="G319" s="106">
        <v>0</v>
      </c>
      <c r="H319" s="106">
        <v>0</v>
      </c>
      <c r="I319" s="17"/>
      <c r="J319" s="109" t="s">
        <v>1808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106">
        <v>0</v>
      </c>
      <c r="G320" s="106">
        <v>0</v>
      </c>
      <c r="H320" s="106">
        <v>0</v>
      </c>
      <c r="I320" s="17"/>
      <c r="J320" s="109" t="s">
        <v>1808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106">
        <v>29253</v>
      </c>
      <c r="G321" s="106">
        <v>29253</v>
      </c>
      <c r="H321" s="106">
        <v>0</v>
      </c>
      <c r="I321" s="17"/>
      <c r="J321" s="109" t="s">
        <v>1808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106">
        <v>0</v>
      </c>
      <c r="G322" s="106">
        <v>0</v>
      </c>
      <c r="H322" s="106">
        <v>0</v>
      </c>
      <c r="I322" s="17"/>
      <c r="J322" s="109" t="s">
        <v>1809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107" t="s">
        <v>1753</v>
      </c>
      <c r="G323" s="106"/>
      <c r="H323" s="106"/>
      <c r="I323" s="17"/>
      <c r="J323" s="109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106">
        <v>0</v>
      </c>
      <c r="G324" s="106">
        <v>0</v>
      </c>
      <c r="H324" s="106">
        <v>0</v>
      </c>
      <c r="I324" s="17"/>
      <c r="J324" s="109" t="s">
        <v>1808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106">
        <v>0</v>
      </c>
      <c r="G325" s="106">
        <v>0</v>
      </c>
      <c r="H325" s="106">
        <v>0</v>
      </c>
      <c r="I325" s="39"/>
      <c r="J325" s="109" t="s">
        <v>1808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106">
        <v>0</v>
      </c>
      <c r="G326" s="106">
        <v>0</v>
      </c>
      <c r="H326" s="106">
        <v>0</v>
      </c>
      <c r="I326" s="17"/>
      <c r="J326" s="109" t="s">
        <v>1817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106">
        <v>0</v>
      </c>
      <c r="G327" s="106">
        <v>0</v>
      </c>
      <c r="H327" s="106">
        <v>0</v>
      </c>
      <c r="I327" s="17"/>
      <c r="J327" s="109" t="s">
        <v>1817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106">
        <v>0</v>
      </c>
      <c r="G328" s="106">
        <v>0</v>
      </c>
      <c r="H328" s="106">
        <v>0</v>
      </c>
      <c r="I328" s="17"/>
      <c r="J328" s="109" t="s">
        <v>1808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106">
        <v>0</v>
      </c>
      <c r="G329" s="106">
        <v>0</v>
      </c>
      <c r="H329" s="106">
        <v>0</v>
      </c>
      <c r="I329" s="17"/>
      <c r="J329" s="109" t="s">
        <v>1808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106">
        <v>0</v>
      </c>
      <c r="G330" s="106">
        <v>0</v>
      </c>
      <c r="H330" s="106">
        <v>0</v>
      </c>
      <c r="I330" s="17"/>
      <c r="J330" s="109" t="s">
        <v>1808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106">
        <v>0</v>
      </c>
      <c r="G331" s="106">
        <v>0</v>
      </c>
      <c r="H331" s="106">
        <v>0</v>
      </c>
      <c r="I331" s="17"/>
      <c r="J331" s="109" t="s">
        <v>1808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106">
        <v>3795</v>
      </c>
      <c r="G332" s="106">
        <v>3795</v>
      </c>
      <c r="H332" s="106">
        <v>0</v>
      </c>
      <c r="I332" s="17"/>
      <c r="J332" s="109" t="s">
        <v>1808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106">
        <v>0</v>
      </c>
      <c r="G333" s="106">
        <v>0</v>
      </c>
      <c r="H333" s="106">
        <v>0</v>
      </c>
      <c r="I333" s="17"/>
      <c r="J333" s="109" t="s">
        <v>1808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106">
        <v>0</v>
      </c>
      <c r="G334" s="106">
        <v>0</v>
      </c>
      <c r="H334" s="106">
        <v>0</v>
      </c>
      <c r="I334" s="17"/>
      <c r="J334" s="109" t="s">
        <v>1817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106">
        <v>0</v>
      </c>
      <c r="G335" s="106">
        <v>0</v>
      </c>
      <c r="H335" s="106">
        <v>0</v>
      </c>
      <c r="I335" s="17"/>
      <c r="J335" s="109" t="s">
        <v>1808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106" t="s">
        <v>1708</v>
      </c>
      <c r="G336" s="106" t="s">
        <v>1708</v>
      </c>
      <c r="H336" s="106" t="s">
        <v>1708</v>
      </c>
      <c r="I336" s="17"/>
      <c r="J336" s="110" t="s">
        <v>1708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106">
        <v>0</v>
      </c>
      <c r="G337" s="106">
        <v>0</v>
      </c>
      <c r="H337" s="106">
        <v>0</v>
      </c>
      <c r="I337" s="17"/>
      <c r="J337" s="109" t="s">
        <v>1808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106">
        <v>0</v>
      </c>
      <c r="G338" s="106">
        <v>0</v>
      </c>
      <c r="H338" s="106">
        <v>0</v>
      </c>
      <c r="I338" s="17"/>
      <c r="J338" s="109" t="s">
        <v>1817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106">
        <v>0</v>
      </c>
      <c r="G339" s="106">
        <v>0</v>
      </c>
      <c r="H339" s="106">
        <v>0</v>
      </c>
      <c r="I339" s="17"/>
      <c r="J339" s="109" t="s">
        <v>1808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106">
        <v>0</v>
      </c>
      <c r="G340" s="106">
        <v>0</v>
      </c>
      <c r="H340" s="106">
        <v>0</v>
      </c>
      <c r="I340" s="17"/>
      <c r="J340" s="109" t="s">
        <v>1808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106">
        <v>0</v>
      </c>
      <c r="G341" s="106">
        <v>0</v>
      </c>
      <c r="H341" s="106">
        <v>0</v>
      </c>
      <c r="I341" s="17"/>
      <c r="J341" s="109" t="s">
        <v>1808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106">
        <v>0</v>
      </c>
      <c r="G342" s="106">
        <v>0</v>
      </c>
      <c r="H342" s="106">
        <v>0</v>
      </c>
      <c r="I342" s="17"/>
      <c r="J342" s="109" t="s">
        <v>1808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106">
        <v>0</v>
      </c>
      <c r="G343" s="106">
        <v>0</v>
      </c>
      <c r="H343" s="106">
        <v>0</v>
      </c>
      <c r="I343" s="25"/>
      <c r="J343" s="109" t="s">
        <v>1808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106">
        <v>0</v>
      </c>
      <c r="G344" s="106">
        <v>0</v>
      </c>
      <c r="H344" s="106">
        <v>0</v>
      </c>
      <c r="I344" s="17"/>
      <c r="J344" s="109" t="s">
        <v>1808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106">
        <v>0</v>
      </c>
      <c r="G345" s="106">
        <v>0</v>
      </c>
      <c r="H345" s="106">
        <v>0</v>
      </c>
      <c r="I345" s="17"/>
      <c r="J345" s="109" t="s">
        <v>1808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106">
        <v>0</v>
      </c>
      <c r="G346" s="106">
        <v>0</v>
      </c>
      <c r="H346" s="106">
        <v>0</v>
      </c>
      <c r="I346" s="39"/>
      <c r="J346" s="109" t="s">
        <v>1808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106">
        <v>0</v>
      </c>
      <c r="G347" s="106">
        <v>0</v>
      </c>
      <c r="H347" s="106">
        <v>0</v>
      </c>
      <c r="I347" s="17"/>
      <c r="J347" s="109" t="s">
        <v>1808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106">
        <v>36323</v>
      </c>
      <c r="G348" s="106">
        <v>0</v>
      </c>
      <c r="H348" s="106">
        <v>36323</v>
      </c>
      <c r="I348" s="17"/>
      <c r="J348" s="109" t="s">
        <v>1808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106">
        <v>0</v>
      </c>
      <c r="G349" s="106">
        <v>0</v>
      </c>
      <c r="H349" s="106">
        <v>0</v>
      </c>
      <c r="I349" s="17"/>
      <c r="J349" s="109" t="s">
        <v>1808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106">
        <v>0</v>
      </c>
      <c r="G350" s="106">
        <v>0</v>
      </c>
      <c r="H350" s="106">
        <v>0</v>
      </c>
      <c r="I350" s="17"/>
      <c r="J350" s="109" t="s">
        <v>1808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106">
        <v>0</v>
      </c>
      <c r="G351" s="106">
        <v>0</v>
      </c>
      <c r="H351" s="106">
        <v>0</v>
      </c>
      <c r="I351" s="17"/>
      <c r="J351" s="109" t="s">
        <v>1808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106">
        <v>5896</v>
      </c>
      <c r="G352" s="106">
        <v>5896</v>
      </c>
      <c r="H352" s="106">
        <v>0</v>
      </c>
      <c r="I352" s="39"/>
      <c r="J352" s="109" t="s">
        <v>1808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106">
        <v>0</v>
      </c>
      <c r="G353" s="106">
        <v>0</v>
      </c>
      <c r="H353" s="106">
        <v>0</v>
      </c>
      <c r="I353" s="17"/>
      <c r="J353" s="109" t="s">
        <v>1809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106">
        <v>0</v>
      </c>
      <c r="G354" s="106">
        <v>0</v>
      </c>
      <c r="H354" s="106">
        <v>0</v>
      </c>
      <c r="I354" s="17"/>
      <c r="J354" s="109" t="s">
        <v>1808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106">
        <v>0</v>
      </c>
      <c r="G355" s="106">
        <v>0</v>
      </c>
      <c r="H355" s="106">
        <v>0</v>
      </c>
      <c r="I355" s="17"/>
      <c r="J355" s="109" t="s">
        <v>1808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106">
        <v>0</v>
      </c>
      <c r="G356" s="106">
        <v>0</v>
      </c>
      <c r="H356" s="106">
        <v>0</v>
      </c>
      <c r="I356" s="17"/>
      <c r="J356" s="109" t="s">
        <v>1809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106">
        <v>0</v>
      </c>
      <c r="G357" s="106">
        <v>0</v>
      </c>
      <c r="H357" s="106">
        <v>0</v>
      </c>
      <c r="I357" s="17"/>
      <c r="J357" s="109" t="s">
        <v>1808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106">
        <v>0</v>
      </c>
      <c r="G358" s="106">
        <v>0</v>
      </c>
      <c r="H358" s="106">
        <v>0</v>
      </c>
      <c r="I358" s="17"/>
      <c r="J358" s="109" t="s">
        <v>1808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106">
        <v>0</v>
      </c>
      <c r="G359" s="106">
        <v>0</v>
      </c>
      <c r="H359" s="106">
        <v>0</v>
      </c>
      <c r="I359" s="17"/>
      <c r="J359" s="109" t="s">
        <v>1808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106">
        <v>0</v>
      </c>
      <c r="G360" s="106">
        <v>0</v>
      </c>
      <c r="H360" s="106">
        <v>0</v>
      </c>
      <c r="I360" s="17"/>
      <c r="J360" s="109" t="s">
        <v>1809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106">
        <v>0</v>
      </c>
      <c r="G361" s="106">
        <v>0</v>
      </c>
      <c r="H361" s="106">
        <v>0</v>
      </c>
      <c r="I361" s="17"/>
      <c r="J361" s="109" t="s">
        <v>1808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106">
        <v>0</v>
      </c>
      <c r="G362" s="106">
        <v>0</v>
      </c>
      <c r="H362" s="106">
        <v>0</v>
      </c>
      <c r="I362" s="17"/>
      <c r="J362" s="109" t="s">
        <v>1817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106">
        <v>2337</v>
      </c>
      <c r="G363" s="106">
        <v>2337</v>
      </c>
      <c r="H363" s="106">
        <v>0</v>
      </c>
      <c r="I363" s="17"/>
      <c r="J363" s="109" t="s">
        <v>1808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106">
        <v>0</v>
      </c>
      <c r="G364" s="106">
        <v>0</v>
      </c>
      <c r="H364" s="106">
        <v>0</v>
      </c>
      <c r="I364" s="17"/>
      <c r="J364" s="109" t="s">
        <v>1809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106">
        <v>0</v>
      </c>
      <c r="G365" s="106">
        <v>0</v>
      </c>
      <c r="H365" s="106">
        <v>0</v>
      </c>
      <c r="I365" s="39"/>
      <c r="J365" s="109" t="s">
        <v>1809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106">
        <v>0</v>
      </c>
      <c r="G366" s="106">
        <v>0</v>
      </c>
      <c r="H366" s="106">
        <v>0</v>
      </c>
      <c r="I366" s="17"/>
      <c r="J366" s="109" t="s">
        <v>1817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106">
        <v>0</v>
      </c>
      <c r="G367" s="106">
        <v>0</v>
      </c>
      <c r="H367" s="106">
        <v>0</v>
      </c>
      <c r="I367" s="39"/>
      <c r="J367" s="109" t="s">
        <v>1817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106">
        <v>12617</v>
      </c>
      <c r="G368" s="106">
        <v>12617</v>
      </c>
      <c r="H368" s="106">
        <v>0</v>
      </c>
      <c r="I368" s="17"/>
      <c r="J368" s="109" t="s">
        <v>1808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106" t="s">
        <v>1708</v>
      </c>
      <c r="G369" s="106" t="s">
        <v>1708</v>
      </c>
      <c r="H369" s="106" t="s">
        <v>1708</v>
      </c>
      <c r="I369" s="17"/>
      <c r="J369" s="110" t="s">
        <v>1708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106">
        <v>0</v>
      </c>
      <c r="G370" s="106">
        <v>0</v>
      </c>
      <c r="H370" s="106">
        <v>0</v>
      </c>
      <c r="I370" s="17"/>
      <c r="J370" s="109" t="s">
        <v>1808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106">
        <v>0</v>
      </c>
      <c r="G371" s="106">
        <v>0</v>
      </c>
      <c r="H371" s="106">
        <v>0</v>
      </c>
      <c r="I371" s="17"/>
      <c r="J371" s="109" t="s">
        <v>1817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106">
        <v>0</v>
      </c>
      <c r="G372" s="106">
        <v>0</v>
      </c>
      <c r="H372" s="106">
        <v>0</v>
      </c>
      <c r="I372" s="17"/>
      <c r="J372" s="109" t="s">
        <v>1809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106">
        <v>0</v>
      </c>
      <c r="G373" s="106">
        <v>0</v>
      </c>
      <c r="H373" s="106">
        <v>0</v>
      </c>
      <c r="I373" s="17"/>
      <c r="J373" s="109" t="s">
        <v>1817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106">
        <v>0</v>
      </c>
      <c r="G374" s="106">
        <v>0</v>
      </c>
      <c r="H374" s="106">
        <v>0</v>
      </c>
      <c r="I374" s="17"/>
      <c r="J374" s="109" t="s">
        <v>1808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106">
        <v>0</v>
      </c>
      <c r="G375" s="106">
        <v>0</v>
      </c>
      <c r="H375" s="106">
        <v>0</v>
      </c>
      <c r="I375" s="39"/>
      <c r="J375" s="109" t="s">
        <v>1817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106">
        <v>0</v>
      </c>
      <c r="G376" s="106">
        <v>0</v>
      </c>
      <c r="H376" s="106">
        <v>0</v>
      </c>
      <c r="I376" s="17"/>
      <c r="J376" s="109" t="s">
        <v>1809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106">
        <v>0</v>
      </c>
      <c r="G377" s="106">
        <v>0</v>
      </c>
      <c r="H377" s="106">
        <v>0</v>
      </c>
      <c r="I377" s="17"/>
      <c r="J377" s="109" t="s">
        <v>1808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106">
        <v>0</v>
      </c>
      <c r="G378" s="106">
        <v>0</v>
      </c>
      <c r="H378" s="106">
        <v>0</v>
      </c>
      <c r="I378" s="17"/>
      <c r="J378" s="109" t="s">
        <v>1817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106">
        <v>0</v>
      </c>
      <c r="G379" s="106">
        <v>0</v>
      </c>
      <c r="H379" s="106">
        <v>0</v>
      </c>
      <c r="I379" s="17"/>
      <c r="J379" s="109" t="s">
        <v>1809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106">
        <v>0</v>
      </c>
      <c r="G380" s="106">
        <v>0</v>
      </c>
      <c r="H380" s="106">
        <v>0</v>
      </c>
      <c r="I380" s="17"/>
      <c r="J380" s="109" t="s">
        <v>1808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106">
        <v>0</v>
      </c>
      <c r="G381" s="106">
        <v>0</v>
      </c>
      <c r="H381" s="106">
        <v>0</v>
      </c>
      <c r="I381" s="17"/>
      <c r="J381" s="109" t="s">
        <v>1817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106">
        <v>0</v>
      </c>
      <c r="G382" s="106">
        <v>0</v>
      </c>
      <c r="H382" s="106">
        <v>0</v>
      </c>
      <c r="I382" s="17"/>
      <c r="J382" s="109" t="s">
        <v>1808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106">
        <v>0</v>
      </c>
      <c r="G383" s="106">
        <v>0</v>
      </c>
      <c r="H383" s="106">
        <v>0</v>
      </c>
      <c r="I383" s="17"/>
      <c r="J383" s="109" t="s">
        <v>1808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106">
        <v>0</v>
      </c>
      <c r="G384" s="106">
        <v>0</v>
      </c>
      <c r="H384" s="106">
        <v>0</v>
      </c>
      <c r="I384" s="17"/>
      <c r="J384" s="109" t="s">
        <v>1817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106" t="s">
        <v>1708</v>
      </c>
      <c r="G385" s="106" t="s">
        <v>1708</v>
      </c>
      <c r="H385" s="106" t="s">
        <v>1708</v>
      </c>
      <c r="I385" s="17"/>
      <c r="J385" s="110" t="s">
        <v>1708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106">
        <v>0</v>
      </c>
      <c r="G386" s="106">
        <v>0</v>
      </c>
      <c r="H386" s="106">
        <v>0</v>
      </c>
      <c r="I386" s="39"/>
      <c r="J386" s="109" t="s">
        <v>1808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106">
        <v>0</v>
      </c>
      <c r="G387" s="106">
        <v>0</v>
      </c>
      <c r="H387" s="106">
        <v>0</v>
      </c>
      <c r="I387" s="39"/>
      <c r="J387" s="109" t="s">
        <v>1809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106">
        <v>0</v>
      </c>
      <c r="G388" s="106">
        <v>0</v>
      </c>
      <c r="H388" s="106">
        <v>0</v>
      </c>
      <c r="I388" s="17"/>
      <c r="J388" s="109" t="s">
        <v>1808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106">
        <v>0</v>
      </c>
      <c r="G389" s="106">
        <v>0</v>
      </c>
      <c r="H389" s="106">
        <v>0</v>
      </c>
      <c r="I389" s="25"/>
      <c r="J389" s="109" t="s">
        <v>1808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106">
        <v>0</v>
      </c>
      <c r="G390" s="106">
        <v>0</v>
      </c>
      <c r="H390" s="106">
        <v>0</v>
      </c>
      <c r="I390" s="17"/>
      <c r="J390" s="109" t="s">
        <v>1809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106">
        <v>0</v>
      </c>
      <c r="G391" s="106">
        <v>0</v>
      </c>
      <c r="H391" s="106">
        <v>0</v>
      </c>
      <c r="I391" s="17"/>
      <c r="J391" s="109" t="s">
        <v>1817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106">
        <v>0</v>
      </c>
      <c r="G392" s="106">
        <v>0</v>
      </c>
      <c r="H392" s="106">
        <v>0</v>
      </c>
      <c r="I392" s="39"/>
      <c r="J392" s="109" t="s">
        <v>1817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106">
        <v>0</v>
      </c>
      <c r="G393" s="106">
        <v>0</v>
      </c>
      <c r="H393" s="106">
        <v>0</v>
      </c>
      <c r="I393" s="17"/>
      <c r="J393" s="109" t="s">
        <v>1808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106">
        <v>1</v>
      </c>
      <c r="G394" s="106">
        <v>0</v>
      </c>
      <c r="H394" s="106">
        <v>1</v>
      </c>
      <c r="I394" s="25"/>
      <c r="J394" s="109" t="s">
        <v>1809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106">
        <v>0</v>
      </c>
      <c r="G395" s="106">
        <v>0</v>
      </c>
      <c r="H395" s="106">
        <v>0</v>
      </c>
      <c r="I395" s="39"/>
      <c r="J395" s="109" t="s">
        <v>1817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106">
        <v>0</v>
      </c>
      <c r="G396" s="106">
        <v>0</v>
      </c>
      <c r="H396" s="106">
        <v>0</v>
      </c>
      <c r="I396" s="17"/>
      <c r="J396" s="109" t="s">
        <v>1808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106">
        <v>0</v>
      </c>
      <c r="G397" s="106">
        <v>0</v>
      </c>
      <c r="H397" s="106">
        <v>0</v>
      </c>
      <c r="I397" s="39"/>
      <c r="J397" s="109" t="s">
        <v>1808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106">
        <v>0</v>
      </c>
      <c r="G398" s="106">
        <v>0</v>
      </c>
      <c r="H398" s="106">
        <v>0</v>
      </c>
      <c r="I398" s="17"/>
      <c r="J398" s="109" t="s">
        <v>1809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106">
        <v>0</v>
      </c>
      <c r="G399" s="106">
        <v>0</v>
      </c>
      <c r="H399" s="106">
        <v>0</v>
      </c>
      <c r="I399" s="17"/>
      <c r="J399" s="109" t="s">
        <v>1817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106">
        <v>0</v>
      </c>
      <c r="G400" s="106">
        <v>0</v>
      </c>
      <c r="H400" s="106">
        <v>0</v>
      </c>
      <c r="I400" s="17"/>
      <c r="J400" s="109" t="s">
        <v>1809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106">
        <v>0</v>
      </c>
      <c r="G401" s="106">
        <v>0</v>
      </c>
      <c r="H401" s="106">
        <v>0</v>
      </c>
      <c r="I401" s="17"/>
      <c r="J401" s="109" t="s">
        <v>1809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106">
        <v>0</v>
      </c>
      <c r="G402" s="106">
        <v>0</v>
      </c>
      <c r="H402" s="106">
        <v>0</v>
      </c>
      <c r="I402" s="17"/>
      <c r="J402" s="109" t="s">
        <v>1808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106">
        <v>1</v>
      </c>
      <c r="G403" s="106">
        <v>1</v>
      </c>
      <c r="H403" s="106">
        <v>0</v>
      </c>
      <c r="I403" s="17"/>
      <c r="J403" s="109" t="s">
        <v>1809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106">
        <v>60100</v>
      </c>
      <c r="G404" s="106">
        <v>59200</v>
      </c>
      <c r="H404" s="106">
        <v>900</v>
      </c>
      <c r="I404" s="39"/>
      <c r="J404" s="109" t="s">
        <v>1808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106">
        <v>0</v>
      </c>
      <c r="G405" s="106">
        <v>0</v>
      </c>
      <c r="H405" s="106">
        <v>0</v>
      </c>
      <c r="I405" s="17"/>
      <c r="J405" s="109" t="s">
        <v>1808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106">
        <v>0</v>
      </c>
      <c r="G406" s="106">
        <v>0</v>
      </c>
      <c r="H406" s="106">
        <v>0</v>
      </c>
      <c r="I406" s="17"/>
      <c r="J406" s="109" t="s">
        <v>1817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106">
        <v>0</v>
      </c>
      <c r="G407" s="106">
        <v>0</v>
      </c>
      <c r="H407" s="106">
        <v>0</v>
      </c>
      <c r="I407" s="17"/>
      <c r="J407" s="109" t="s">
        <v>1808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106">
        <v>0</v>
      </c>
      <c r="G408" s="106">
        <v>0</v>
      </c>
      <c r="H408" s="106">
        <v>0</v>
      </c>
      <c r="I408" s="17"/>
      <c r="J408" s="109" t="s">
        <v>1808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106">
        <v>0</v>
      </c>
      <c r="G409" s="106">
        <v>0</v>
      </c>
      <c r="H409" s="106">
        <v>0</v>
      </c>
      <c r="I409" s="17"/>
      <c r="J409" s="109" t="s">
        <v>1808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106">
        <v>0</v>
      </c>
      <c r="G410" s="106">
        <v>0</v>
      </c>
      <c r="H410" s="106">
        <v>0</v>
      </c>
      <c r="I410" s="17"/>
      <c r="J410" s="109" t="s">
        <v>1808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106">
        <v>0</v>
      </c>
      <c r="G411" s="106">
        <v>0</v>
      </c>
      <c r="H411" s="106">
        <v>0</v>
      </c>
      <c r="I411" s="17"/>
      <c r="J411" s="109" t="s">
        <v>1808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106">
        <v>0</v>
      </c>
      <c r="G412" s="106">
        <v>0</v>
      </c>
      <c r="H412" s="106">
        <v>0</v>
      </c>
      <c r="I412" s="17"/>
      <c r="J412" s="109" t="s">
        <v>1808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106">
        <v>0</v>
      </c>
      <c r="G413" s="106">
        <v>0</v>
      </c>
      <c r="H413" s="106">
        <v>0</v>
      </c>
      <c r="I413" s="17"/>
      <c r="J413" s="109" t="s">
        <v>1808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106">
        <v>0</v>
      </c>
      <c r="G414" s="106">
        <v>0</v>
      </c>
      <c r="H414" s="106">
        <v>0</v>
      </c>
      <c r="I414" s="25"/>
      <c r="J414" s="109" t="s">
        <v>1808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106">
        <v>0</v>
      </c>
      <c r="G415" s="106">
        <v>0</v>
      </c>
      <c r="H415" s="106">
        <v>0</v>
      </c>
      <c r="I415" s="39"/>
      <c r="J415" s="109" t="s">
        <v>1817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106">
        <v>0</v>
      </c>
      <c r="G416" s="106">
        <v>0</v>
      </c>
      <c r="H416" s="106">
        <v>0</v>
      </c>
      <c r="I416" s="17"/>
      <c r="J416" s="109" t="s">
        <v>1808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106">
        <v>0</v>
      </c>
      <c r="G417" s="106">
        <v>0</v>
      </c>
      <c r="H417" s="106">
        <v>0</v>
      </c>
      <c r="I417" s="17"/>
      <c r="J417" s="109" t="s">
        <v>1817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106">
        <v>0</v>
      </c>
      <c r="G418" s="106">
        <v>0</v>
      </c>
      <c r="H418" s="106">
        <v>0</v>
      </c>
      <c r="I418" s="17"/>
      <c r="J418" s="109" t="s">
        <v>1808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106">
        <v>0</v>
      </c>
      <c r="G419" s="106">
        <v>0</v>
      </c>
      <c r="H419" s="106">
        <v>0</v>
      </c>
      <c r="I419" s="17"/>
      <c r="J419" s="109" t="s">
        <v>1808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106">
        <v>0</v>
      </c>
      <c r="G420" s="106">
        <v>0</v>
      </c>
      <c r="H420" s="106">
        <v>0</v>
      </c>
      <c r="I420" s="17"/>
      <c r="J420" s="109" t="s">
        <v>1808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106">
        <v>0</v>
      </c>
      <c r="G421" s="106">
        <v>0</v>
      </c>
      <c r="H421" s="106">
        <v>0</v>
      </c>
      <c r="I421" s="17"/>
      <c r="J421" s="109" t="s">
        <v>1808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106">
        <v>0</v>
      </c>
      <c r="G422" s="106">
        <v>0</v>
      </c>
      <c r="H422" s="106">
        <v>0</v>
      </c>
      <c r="I422" s="17"/>
      <c r="J422" s="109" t="s">
        <v>1808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106">
        <v>0</v>
      </c>
      <c r="G423" s="106">
        <v>0</v>
      </c>
      <c r="H423" s="106">
        <v>0</v>
      </c>
      <c r="I423" s="17"/>
      <c r="J423" s="109" t="s">
        <v>1808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106">
        <v>0</v>
      </c>
      <c r="G424" s="106">
        <v>0</v>
      </c>
      <c r="H424" s="106">
        <v>0</v>
      </c>
      <c r="I424" s="17"/>
      <c r="J424" s="109" t="s">
        <v>1808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106">
        <v>0</v>
      </c>
      <c r="G425" s="106">
        <v>0</v>
      </c>
      <c r="H425" s="106">
        <v>0</v>
      </c>
      <c r="I425" s="17"/>
      <c r="J425" s="109" t="s">
        <v>1808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106">
        <v>0</v>
      </c>
      <c r="G426" s="106">
        <v>0</v>
      </c>
      <c r="H426" s="106">
        <v>0</v>
      </c>
      <c r="I426" s="17"/>
      <c r="J426" s="109" t="s">
        <v>1809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106">
        <v>0</v>
      </c>
      <c r="G427" s="106">
        <v>0</v>
      </c>
      <c r="H427" s="106">
        <v>0</v>
      </c>
      <c r="I427" s="17"/>
      <c r="J427" s="109" t="s">
        <v>1808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106">
        <v>0</v>
      </c>
      <c r="G428" s="106">
        <v>0</v>
      </c>
      <c r="H428" s="106">
        <v>0</v>
      </c>
      <c r="I428" s="17"/>
      <c r="J428" s="109" t="s">
        <v>1803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106">
        <v>0</v>
      </c>
      <c r="G429" s="106">
        <v>0</v>
      </c>
      <c r="H429" s="106">
        <v>0</v>
      </c>
      <c r="I429" s="17"/>
      <c r="J429" s="109" t="s">
        <v>1808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106">
        <v>0</v>
      </c>
      <c r="G430" s="106">
        <v>0</v>
      </c>
      <c r="H430" s="106">
        <v>0</v>
      </c>
      <c r="I430" s="17"/>
      <c r="J430" s="109" t="s">
        <v>1808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106">
        <v>0</v>
      </c>
      <c r="G431" s="106">
        <v>0</v>
      </c>
      <c r="H431" s="106">
        <v>0</v>
      </c>
      <c r="I431" s="17"/>
      <c r="J431" s="109" t="s">
        <v>1808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106">
        <v>0</v>
      </c>
      <c r="G432" s="106">
        <v>0</v>
      </c>
      <c r="H432" s="106">
        <v>0</v>
      </c>
      <c r="I432" s="25"/>
      <c r="J432" s="109" t="s">
        <v>1808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106">
        <v>0</v>
      </c>
      <c r="G433" s="106">
        <v>0</v>
      </c>
      <c r="H433" s="106">
        <v>0</v>
      </c>
      <c r="I433" s="17"/>
      <c r="J433" s="109" t="s">
        <v>1808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106">
        <v>0</v>
      </c>
      <c r="G434" s="106">
        <v>0</v>
      </c>
      <c r="H434" s="106">
        <v>0</v>
      </c>
      <c r="I434" s="17"/>
      <c r="J434" s="109" t="s">
        <v>1808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106">
        <v>0</v>
      </c>
      <c r="G435" s="106">
        <v>0</v>
      </c>
      <c r="H435" s="106">
        <v>0</v>
      </c>
      <c r="I435" s="17"/>
      <c r="J435" s="109" t="s">
        <v>1817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106">
        <v>0</v>
      </c>
      <c r="G436" s="106">
        <v>0</v>
      </c>
      <c r="H436" s="106">
        <v>0</v>
      </c>
      <c r="I436" s="17"/>
      <c r="J436" s="109" t="s">
        <v>1817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106">
        <v>0</v>
      </c>
      <c r="G437" s="106">
        <v>0</v>
      </c>
      <c r="H437" s="106">
        <v>0</v>
      </c>
      <c r="I437" s="17"/>
      <c r="J437" s="109" t="s">
        <v>1808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106">
        <v>9828</v>
      </c>
      <c r="G438" s="106">
        <v>9828</v>
      </c>
      <c r="H438" s="106">
        <v>0</v>
      </c>
      <c r="I438" s="39"/>
      <c r="J438" s="109" t="s">
        <v>1808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106">
        <v>0</v>
      </c>
      <c r="G439" s="106">
        <v>0</v>
      </c>
      <c r="H439" s="106">
        <v>0</v>
      </c>
      <c r="I439" s="17"/>
      <c r="J439" s="109" t="s">
        <v>1809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106">
        <v>2850</v>
      </c>
      <c r="G440" s="106">
        <v>2850</v>
      </c>
      <c r="H440" s="106">
        <v>0</v>
      </c>
      <c r="I440" s="17"/>
      <c r="J440" s="109" t="s">
        <v>1808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106">
        <v>5335</v>
      </c>
      <c r="G441" s="106">
        <v>0</v>
      </c>
      <c r="H441" s="106">
        <v>5335</v>
      </c>
      <c r="I441" s="17"/>
      <c r="J441" s="109" t="s">
        <v>1808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106">
        <v>0</v>
      </c>
      <c r="G442" s="106">
        <v>0</v>
      </c>
      <c r="H442" s="106">
        <v>0</v>
      </c>
      <c r="I442" s="17"/>
      <c r="J442" s="109" t="s">
        <v>1809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106">
        <v>0</v>
      </c>
      <c r="G443" s="106">
        <v>0</v>
      </c>
      <c r="H443" s="106">
        <v>0</v>
      </c>
      <c r="I443" s="17"/>
      <c r="J443" s="109" t="s">
        <v>1808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106">
        <v>0</v>
      </c>
      <c r="G444" s="106">
        <v>0</v>
      </c>
      <c r="H444" s="106">
        <v>0</v>
      </c>
      <c r="I444" s="17"/>
      <c r="J444" s="109" t="s">
        <v>1808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106">
        <v>0</v>
      </c>
      <c r="G445" s="106">
        <v>0</v>
      </c>
      <c r="H445" s="106">
        <v>0</v>
      </c>
      <c r="I445" s="17"/>
      <c r="J445" s="109" t="s">
        <v>1809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106">
        <v>0</v>
      </c>
      <c r="G446" s="106">
        <v>0</v>
      </c>
      <c r="H446" s="106">
        <v>0</v>
      </c>
      <c r="I446" s="17"/>
      <c r="J446" s="109" t="s">
        <v>1808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106">
        <v>800</v>
      </c>
      <c r="G447" s="106">
        <v>800</v>
      </c>
      <c r="H447" s="106">
        <v>0</v>
      </c>
      <c r="I447" s="17"/>
      <c r="J447" s="109" t="s">
        <v>1809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106">
        <v>0</v>
      </c>
      <c r="G448" s="106">
        <v>0</v>
      </c>
      <c r="H448" s="106">
        <v>0</v>
      </c>
      <c r="I448" s="17"/>
      <c r="J448" s="109" t="s">
        <v>1809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106">
        <v>0</v>
      </c>
      <c r="G449" s="106">
        <v>0</v>
      </c>
      <c r="H449" s="106">
        <v>0</v>
      </c>
      <c r="I449" s="39"/>
      <c r="J449" s="109" t="s">
        <v>1808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106">
        <v>0</v>
      </c>
      <c r="G450" s="106">
        <v>0</v>
      </c>
      <c r="H450" s="106">
        <v>0</v>
      </c>
      <c r="I450" s="17"/>
      <c r="J450" s="109" t="s">
        <v>1808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106">
        <v>19600</v>
      </c>
      <c r="G451" s="106">
        <v>19600</v>
      </c>
      <c r="H451" s="106">
        <v>0</v>
      </c>
      <c r="I451" s="17"/>
      <c r="J451" s="109" t="s">
        <v>1817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106">
        <v>0</v>
      </c>
      <c r="G452" s="106">
        <v>0</v>
      </c>
      <c r="H452" s="106">
        <v>0</v>
      </c>
      <c r="I452" s="17"/>
      <c r="J452" s="109" t="s">
        <v>1808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106">
        <v>0</v>
      </c>
      <c r="G453" s="106">
        <v>0</v>
      </c>
      <c r="H453" s="106">
        <v>0</v>
      </c>
      <c r="I453" s="17"/>
      <c r="J453" s="109" t="s">
        <v>1809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106">
        <v>0</v>
      </c>
      <c r="G454" s="106">
        <v>0</v>
      </c>
      <c r="H454" s="106">
        <v>0</v>
      </c>
      <c r="I454" s="17"/>
      <c r="J454" s="109" t="s">
        <v>1817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106">
        <v>0</v>
      </c>
      <c r="G455" s="106">
        <v>0</v>
      </c>
      <c r="H455" s="106">
        <v>0</v>
      </c>
      <c r="I455" s="17"/>
      <c r="J455" s="109" t="s">
        <v>1808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106">
        <v>0</v>
      </c>
      <c r="G456" s="106">
        <v>0</v>
      </c>
      <c r="H456" s="106">
        <v>0</v>
      </c>
      <c r="I456" s="17"/>
      <c r="J456" s="109" t="s">
        <v>1808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106">
        <v>0</v>
      </c>
      <c r="G457" s="106">
        <v>0</v>
      </c>
      <c r="H457" s="106">
        <v>0</v>
      </c>
      <c r="I457" s="17"/>
      <c r="J457" s="109" t="s">
        <v>1817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106">
        <v>0</v>
      </c>
      <c r="G458" s="106">
        <v>0</v>
      </c>
      <c r="H458" s="106">
        <v>0</v>
      </c>
      <c r="I458" s="17"/>
      <c r="J458" s="109" t="s">
        <v>1817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106">
        <v>1</v>
      </c>
      <c r="G459" s="106">
        <v>0</v>
      </c>
      <c r="H459" s="106">
        <v>1</v>
      </c>
      <c r="I459" s="17"/>
      <c r="J459" s="109" t="s">
        <v>1809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106">
        <v>0</v>
      </c>
      <c r="G460" s="106">
        <v>0</v>
      </c>
      <c r="H460" s="106">
        <v>0</v>
      </c>
      <c r="I460" s="17"/>
      <c r="J460" s="109" t="s">
        <v>1808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106">
        <v>0</v>
      </c>
      <c r="G461" s="106">
        <v>0</v>
      </c>
      <c r="H461" s="106">
        <v>0</v>
      </c>
      <c r="I461" s="17"/>
      <c r="J461" s="109" t="s">
        <v>1808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106">
        <v>0</v>
      </c>
      <c r="G462" s="106">
        <v>0</v>
      </c>
      <c r="H462" s="106">
        <v>0</v>
      </c>
      <c r="I462" s="17"/>
      <c r="J462" s="109" t="s">
        <v>1817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106">
        <v>0</v>
      </c>
      <c r="G463" s="106">
        <v>0</v>
      </c>
      <c r="H463" s="106">
        <v>0</v>
      </c>
      <c r="I463" s="17"/>
      <c r="J463" s="109" t="s">
        <v>1808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106">
        <v>0</v>
      </c>
      <c r="G464" s="106">
        <v>0</v>
      </c>
      <c r="H464" s="106">
        <v>0</v>
      </c>
      <c r="I464" s="17"/>
      <c r="J464" s="109" t="s">
        <v>1808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106">
        <v>0</v>
      </c>
      <c r="G465" s="106">
        <v>0</v>
      </c>
      <c r="H465" s="106">
        <v>0</v>
      </c>
      <c r="I465" s="17"/>
      <c r="J465" s="109" t="s">
        <v>1809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106">
        <v>0</v>
      </c>
      <c r="G466" s="106">
        <v>0</v>
      </c>
      <c r="H466" s="106">
        <v>0</v>
      </c>
      <c r="I466" s="17"/>
      <c r="J466" s="109" t="s">
        <v>1809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106">
        <v>0</v>
      </c>
      <c r="G467" s="106">
        <v>0</v>
      </c>
      <c r="H467" s="106">
        <v>0</v>
      </c>
      <c r="I467" s="17"/>
      <c r="J467" s="109" t="s">
        <v>1808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106">
        <v>0</v>
      </c>
      <c r="G468" s="106">
        <v>0</v>
      </c>
      <c r="H468" s="106">
        <v>0</v>
      </c>
      <c r="I468" s="17"/>
      <c r="J468" s="109" t="s">
        <v>1808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106">
        <v>0</v>
      </c>
      <c r="G469" s="106">
        <v>0</v>
      </c>
      <c r="H469" s="106">
        <v>0</v>
      </c>
      <c r="I469" s="17"/>
      <c r="J469" s="109" t="s">
        <v>1808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106" t="s">
        <v>1708</v>
      </c>
      <c r="G470" s="106" t="s">
        <v>1708</v>
      </c>
      <c r="H470" s="106" t="s">
        <v>1708</v>
      </c>
      <c r="I470" s="39"/>
      <c r="J470" s="110" t="s">
        <v>1708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106">
        <v>0</v>
      </c>
      <c r="G471" s="106">
        <v>0</v>
      </c>
      <c r="H471" s="106">
        <v>0</v>
      </c>
      <c r="I471" s="39"/>
      <c r="J471" s="109" t="s">
        <v>1808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106">
        <v>0</v>
      </c>
      <c r="G472" s="106">
        <v>0</v>
      </c>
      <c r="H472" s="106">
        <v>0</v>
      </c>
      <c r="I472" s="17"/>
      <c r="J472" s="109" t="s">
        <v>1809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106">
        <v>0</v>
      </c>
      <c r="G473" s="106">
        <v>0</v>
      </c>
      <c r="H473" s="106">
        <v>0</v>
      </c>
      <c r="I473" s="17"/>
      <c r="J473" s="109" t="s">
        <v>1809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106">
        <v>0</v>
      </c>
      <c r="G474" s="106">
        <v>0</v>
      </c>
      <c r="H474" s="106">
        <v>0</v>
      </c>
      <c r="I474" s="17"/>
      <c r="J474" s="109" t="s">
        <v>1808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106">
        <v>0</v>
      </c>
      <c r="G475" s="106">
        <v>0</v>
      </c>
      <c r="H475" s="106">
        <v>0</v>
      </c>
      <c r="I475" s="17"/>
      <c r="J475" s="109" t="s">
        <v>1809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106">
        <v>0</v>
      </c>
      <c r="G476" s="106">
        <v>0</v>
      </c>
      <c r="H476" s="106">
        <v>0</v>
      </c>
      <c r="I476" s="17"/>
      <c r="J476" s="109" t="s">
        <v>1808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106">
        <v>0</v>
      </c>
      <c r="G477" s="106">
        <v>0</v>
      </c>
      <c r="H477" s="106">
        <v>0</v>
      </c>
      <c r="I477" s="17"/>
      <c r="J477" s="109" t="s">
        <v>1808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106">
        <v>0</v>
      </c>
      <c r="G478" s="106">
        <v>0</v>
      </c>
      <c r="H478" s="106">
        <v>0</v>
      </c>
      <c r="I478" s="17"/>
      <c r="J478" s="109" t="s">
        <v>1808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106">
        <v>1200</v>
      </c>
      <c r="G479" s="106">
        <v>0</v>
      </c>
      <c r="H479" s="106">
        <v>1200</v>
      </c>
      <c r="I479" s="17"/>
      <c r="J479" s="109" t="s">
        <v>1808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106">
        <v>0</v>
      </c>
      <c r="G480" s="106">
        <v>0</v>
      </c>
      <c r="H480" s="106">
        <v>0</v>
      </c>
      <c r="I480" s="39"/>
      <c r="J480" s="109" t="s">
        <v>1808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106">
        <v>0</v>
      </c>
      <c r="G481" s="106">
        <v>0</v>
      </c>
      <c r="H481" s="106">
        <v>0</v>
      </c>
      <c r="I481" s="17"/>
      <c r="J481" s="109" t="s">
        <v>1817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106">
        <v>0</v>
      </c>
      <c r="G482" s="106">
        <v>0</v>
      </c>
      <c r="H482" s="106">
        <v>0</v>
      </c>
      <c r="I482" s="17"/>
      <c r="J482" s="109" t="s">
        <v>1808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106">
        <v>0</v>
      </c>
      <c r="G483" s="106">
        <v>0</v>
      </c>
      <c r="H483" s="106">
        <v>0</v>
      </c>
      <c r="I483" s="17"/>
      <c r="J483" s="109" t="s">
        <v>1808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106">
        <v>0</v>
      </c>
      <c r="G484" s="106">
        <v>0</v>
      </c>
      <c r="H484" s="106">
        <v>0</v>
      </c>
      <c r="I484" s="39"/>
      <c r="J484" s="109" t="s">
        <v>1808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106">
        <v>0</v>
      </c>
      <c r="G485" s="106">
        <v>0</v>
      </c>
      <c r="H485" s="106">
        <v>0</v>
      </c>
      <c r="I485" s="17"/>
      <c r="J485" s="109" t="s">
        <v>1808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106">
        <v>0</v>
      </c>
      <c r="G486" s="106">
        <v>0</v>
      </c>
      <c r="H486" s="106">
        <v>0</v>
      </c>
      <c r="I486" s="17"/>
      <c r="J486" s="109" t="s">
        <v>1808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106">
        <v>0</v>
      </c>
      <c r="G487" s="106">
        <v>0</v>
      </c>
      <c r="H487" s="106">
        <v>0</v>
      </c>
      <c r="I487" s="17"/>
      <c r="J487" s="109" t="s">
        <v>1808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106">
        <v>0</v>
      </c>
      <c r="G488" s="106">
        <v>0</v>
      </c>
      <c r="H488" s="106">
        <v>0</v>
      </c>
      <c r="I488" s="17"/>
      <c r="J488" s="109" t="s">
        <v>1817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106">
        <v>0</v>
      </c>
      <c r="G489" s="106">
        <v>0</v>
      </c>
      <c r="H489" s="106">
        <v>0</v>
      </c>
      <c r="I489" s="17"/>
      <c r="J489" s="109" t="s">
        <v>1809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106">
        <v>0</v>
      </c>
      <c r="G490" s="106">
        <v>0</v>
      </c>
      <c r="H490" s="106">
        <v>0</v>
      </c>
      <c r="I490" s="17"/>
      <c r="J490" s="109" t="s">
        <v>1808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106">
        <v>0</v>
      </c>
      <c r="G491" s="106">
        <v>0</v>
      </c>
      <c r="H491" s="106">
        <v>0</v>
      </c>
      <c r="I491" s="17"/>
      <c r="J491" s="109" t="s">
        <v>1808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106">
        <v>0</v>
      </c>
      <c r="G492" s="106">
        <v>0</v>
      </c>
      <c r="H492" s="106">
        <v>0</v>
      </c>
      <c r="I492" s="17"/>
      <c r="J492" s="109" t="s">
        <v>1817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106">
        <v>0</v>
      </c>
      <c r="G493" s="106">
        <v>0</v>
      </c>
      <c r="H493" s="106">
        <v>0</v>
      </c>
      <c r="I493" s="17"/>
      <c r="J493" s="109" t="s">
        <v>1808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106">
        <v>0</v>
      </c>
      <c r="G494" s="106">
        <v>0</v>
      </c>
      <c r="H494" s="106">
        <v>0</v>
      </c>
      <c r="I494" s="17"/>
      <c r="J494" s="109" t="s">
        <v>1809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106">
        <v>0</v>
      </c>
      <c r="G495" s="106">
        <v>0</v>
      </c>
      <c r="H495" s="106">
        <v>0</v>
      </c>
      <c r="I495" s="25"/>
      <c r="J495" s="109" t="s">
        <v>1808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106">
        <v>0</v>
      </c>
      <c r="G496" s="106">
        <v>0</v>
      </c>
      <c r="H496" s="106">
        <v>0</v>
      </c>
      <c r="I496" s="17"/>
      <c r="J496" s="109" t="s">
        <v>1809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106">
        <v>0</v>
      </c>
      <c r="G497" s="106">
        <v>0</v>
      </c>
      <c r="H497" s="106">
        <v>0</v>
      </c>
      <c r="I497" s="17"/>
      <c r="J497" s="109" t="s">
        <v>1809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106">
        <v>0</v>
      </c>
      <c r="G498" s="106">
        <v>0</v>
      </c>
      <c r="H498" s="106">
        <v>0</v>
      </c>
      <c r="I498" s="17"/>
      <c r="J498" s="109" t="s">
        <v>1809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106">
        <v>0</v>
      </c>
      <c r="G499" s="106">
        <v>0</v>
      </c>
      <c r="H499" s="106">
        <v>0</v>
      </c>
      <c r="I499" s="17"/>
      <c r="J499" s="109" t="s">
        <v>1808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106">
        <v>0</v>
      </c>
      <c r="G500" s="106">
        <v>0</v>
      </c>
      <c r="H500" s="106">
        <v>0</v>
      </c>
      <c r="I500" s="17"/>
      <c r="J500" s="109" t="s">
        <v>1808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106">
        <v>0</v>
      </c>
      <c r="G501" s="106">
        <v>0</v>
      </c>
      <c r="H501" s="106">
        <v>0</v>
      </c>
      <c r="I501" s="17"/>
      <c r="J501" s="109" t="s">
        <v>1808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106">
        <v>0</v>
      </c>
      <c r="G502" s="106">
        <v>0</v>
      </c>
      <c r="H502" s="106">
        <v>0</v>
      </c>
      <c r="I502" s="17"/>
      <c r="J502" s="109" t="s">
        <v>1817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106">
        <v>0</v>
      </c>
      <c r="G503" s="106">
        <v>0</v>
      </c>
      <c r="H503" s="106">
        <v>0</v>
      </c>
      <c r="I503" s="17"/>
      <c r="J503" s="109" t="s">
        <v>1808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106">
        <v>0</v>
      </c>
      <c r="G504" s="106">
        <v>0</v>
      </c>
      <c r="H504" s="106">
        <v>0</v>
      </c>
      <c r="I504" s="39"/>
      <c r="J504" s="109" t="s">
        <v>1809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106">
        <v>0</v>
      </c>
      <c r="G505" s="106">
        <v>0</v>
      </c>
      <c r="H505" s="106">
        <v>0</v>
      </c>
      <c r="I505" s="17"/>
      <c r="J505" s="109" t="s">
        <v>1809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106">
        <v>0</v>
      </c>
      <c r="G506" s="106">
        <v>0</v>
      </c>
      <c r="H506" s="106">
        <v>0</v>
      </c>
      <c r="I506" s="17"/>
      <c r="J506" s="109" t="s">
        <v>1808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106">
        <v>0</v>
      </c>
      <c r="G507" s="106">
        <v>0</v>
      </c>
      <c r="H507" s="106">
        <v>0</v>
      </c>
      <c r="I507" s="17"/>
      <c r="J507" s="109" t="s">
        <v>1808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106">
        <v>0</v>
      </c>
      <c r="G508" s="106">
        <v>0</v>
      </c>
      <c r="H508" s="106">
        <v>0</v>
      </c>
      <c r="I508" s="17"/>
      <c r="J508" s="109" t="s">
        <v>1808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106">
        <v>0</v>
      </c>
      <c r="G509" s="106">
        <v>0</v>
      </c>
      <c r="H509" s="106">
        <v>0</v>
      </c>
      <c r="I509" s="17"/>
      <c r="J509" s="109" t="s">
        <v>1808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106">
        <v>0</v>
      </c>
      <c r="G510" s="106">
        <v>0</v>
      </c>
      <c r="H510" s="106">
        <v>0</v>
      </c>
      <c r="I510" s="17"/>
      <c r="J510" s="109" t="s">
        <v>1808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106">
        <v>0</v>
      </c>
      <c r="G511" s="106">
        <v>0</v>
      </c>
      <c r="H511" s="106">
        <v>0</v>
      </c>
      <c r="I511" s="17"/>
      <c r="J511" s="109" t="s">
        <v>1817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106">
        <v>0</v>
      </c>
      <c r="G512" s="106">
        <v>0</v>
      </c>
      <c r="H512" s="106">
        <v>0</v>
      </c>
      <c r="I512" s="17"/>
      <c r="J512" s="109" t="s">
        <v>1803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106">
        <v>0</v>
      </c>
      <c r="G513" s="106">
        <v>0</v>
      </c>
      <c r="H513" s="106">
        <v>0</v>
      </c>
      <c r="I513" s="17"/>
      <c r="J513" s="109" t="s">
        <v>1809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106">
        <v>0</v>
      </c>
      <c r="G514" s="106">
        <v>0</v>
      </c>
      <c r="H514" s="106">
        <v>0</v>
      </c>
      <c r="I514" s="17"/>
      <c r="J514" s="109" t="s">
        <v>1808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106">
        <v>0</v>
      </c>
      <c r="G515" s="106">
        <v>0</v>
      </c>
      <c r="H515" s="106">
        <v>0</v>
      </c>
      <c r="I515" s="39"/>
      <c r="J515" s="109" t="s">
        <v>1808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106">
        <v>0</v>
      </c>
      <c r="G516" s="106">
        <v>0</v>
      </c>
      <c r="H516" s="106">
        <v>0</v>
      </c>
      <c r="I516" s="17"/>
      <c r="J516" s="109" t="s">
        <v>1808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106">
        <v>0</v>
      </c>
      <c r="G517" s="106">
        <v>0</v>
      </c>
      <c r="H517" s="106">
        <v>0</v>
      </c>
      <c r="I517" s="17"/>
      <c r="J517" s="109" t="s">
        <v>1817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106">
        <v>0</v>
      </c>
      <c r="G518" s="106">
        <v>0</v>
      </c>
      <c r="H518" s="106">
        <v>0</v>
      </c>
      <c r="I518" s="17"/>
      <c r="J518" s="109" t="s">
        <v>1808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106">
        <v>0</v>
      </c>
      <c r="G519" s="106">
        <v>0</v>
      </c>
      <c r="H519" s="106">
        <v>0</v>
      </c>
      <c r="I519" s="39"/>
      <c r="J519" s="109" t="s">
        <v>1808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106">
        <v>0</v>
      </c>
      <c r="G520" s="106">
        <v>0</v>
      </c>
      <c r="H520" s="106">
        <v>0</v>
      </c>
      <c r="I520" s="17"/>
      <c r="J520" s="109" t="s">
        <v>1817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106">
        <v>0</v>
      </c>
      <c r="G521" s="106">
        <v>0</v>
      </c>
      <c r="H521" s="106">
        <v>0</v>
      </c>
      <c r="I521" s="17"/>
      <c r="J521" s="109" t="s">
        <v>1808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106">
        <v>0</v>
      </c>
      <c r="G522" s="106">
        <v>0</v>
      </c>
      <c r="H522" s="106">
        <v>0</v>
      </c>
      <c r="I522" s="39"/>
      <c r="J522" s="109" t="s">
        <v>1808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106">
        <v>0</v>
      </c>
      <c r="G523" s="106">
        <v>0</v>
      </c>
      <c r="H523" s="106">
        <v>0</v>
      </c>
      <c r="I523" s="17"/>
      <c r="J523" s="109" t="s">
        <v>1817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106">
        <v>0</v>
      </c>
      <c r="G524" s="106">
        <v>0</v>
      </c>
      <c r="H524" s="106">
        <v>0</v>
      </c>
      <c r="I524" s="17"/>
      <c r="J524" s="109" t="s">
        <v>1808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106">
        <v>0</v>
      </c>
      <c r="G525" s="106">
        <v>0</v>
      </c>
      <c r="H525" s="106">
        <v>0</v>
      </c>
      <c r="I525" s="17"/>
      <c r="J525" s="109" t="s">
        <v>1808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106">
        <v>0</v>
      </c>
      <c r="G526" s="106">
        <v>0</v>
      </c>
      <c r="H526" s="106">
        <v>0</v>
      </c>
      <c r="I526" s="17"/>
      <c r="J526" s="109" t="s">
        <v>1808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106">
        <v>0</v>
      </c>
      <c r="G527" s="106">
        <v>0</v>
      </c>
      <c r="H527" s="106">
        <v>0</v>
      </c>
      <c r="I527" s="17"/>
      <c r="J527" s="109" t="s">
        <v>1808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106">
        <v>0</v>
      </c>
      <c r="G528" s="106">
        <v>0</v>
      </c>
      <c r="H528" s="106">
        <v>0</v>
      </c>
      <c r="I528" s="17"/>
      <c r="J528" s="109" t="s">
        <v>1817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106">
        <v>0</v>
      </c>
      <c r="G529" s="106">
        <v>0</v>
      </c>
      <c r="H529" s="106">
        <v>0</v>
      </c>
      <c r="I529" s="17"/>
      <c r="J529" s="109" t="s">
        <v>1808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106">
        <v>0</v>
      </c>
      <c r="G530" s="106">
        <v>0</v>
      </c>
      <c r="H530" s="106">
        <v>0</v>
      </c>
      <c r="I530" s="17"/>
      <c r="J530" s="109" t="s">
        <v>1817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106">
        <v>0</v>
      </c>
      <c r="G531" s="106">
        <v>0</v>
      </c>
      <c r="H531" s="106">
        <v>0</v>
      </c>
      <c r="I531" s="17"/>
      <c r="J531" s="109" t="s">
        <v>1809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106">
        <v>0</v>
      </c>
      <c r="G532" s="106">
        <v>0</v>
      </c>
      <c r="H532" s="106">
        <v>0</v>
      </c>
      <c r="I532" s="17"/>
      <c r="J532" s="109" t="s">
        <v>1809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106">
        <v>0</v>
      </c>
      <c r="G533" s="106">
        <v>0</v>
      </c>
      <c r="H533" s="106">
        <v>0</v>
      </c>
      <c r="I533" s="17"/>
      <c r="J533" s="109" t="s">
        <v>1808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106">
        <v>0</v>
      </c>
      <c r="G534" s="106">
        <v>0</v>
      </c>
      <c r="H534" s="106">
        <v>0</v>
      </c>
      <c r="I534" s="17"/>
      <c r="J534" s="109" t="s">
        <v>1808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106">
        <v>0</v>
      </c>
      <c r="G535" s="106">
        <v>0</v>
      </c>
      <c r="H535" s="106">
        <v>0</v>
      </c>
      <c r="I535" s="17"/>
      <c r="J535" s="109" t="s">
        <v>1808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106">
        <v>0</v>
      </c>
      <c r="G536" s="106">
        <v>0</v>
      </c>
      <c r="H536" s="106">
        <v>0</v>
      </c>
      <c r="I536" s="17"/>
      <c r="J536" s="109" t="s">
        <v>1809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106">
        <v>0</v>
      </c>
      <c r="G537" s="106">
        <v>0</v>
      </c>
      <c r="H537" s="106">
        <v>0</v>
      </c>
      <c r="I537" s="17"/>
      <c r="J537" s="109" t="s">
        <v>1808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106">
        <v>0</v>
      </c>
      <c r="G538" s="106">
        <v>0</v>
      </c>
      <c r="H538" s="106">
        <v>0</v>
      </c>
      <c r="I538" s="17"/>
      <c r="J538" s="109" t="s">
        <v>1808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106">
        <v>0</v>
      </c>
      <c r="G539" s="106">
        <v>0</v>
      </c>
      <c r="H539" s="106">
        <v>0</v>
      </c>
      <c r="I539" s="17"/>
      <c r="J539" s="109" t="s">
        <v>1808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106">
        <v>0</v>
      </c>
      <c r="G540" s="106">
        <v>0</v>
      </c>
      <c r="H540" s="106">
        <v>0</v>
      </c>
      <c r="I540" s="17"/>
      <c r="J540" s="109" t="s">
        <v>1808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106">
        <v>0</v>
      </c>
      <c r="G541" s="106">
        <v>0</v>
      </c>
      <c r="H541" s="106">
        <v>0</v>
      </c>
      <c r="I541" s="25"/>
      <c r="J541" s="109" t="s">
        <v>1808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106">
        <v>0</v>
      </c>
      <c r="G542" s="106">
        <v>0</v>
      </c>
      <c r="H542" s="106">
        <v>0</v>
      </c>
      <c r="I542" s="17"/>
      <c r="J542" s="109" t="s">
        <v>1809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106">
        <v>0</v>
      </c>
      <c r="G543" s="106">
        <v>0</v>
      </c>
      <c r="H543" s="106">
        <v>0</v>
      </c>
      <c r="I543" s="17"/>
      <c r="J543" s="109" t="s">
        <v>1817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106">
        <v>0</v>
      </c>
      <c r="G544" s="106">
        <v>0</v>
      </c>
      <c r="H544" s="106">
        <v>0</v>
      </c>
      <c r="I544" s="25"/>
      <c r="J544" s="109" t="s">
        <v>1808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106">
        <v>0</v>
      </c>
      <c r="G545" s="106">
        <v>0</v>
      </c>
      <c r="H545" s="106">
        <v>0</v>
      </c>
      <c r="I545" s="17"/>
      <c r="J545" s="109" t="s">
        <v>1809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106">
        <v>0</v>
      </c>
      <c r="G546" s="106">
        <v>0</v>
      </c>
      <c r="H546" s="106">
        <v>0</v>
      </c>
      <c r="I546" s="17"/>
      <c r="J546" s="109" t="s">
        <v>1808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106">
        <v>0</v>
      </c>
      <c r="G547" s="106">
        <v>0</v>
      </c>
      <c r="H547" s="106">
        <v>0</v>
      </c>
      <c r="I547" s="17"/>
      <c r="J547" s="109" t="s">
        <v>1808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106">
        <v>0</v>
      </c>
      <c r="G548" s="106">
        <v>0</v>
      </c>
      <c r="H548" s="106">
        <v>0</v>
      </c>
      <c r="I548" s="17"/>
      <c r="J548" s="109" t="s">
        <v>1808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106">
        <v>0</v>
      </c>
      <c r="G549" s="106">
        <v>0</v>
      </c>
      <c r="H549" s="106">
        <v>0</v>
      </c>
      <c r="I549" s="17"/>
      <c r="J549" s="109" t="s">
        <v>1808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106">
        <v>0</v>
      </c>
      <c r="G550" s="106">
        <v>0</v>
      </c>
      <c r="H550" s="106">
        <v>0</v>
      </c>
      <c r="I550" s="17"/>
      <c r="J550" s="109" t="s">
        <v>1808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106">
        <v>0</v>
      </c>
      <c r="G551" s="106">
        <v>0</v>
      </c>
      <c r="H551" s="106">
        <v>0</v>
      </c>
      <c r="I551" s="39"/>
      <c r="J551" s="109" t="s">
        <v>1808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106">
        <v>0</v>
      </c>
      <c r="G552" s="106">
        <v>0</v>
      </c>
      <c r="H552" s="106">
        <v>0</v>
      </c>
      <c r="I552" s="39"/>
      <c r="J552" s="109" t="s">
        <v>1817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106">
        <v>0</v>
      </c>
      <c r="G553" s="106">
        <v>0</v>
      </c>
      <c r="H553" s="106">
        <v>0</v>
      </c>
      <c r="I553" s="17"/>
      <c r="J553" s="109" t="s">
        <v>1808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106">
        <v>0</v>
      </c>
      <c r="G554" s="106">
        <v>0</v>
      </c>
      <c r="H554" s="106">
        <v>0</v>
      </c>
      <c r="I554" s="17"/>
      <c r="J554" s="109" t="s">
        <v>1808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106">
        <v>0</v>
      </c>
      <c r="G555" s="106">
        <v>0</v>
      </c>
      <c r="H555" s="106">
        <v>0</v>
      </c>
      <c r="I555" s="17"/>
      <c r="J555" s="109" t="s">
        <v>1808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106">
        <v>0</v>
      </c>
      <c r="G556" s="106">
        <v>0</v>
      </c>
      <c r="H556" s="106">
        <v>0</v>
      </c>
      <c r="I556" s="17"/>
      <c r="J556" s="109" t="s">
        <v>1808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106">
        <v>0</v>
      </c>
      <c r="G557" s="106">
        <v>0</v>
      </c>
      <c r="H557" s="106">
        <v>0</v>
      </c>
      <c r="I557" s="17"/>
      <c r="J557" s="109" t="s">
        <v>1817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106">
        <v>0</v>
      </c>
      <c r="G558" s="106">
        <v>0</v>
      </c>
      <c r="H558" s="106">
        <v>0</v>
      </c>
      <c r="I558" s="17"/>
      <c r="J558" s="109" t="s">
        <v>1808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106">
        <v>0</v>
      </c>
      <c r="G559" s="106">
        <v>0</v>
      </c>
      <c r="H559" s="106">
        <v>0</v>
      </c>
      <c r="I559" s="17"/>
      <c r="J559" s="109" t="s">
        <v>1808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106">
        <v>0</v>
      </c>
      <c r="G560" s="106">
        <v>0</v>
      </c>
      <c r="H560" s="106">
        <v>0</v>
      </c>
      <c r="I560" s="17"/>
      <c r="J560" s="109" t="s">
        <v>1817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106">
        <v>0</v>
      </c>
      <c r="G561" s="106">
        <v>0</v>
      </c>
      <c r="H561" s="106">
        <v>0</v>
      </c>
      <c r="I561" s="17"/>
      <c r="J561" s="109" t="s">
        <v>1808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106">
        <v>0</v>
      </c>
      <c r="G562" s="106">
        <v>0</v>
      </c>
      <c r="H562" s="106">
        <v>0</v>
      </c>
      <c r="I562" s="17"/>
      <c r="J562" s="109" t="s">
        <v>1808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106">
        <v>0</v>
      </c>
      <c r="G563" s="106">
        <v>0</v>
      </c>
      <c r="H563" s="106">
        <v>0</v>
      </c>
      <c r="I563" s="17"/>
      <c r="J563" s="109" t="s">
        <v>1808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106">
        <v>0</v>
      </c>
      <c r="G564" s="106">
        <v>0</v>
      </c>
      <c r="H564" s="106">
        <v>0</v>
      </c>
      <c r="I564" s="17"/>
      <c r="J564" s="109" t="s">
        <v>1817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106">
        <v>0</v>
      </c>
      <c r="G565" s="106">
        <v>0</v>
      </c>
      <c r="H565" s="106">
        <v>0</v>
      </c>
      <c r="I565" s="17"/>
      <c r="J565" s="109" t="s">
        <v>1817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106">
        <v>0</v>
      </c>
      <c r="G566" s="106">
        <v>0</v>
      </c>
      <c r="H566" s="106">
        <v>0</v>
      </c>
      <c r="I566" s="17"/>
      <c r="J566" s="109" t="s">
        <v>1808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106">
        <v>0</v>
      </c>
      <c r="G567" s="106">
        <v>0</v>
      </c>
      <c r="H567" s="106">
        <v>0</v>
      </c>
      <c r="I567" s="25"/>
      <c r="J567" s="109" t="s">
        <v>1808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106">
        <v>0</v>
      </c>
      <c r="G568" s="106">
        <v>0</v>
      </c>
      <c r="H568" s="106">
        <v>0</v>
      </c>
      <c r="I568" s="17"/>
      <c r="J568" s="109" t="s">
        <v>1808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106">
        <v>0</v>
      </c>
      <c r="G569" s="106">
        <v>0</v>
      </c>
      <c r="H569" s="106">
        <v>0</v>
      </c>
      <c r="I569" s="17"/>
      <c r="J569" s="109" t="s">
        <v>1817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106" t="s">
        <v>1708</v>
      </c>
      <c r="G570" s="106" t="s">
        <v>1708</v>
      </c>
      <c r="H570" s="106" t="s">
        <v>1708</v>
      </c>
      <c r="I570" s="17"/>
      <c r="J570" s="110" t="s">
        <v>1708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106">
        <v>0</v>
      </c>
      <c r="G571" s="106">
        <v>0</v>
      </c>
      <c r="H571" s="106">
        <v>0</v>
      </c>
      <c r="I571" s="17"/>
      <c r="J571" s="109" t="s">
        <v>1808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106">
        <v>0</v>
      </c>
      <c r="G572" s="106">
        <v>0</v>
      </c>
      <c r="H572" s="106">
        <v>0</v>
      </c>
      <c r="I572" s="17"/>
      <c r="J572" s="109" t="s">
        <v>1809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106">
        <v>0</v>
      </c>
      <c r="G573" s="106">
        <v>0</v>
      </c>
      <c r="H573" s="106">
        <v>0</v>
      </c>
      <c r="I573" s="39"/>
      <c r="J573" s="109" t="s">
        <v>1817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106">
        <v>0</v>
      </c>
      <c r="G574" s="106">
        <v>0</v>
      </c>
      <c r="H574" s="106">
        <v>0</v>
      </c>
      <c r="I574" s="17"/>
      <c r="J574" s="109" t="s">
        <v>1817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106">
        <v>0</v>
      </c>
      <c r="G575" s="106">
        <v>0</v>
      </c>
      <c r="H575" s="106">
        <v>0</v>
      </c>
      <c r="I575" s="17"/>
      <c r="J575" s="109" t="s">
        <v>1809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106">
        <v>0</v>
      </c>
      <c r="G576" s="106">
        <v>0</v>
      </c>
      <c r="H576" s="106">
        <v>0</v>
      </c>
      <c r="I576" s="25"/>
      <c r="J576" s="109" t="s">
        <v>1817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106">
        <v>0</v>
      </c>
      <c r="G577" s="106">
        <v>0</v>
      </c>
      <c r="H577" s="106">
        <v>0</v>
      </c>
      <c r="I577" s="17"/>
      <c r="J577" s="109" t="s">
        <v>1808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106">
        <v>0</v>
      </c>
      <c r="G578" s="106">
        <v>0</v>
      </c>
      <c r="H578" s="106">
        <v>0</v>
      </c>
      <c r="I578" s="25"/>
      <c r="J578" s="109" t="s">
        <v>1808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106">
        <v>0</v>
      </c>
      <c r="G579" s="106">
        <v>0</v>
      </c>
      <c r="H579" s="106">
        <v>0</v>
      </c>
      <c r="I579" s="17"/>
      <c r="J579" s="109" t="s">
        <v>1817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106">
        <v>0</v>
      </c>
      <c r="G580" s="106">
        <v>0</v>
      </c>
      <c r="H580" s="106">
        <v>0</v>
      </c>
      <c r="I580" s="17"/>
      <c r="J580" s="109" t="s">
        <v>1808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106">
        <v>0</v>
      </c>
      <c r="G581" s="106">
        <v>0</v>
      </c>
      <c r="H581" s="106">
        <v>0</v>
      </c>
      <c r="I581" s="17"/>
      <c r="J581" s="109" t="s">
        <v>1809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106">
        <v>0</v>
      </c>
      <c r="G582" s="106">
        <v>0</v>
      </c>
      <c r="H582" s="106">
        <v>0</v>
      </c>
      <c r="I582" s="17"/>
      <c r="J582" s="109" t="s">
        <v>1808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106">
        <v>0</v>
      </c>
      <c r="G583" s="106">
        <v>0</v>
      </c>
      <c r="H583" s="106">
        <v>0</v>
      </c>
      <c r="I583" s="17"/>
      <c r="J583" s="109" t="s">
        <v>1809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106">
        <v>0</v>
      </c>
      <c r="G584" s="106">
        <v>0</v>
      </c>
      <c r="H584" s="106">
        <v>0</v>
      </c>
      <c r="I584" s="17"/>
      <c r="J584" s="109" t="s">
        <v>1808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106">
        <v>0</v>
      </c>
      <c r="G585" s="106">
        <v>0</v>
      </c>
      <c r="H585" s="106">
        <v>0</v>
      </c>
      <c r="I585" s="17"/>
      <c r="J585" s="109" t="s">
        <v>1809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106">
        <v>0</v>
      </c>
      <c r="G586" s="106">
        <v>0</v>
      </c>
      <c r="H586" s="106">
        <v>0</v>
      </c>
      <c r="I586" s="17"/>
      <c r="J586" s="109" t="s">
        <v>1808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106">
        <v>0</v>
      </c>
      <c r="G587" s="106">
        <v>0</v>
      </c>
      <c r="H587" s="106">
        <v>0</v>
      </c>
      <c r="I587" s="17"/>
      <c r="J587" s="109" t="s">
        <v>1809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106">
        <v>0</v>
      </c>
      <c r="G588" s="106">
        <v>0</v>
      </c>
      <c r="H588" s="106">
        <v>0</v>
      </c>
      <c r="I588" s="17"/>
      <c r="J588" s="109" t="s">
        <v>1809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106" t="s">
        <v>1708</v>
      </c>
      <c r="G589" s="106" t="s">
        <v>1708</v>
      </c>
      <c r="H589" s="106" t="s">
        <v>1708</v>
      </c>
      <c r="I589" s="17"/>
      <c r="J589" s="110" t="s">
        <v>1708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106">
        <v>0</v>
      </c>
      <c r="G590" s="106">
        <v>0</v>
      </c>
      <c r="H590" s="106">
        <v>0</v>
      </c>
      <c r="I590" s="17"/>
      <c r="J590" s="109" t="s">
        <v>1809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106">
        <v>0</v>
      </c>
      <c r="G591" s="106">
        <v>0</v>
      </c>
      <c r="H591" s="106">
        <v>0</v>
      </c>
      <c r="I591" s="37"/>
      <c r="J591" s="109" t="s">
        <v>1809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107" t="s">
        <v>1750</v>
      </c>
      <c r="G592" s="108"/>
      <c r="H592" s="108"/>
      <c r="I592" s="17"/>
      <c r="J592" s="109" t="s">
        <v>1772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106">
        <v>0</v>
      </c>
      <c r="G593" s="106">
        <v>0</v>
      </c>
      <c r="H593" s="106">
        <v>0</v>
      </c>
      <c r="I593" s="17"/>
      <c r="J593" s="109" t="s">
        <v>1808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106">
        <v>0</v>
      </c>
      <c r="G594" s="106">
        <v>0</v>
      </c>
      <c r="H594" s="106">
        <v>0</v>
      </c>
      <c r="I594" s="17"/>
      <c r="J594" s="109" t="s">
        <v>1808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106">
        <v>0</v>
      </c>
      <c r="G595" s="106">
        <v>0</v>
      </c>
      <c r="H595" s="106">
        <v>0</v>
      </c>
      <c r="I595" s="17"/>
      <c r="J595" s="109" t="s">
        <v>1809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106">
        <v>0</v>
      </c>
      <c r="G596" s="106">
        <v>0</v>
      </c>
      <c r="H596" s="106">
        <v>0</v>
      </c>
      <c r="I596" s="17"/>
      <c r="J596" s="109" t="s">
        <v>1809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106">
        <v>0</v>
      </c>
      <c r="G597" s="106">
        <v>0</v>
      </c>
      <c r="H597" s="106">
        <v>0</v>
      </c>
      <c r="I597" s="17"/>
      <c r="J597" s="109" t="s">
        <v>1809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106">
        <v>0</v>
      </c>
      <c r="G598" s="106">
        <v>0</v>
      </c>
      <c r="H598" s="106">
        <v>0</v>
      </c>
      <c r="J598" s="109" t="s">
        <v>1808</v>
      </c>
    </row>
    <row r="599" spans="3:10" ht="12.75">
      <c r="C599" s="45"/>
      <c r="F599" s="39"/>
      <c r="G599" s="39"/>
      <c r="H599" s="39"/>
      <c r="J599" s="17"/>
    </row>
    <row r="600" ht="12.75">
      <c r="C600" s="45"/>
    </row>
    <row r="601" ht="12.75">
      <c r="C601" s="45"/>
    </row>
    <row r="602" ht="12.75">
      <c r="C602" s="45"/>
    </row>
    <row r="603" ht="12.75">
      <c r="C603" s="45"/>
    </row>
    <row r="604" ht="12.75">
      <c r="C604" s="45"/>
    </row>
    <row r="605" ht="12.75">
      <c r="C605" s="45"/>
    </row>
    <row r="606" ht="12.75">
      <c r="C606" s="45"/>
    </row>
    <row r="607" ht="12.75">
      <c r="C607" s="45"/>
    </row>
    <row r="608" ht="12.75">
      <c r="C608" s="45"/>
    </row>
    <row r="609" ht="12.75">
      <c r="C609" s="45"/>
    </row>
    <row r="610" ht="12.75">
      <c r="C610" s="45"/>
    </row>
    <row r="611" ht="12.75">
      <c r="C611" s="45"/>
    </row>
    <row r="612" ht="12.75">
      <c r="C612" s="45"/>
    </row>
    <row r="613" ht="12.75">
      <c r="C613" s="45"/>
    </row>
    <row r="614" ht="12.75">
      <c r="C614" s="45"/>
    </row>
    <row r="615" ht="12.75">
      <c r="C615" s="45"/>
    </row>
    <row r="616" ht="12.75">
      <c r="C616" s="45"/>
    </row>
    <row r="617" ht="12.75">
      <c r="C617" s="45"/>
    </row>
    <row r="618" ht="12.75">
      <c r="C618" s="45"/>
    </row>
    <row r="619" ht="12.75">
      <c r="C619" s="45"/>
    </row>
    <row r="620" ht="12.75">
      <c r="C620" s="45"/>
    </row>
    <row r="621" ht="12.75">
      <c r="C621" s="45"/>
    </row>
    <row r="622" ht="12.75">
      <c r="C622" s="45"/>
    </row>
    <row r="623" ht="12.75">
      <c r="C623" s="45"/>
    </row>
    <row r="624" ht="12.75">
      <c r="C624" s="45"/>
    </row>
    <row r="625" ht="12.75">
      <c r="C625" s="45"/>
    </row>
    <row r="626" ht="12.75">
      <c r="C626" s="45"/>
    </row>
    <row r="627" ht="12.75">
      <c r="C627" s="45"/>
    </row>
    <row r="628" ht="12.75">
      <c r="C628" s="45"/>
    </row>
    <row r="629" ht="12.75">
      <c r="C629" s="45"/>
    </row>
    <row r="630" ht="12.75">
      <c r="C630" s="45"/>
    </row>
    <row r="631" ht="12.75">
      <c r="C631" s="45"/>
    </row>
    <row r="632" ht="12.75">
      <c r="C632" s="45"/>
    </row>
    <row r="633" ht="12.75">
      <c r="C633" s="45"/>
    </row>
    <row r="634" ht="12.75">
      <c r="C634" s="45"/>
    </row>
    <row r="635" ht="12.75">
      <c r="C635" s="45"/>
    </row>
    <row r="636" ht="12.75">
      <c r="C636" s="45"/>
    </row>
    <row r="637" ht="12.75">
      <c r="C637" s="45"/>
    </row>
    <row r="638" ht="12.75">
      <c r="C638" s="45"/>
    </row>
    <row r="639" ht="12.75">
      <c r="C639" s="45"/>
    </row>
    <row r="640" ht="12.75">
      <c r="C640" s="45"/>
    </row>
    <row r="641" ht="12.75">
      <c r="C641" s="45"/>
    </row>
    <row r="642" ht="12.75">
      <c r="C642" s="45"/>
    </row>
    <row r="643" ht="12.75">
      <c r="C643" s="45"/>
    </row>
    <row r="644" ht="12.75">
      <c r="C644" s="45"/>
    </row>
    <row r="645" ht="12.75">
      <c r="C645" s="45"/>
    </row>
    <row r="646" ht="12.75">
      <c r="C646" s="45"/>
    </row>
    <row r="647" ht="12.75">
      <c r="C647" s="45"/>
    </row>
    <row r="648" ht="12.75">
      <c r="C648" s="45"/>
    </row>
    <row r="649" ht="12.75">
      <c r="C649" s="45"/>
    </row>
    <row r="650" ht="12.75">
      <c r="C650" s="45"/>
    </row>
    <row r="651" ht="12.75">
      <c r="C651" s="45"/>
    </row>
    <row r="652" ht="12.75">
      <c r="C652" s="45"/>
    </row>
    <row r="653" ht="12.75">
      <c r="C653" s="45"/>
    </row>
    <row r="654" ht="12.75">
      <c r="C654" s="45"/>
    </row>
    <row r="655" ht="12.75">
      <c r="C655" s="45"/>
    </row>
    <row r="656" ht="12.75">
      <c r="C656" s="45"/>
    </row>
    <row r="657" ht="12.75">
      <c r="C657" s="45"/>
    </row>
    <row r="658" ht="12.75">
      <c r="C658" s="45"/>
    </row>
    <row r="659" ht="12.75">
      <c r="C659" s="45"/>
    </row>
    <row r="660" ht="12.75">
      <c r="C660" s="45"/>
    </row>
    <row r="661" ht="12.75">
      <c r="C661" s="45"/>
    </row>
    <row r="662" ht="12.75">
      <c r="C662" s="45"/>
    </row>
    <row r="663" ht="12.75">
      <c r="C663" s="45"/>
    </row>
    <row r="664" ht="12.75">
      <c r="C664" s="45"/>
    </row>
    <row r="665" ht="12.75">
      <c r="C665" s="45"/>
    </row>
    <row r="666" ht="12.75">
      <c r="C666" s="45"/>
    </row>
    <row r="667" ht="12.75">
      <c r="C667" s="45"/>
    </row>
    <row r="668" ht="12.75">
      <c r="C668" s="45"/>
    </row>
    <row r="669" ht="12.75">
      <c r="C669" s="45"/>
    </row>
    <row r="670" ht="12.75">
      <c r="C670" s="45"/>
    </row>
    <row r="671" ht="12.75">
      <c r="C671" s="45"/>
    </row>
    <row r="672" ht="12.75">
      <c r="C672" s="45"/>
    </row>
    <row r="673" ht="12.75">
      <c r="C673" s="45"/>
    </row>
    <row r="674" ht="12.75">
      <c r="C674" s="45"/>
    </row>
    <row r="675" ht="12.75">
      <c r="C675" s="45"/>
    </row>
    <row r="676" ht="12.75">
      <c r="C676" s="45"/>
    </row>
    <row r="677" ht="12.75">
      <c r="C677" s="45"/>
    </row>
    <row r="678" ht="12.75">
      <c r="C678" s="45"/>
    </row>
    <row r="679" ht="12.75">
      <c r="C679" s="45"/>
    </row>
    <row r="680" ht="12.75">
      <c r="C680" s="45"/>
    </row>
    <row r="681" ht="12.75">
      <c r="C681" s="45"/>
    </row>
    <row r="682" ht="12.75">
      <c r="C682" s="45"/>
    </row>
    <row r="683" ht="12.75">
      <c r="C683" s="45"/>
    </row>
    <row r="684" ht="12.75">
      <c r="C684" s="45"/>
    </row>
    <row r="685" ht="12.75">
      <c r="C685" s="45"/>
    </row>
    <row r="686" ht="12.75">
      <c r="C686" s="45"/>
    </row>
    <row r="687" ht="12.75">
      <c r="C687" s="45"/>
    </row>
    <row r="688" ht="12.75">
      <c r="C688" s="45"/>
    </row>
    <row r="689" ht="12.75">
      <c r="C689" s="45"/>
    </row>
    <row r="690" ht="12.75">
      <c r="C690" s="45"/>
    </row>
    <row r="691" ht="12.75">
      <c r="C691" s="45"/>
    </row>
    <row r="692" ht="12.75">
      <c r="C692" s="45"/>
    </row>
    <row r="693" ht="12.75">
      <c r="C693" s="45"/>
    </row>
    <row r="694" ht="12.75">
      <c r="C694" s="45"/>
    </row>
    <row r="695" ht="12.75">
      <c r="C695" s="45"/>
    </row>
    <row r="696" ht="12.75">
      <c r="C696" s="45"/>
    </row>
    <row r="697" ht="12.75">
      <c r="C697" s="45"/>
    </row>
    <row r="698" ht="12.75">
      <c r="C698" s="45"/>
    </row>
    <row r="699" ht="12.75">
      <c r="C699" s="45"/>
    </row>
    <row r="700" ht="12.75">
      <c r="C700" s="45"/>
    </row>
    <row r="701" ht="12.75">
      <c r="C701" s="45"/>
    </row>
    <row r="702" ht="12.75">
      <c r="C702" s="45"/>
    </row>
    <row r="703" ht="12.75">
      <c r="C703" s="45"/>
    </row>
    <row r="704" ht="12.75">
      <c r="C704" s="45"/>
    </row>
    <row r="705" ht="12.75">
      <c r="C705" s="45"/>
    </row>
    <row r="706" ht="12.75">
      <c r="C706" s="45"/>
    </row>
    <row r="707" ht="12.75">
      <c r="C707" s="45"/>
    </row>
    <row r="708" ht="12.75">
      <c r="C708" s="45"/>
    </row>
    <row r="709" ht="12.75">
      <c r="C709" s="45"/>
    </row>
    <row r="710" ht="12.75">
      <c r="C710" s="45"/>
    </row>
    <row r="711" ht="12.75">
      <c r="C711" s="45"/>
    </row>
    <row r="712" ht="12.75">
      <c r="C712" s="45"/>
    </row>
    <row r="713" ht="12.75">
      <c r="C713" s="45"/>
    </row>
    <row r="714" ht="12.75">
      <c r="C714" s="45"/>
    </row>
    <row r="715" ht="12.75">
      <c r="C715" s="45"/>
    </row>
    <row r="716" ht="12.75">
      <c r="C716" s="45"/>
    </row>
    <row r="717" ht="12.75">
      <c r="C717" s="45"/>
    </row>
    <row r="718" ht="12.75">
      <c r="C718" s="45"/>
    </row>
    <row r="719" ht="12.75">
      <c r="C719" s="45"/>
    </row>
    <row r="720" ht="12.75">
      <c r="C720" s="45"/>
    </row>
    <row r="721" ht="12.75">
      <c r="C721" s="45"/>
    </row>
    <row r="722" ht="12.75">
      <c r="C722" s="45"/>
    </row>
    <row r="723" ht="12.75">
      <c r="C723" s="45"/>
    </row>
    <row r="724" ht="12.75">
      <c r="C724" s="45"/>
    </row>
    <row r="725" ht="12.75">
      <c r="C725" s="45"/>
    </row>
    <row r="726" ht="12.75">
      <c r="C726" s="45"/>
    </row>
    <row r="727" ht="12.75">
      <c r="C727" s="45"/>
    </row>
    <row r="728" ht="12.75">
      <c r="C728" s="45"/>
    </row>
    <row r="729" ht="12.75">
      <c r="C729" s="45"/>
    </row>
    <row r="730" ht="12.75">
      <c r="C730" s="45"/>
    </row>
    <row r="731" ht="12.75">
      <c r="C731" s="45"/>
    </row>
    <row r="732" ht="12.75">
      <c r="C732" s="45"/>
    </row>
    <row r="733" ht="12.75">
      <c r="C733" s="45"/>
    </row>
    <row r="734" ht="12.75">
      <c r="C734" s="45"/>
    </row>
    <row r="735" ht="12.75">
      <c r="C735" s="45"/>
    </row>
    <row r="736" ht="12.75">
      <c r="C736" s="45"/>
    </row>
    <row r="737" ht="12.75">
      <c r="C737" s="45"/>
    </row>
    <row r="738" ht="12.75">
      <c r="C738" s="45"/>
    </row>
    <row r="739" ht="12.75">
      <c r="C739" s="45"/>
    </row>
    <row r="740" ht="12.75">
      <c r="C740" s="45"/>
    </row>
    <row r="741" ht="12.75">
      <c r="C741" s="45"/>
    </row>
    <row r="742" ht="12.75">
      <c r="C742" s="45"/>
    </row>
    <row r="743" ht="12.75">
      <c r="C743" s="45"/>
    </row>
    <row r="744" ht="12.75">
      <c r="C744" s="45"/>
    </row>
    <row r="745" ht="12.75">
      <c r="C745" s="45"/>
    </row>
    <row r="746" ht="12.75">
      <c r="C746" s="45"/>
    </row>
    <row r="747" ht="12.75">
      <c r="C747" s="45"/>
    </row>
    <row r="748" ht="12.75">
      <c r="C748" s="45"/>
    </row>
    <row r="749" ht="12.75">
      <c r="C749" s="45"/>
    </row>
    <row r="750" ht="12.75">
      <c r="C750" s="45"/>
    </row>
    <row r="751" ht="12.75">
      <c r="C751" s="45"/>
    </row>
    <row r="752" ht="12.75">
      <c r="C752" s="45"/>
    </row>
    <row r="753" ht="12.75">
      <c r="C753" s="45"/>
    </row>
    <row r="754" ht="12.75">
      <c r="C754" s="45"/>
    </row>
    <row r="755" ht="12.75">
      <c r="C755" s="45"/>
    </row>
    <row r="756" ht="12.75">
      <c r="C756" s="45"/>
    </row>
    <row r="757" ht="12.75">
      <c r="C757" s="45"/>
    </row>
    <row r="758" ht="12.75">
      <c r="C758" s="45"/>
    </row>
    <row r="759" ht="12.75">
      <c r="C759" s="45"/>
    </row>
    <row r="760" ht="12.75">
      <c r="C760" s="45"/>
    </row>
    <row r="761" ht="12.75">
      <c r="C761" s="45"/>
    </row>
    <row r="762" ht="12.75">
      <c r="C762" s="45"/>
    </row>
    <row r="763" ht="12.75">
      <c r="C763" s="45"/>
    </row>
    <row r="764" ht="12.75">
      <c r="C764" s="45"/>
    </row>
    <row r="765" ht="12.75">
      <c r="C765" s="45"/>
    </row>
    <row r="766" ht="12.75">
      <c r="C766" s="45"/>
    </row>
    <row r="767" ht="12.75">
      <c r="C767" s="45"/>
    </row>
    <row r="768" ht="12.75">
      <c r="C768" s="45"/>
    </row>
    <row r="769" ht="12.75">
      <c r="C769" s="45"/>
    </row>
    <row r="770" ht="12.75">
      <c r="C770" s="45"/>
    </row>
    <row r="771" ht="12.75">
      <c r="C771" s="45"/>
    </row>
    <row r="772" ht="12.75">
      <c r="C772" s="45"/>
    </row>
    <row r="773" ht="12.75">
      <c r="C773" s="45"/>
    </row>
    <row r="774" ht="12.75">
      <c r="C774" s="45"/>
    </row>
    <row r="775" ht="12.75">
      <c r="C775" s="45"/>
    </row>
    <row r="776" ht="12.75">
      <c r="C776" s="45"/>
    </row>
    <row r="777" ht="12.75">
      <c r="C777" s="45"/>
    </row>
    <row r="778" ht="12.75">
      <c r="C778" s="45"/>
    </row>
    <row r="779" ht="12.75">
      <c r="C779" s="45"/>
    </row>
    <row r="780" ht="12.75">
      <c r="C780" s="45"/>
    </row>
    <row r="781" ht="12.75">
      <c r="C781" s="45"/>
    </row>
    <row r="782" ht="12.75">
      <c r="C782" s="45"/>
    </row>
    <row r="783" ht="12.75">
      <c r="C783" s="45"/>
    </row>
    <row r="784" ht="12.75">
      <c r="C784" s="45"/>
    </row>
    <row r="785" ht="12.75">
      <c r="C785" s="45"/>
    </row>
    <row r="786" ht="12.75">
      <c r="C786" s="45"/>
    </row>
    <row r="787" ht="12.75">
      <c r="C787" s="45"/>
    </row>
    <row r="788" ht="12.75">
      <c r="C788" s="45"/>
    </row>
    <row r="789" ht="12.75">
      <c r="C789" s="45"/>
    </row>
    <row r="790" ht="12.75">
      <c r="C790" s="45"/>
    </row>
    <row r="791" ht="12.75">
      <c r="C791" s="45"/>
    </row>
    <row r="792" ht="12.75">
      <c r="C792" s="45"/>
    </row>
    <row r="793" ht="12.75">
      <c r="C793" s="45"/>
    </row>
    <row r="794" ht="12.75">
      <c r="C794" s="45"/>
    </row>
    <row r="795" ht="12.75">
      <c r="C795" s="45"/>
    </row>
    <row r="796" ht="12.75">
      <c r="C796" s="45"/>
    </row>
    <row r="797" ht="12.75">
      <c r="C797" s="45"/>
    </row>
    <row r="798" ht="12.75">
      <c r="C798" s="45"/>
    </row>
    <row r="799" ht="12.75">
      <c r="C799" s="45"/>
    </row>
    <row r="800" ht="12.75">
      <c r="C800" s="45"/>
    </row>
    <row r="801" ht="12.75">
      <c r="C801" s="45"/>
    </row>
    <row r="802" ht="12.75">
      <c r="C802" s="45"/>
    </row>
    <row r="803" ht="12.75">
      <c r="C803" s="45"/>
    </row>
    <row r="804" ht="12.75">
      <c r="C804" s="45"/>
    </row>
    <row r="805" ht="12.75">
      <c r="C805" s="45"/>
    </row>
    <row r="806" ht="12.75">
      <c r="C806" s="45"/>
    </row>
    <row r="807" ht="12.75">
      <c r="C807" s="45"/>
    </row>
    <row r="808" ht="12.75">
      <c r="C808" s="45"/>
    </row>
    <row r="809" ht="12.75">
      <c r="C809" s="45"/>
    </row>
    <row r="810" ht="12.75">
      <c r="C810" s="45"/>
    </row>
    <row r="811" ht="12.75">
      <c r="C811" s="45"/>
    </row>
    <row r="812" ht="12.75">
      <c r="C812" s="45"/>
    </row>
    <row r="813" ht="12.75">
      <c r="C813" s="45"/>
    </row>
    <row r="814" ht="12.75">
      <c r="C814" s="45"/>
    </row>
    <row r="815" ht="12.75">
      <c r="C815" s="45"/>
    </row>
    <row r="816" ht="12.75">
      <c r="C816" s="45"/>
    </row>
    <row r="817" ht="12.75">
      <c r="C817" s="45"/>
    </row>
    <row r="818" ht="12.75">
      <c r="C818" s="45"/>
    </row>
    <row r="819" ht="12.75">
      <c r="C819" s="45"/>
    </row>
    <row r="820" ht="12.75">
      <c r="C820" s="45"/>
    </row>
    <row r="821" ht="12.75">
      <c r="C821" s="45"/>
    </row>
    <row r="822" ht="12.75">
      <c r="C822" s="45"/>
    </row>
    <row r="823" ht="12.75">
      <c r="C823" s="45"/>
    </row>
    <row r="824" ht="12.75">
      <c r="C824" s="45"/>
    </row>
    <row r="825" ht="12.75">
      <c r="C825" s="45"/>
    </row>
    <row r="826" ht="12.75">
      <c r="C826" s="45"/>
    </row>
    <row r="827" ht="12.75">
      <c r="C827" s="45"/>
    </row>
    <row r="828" ht="12.75">
      <c r="C828" s="45"/>
    </row>
    <row r="829" ht="12.75">
      <c r="C829" s="45"/>
    </row>
    <row r="830" ht="12.75">
      <c r="C830" s="45"/>
    </row>
    <row r="831" ht="12.75">
      <c r="C831" s="45"/>
    </row>
    <row r="832" ht="12.75">
      <c r="C832" s="45"/>
    </row>
    <row r="833" ht="12.75">
      <c r="C833" s="45"/>
    </row>
    <row r="834" ht="12.75">
      <c r="C834" s="45"/>
    </row>
    <row r="835" ht="12.75">
      <c r="C835" s="45"/>
    </row>
    <row r="836" ht="12.75">
      <c r="C836" s="45"/>
    </row>
    <row r="837" ht="12.75">
      <c r="C837" s="45"/>
    </row>
    <row r="838" ht="12.75">
      <c r="C838" s="45"/>
    </row>
    <row r="839" ht="12.75">
      <c r="C839" s="45"/>
    </row>
    <row r="840" ht="12.75">
      <c r="C840" s="45"/>
    </row>
    <row r="841" ht="12.75">
      <c r="C841" s="45"/>
    </row>
    <row r="842" ht="12.75">
      <c r="C842" s="45"/>
    </row>
    <row r="843" ht="12.75">
      <c r="C843" s="45"/>
    </row>
    <row r="844" ht="12.75">
      <c r="C844" s="45"/>
    </row>
    <row r="845" ht="12.75">
      <c r="C845" s="45"/>
    </row>
    <row r="846" ht="12.75">
      <c r="C846" s="45"/>
    </row>
    <row r="847" ht="12.75">
      <c r="C847" s="45"/>
    </row>
    <row r="848" ht="12.75">
      <c r="C848" s="45"/>
    </row>
    <row r="849" ht="12.75">
      <c r="C849" s="45"/>
    </row>
    <row r="850" ht="12.75">
      <c r="C850" s="45"/>
    </row>
    <row r="851" ht="12.75">
      <c r="C851" s="45"/>
    </row>
    <row r="852" ht="12.75">
      <c r="C852" s="45"/>
    </row>
    <row r="853" ht="12.75">
      <c r="C853" s="45"/>
    </row>
    <row r="854" ht="12.75">
      <c r="C854" s="45"/>
    </row>
    <row r="855" ht="12.75">
      <c r="C855" s="45"/>
    </row>
    <row r="856" ht="12.75">
      <c r="C856" s="45"/>
    </row>
    <row r="857" ht="12.75">
      <c r="C857" s="45"/>
    </row>
    <row r="858" ht="12.75">
      <c r="C858" s="45"/>
    </row>
    <row r="859" ht="12.75">
      <c r="C859" s="45"/>
    </row>
    <row r="860" ht="12.75">
      <c r="C860" s="45"/>
    </row>
    <row r="861" ht="12.75">
      <c r="C861" s="45"/>
    </row>
    <row r="862" ht="12.75">
      <c r="C862" s="45"/>
    </row>
    <row r="863" ht="12.75">
      <c r="C863" s="45"/>
    </row>
    <row r="864" ht="12.75">
      <c r="C864" s="45"/>
    </row>
    <row r="865" ht="12.75">
      <c r="C865" s="45"/>
    </row>
    <row r="866" ht="12.75">
      <c r="C866" s="45"/>
    </row>
    <row r="867" ht="12.75">
      <c r="C867" s="45"/>
    </row>
    <row r="868" ht="12.75">
      <c r="C868" s="45"/>
    </row>
    <row r="869" ht="12.75">
      <c r="C869" s="45"/>
    </row>
    <row r="870" ht="12.75">
      <c r="C870" s="45"/>
    </row>
    <row r="871" ht="12.75">
      <c r="C871" s="45"/>
    </row>
    <row r="872" ht="12.75">
      <c r="C872" s="45"/>
    </row>
    <row r="873" ht="12.75">
      <c r="C873" s="45"/>
    </row>
    <row r="874" ht="12.75">
      <c r="C874" s="45"/>
    </row>
    <row r="875" ht="12.75">
      <c r="C875" s="45"/>
    </row>
    <row r="876" ht="12.7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2015-04-27T19:42:12Z</dcterms:modified>
  <cp:category/>
  <cp:version/>
  <cp:contentType/>
  <cp:contentStatus/>
</cp:coreProperties>
</file>