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496" windowHeight="7752" firstSheet="2"/>
  </bookViews>
  <sheets>
    <sheet name="Property Information" sheetId="1" r:id="rId1"/>
    <sheet name="Building (1)" sheetId="4" r:id="rId2"/>
    <sheet name="Building (2)" sheetId="44" r:id="rId3"/>
    <sheet name="Building (3)" sheetId="45" r:id="rId4"/>
    <sheet name="Building (4)" sheetId="46" r:id="rId5"/>
    <sheet name="Building (5)" sheetId="47" r:id="rId6"/>
    <sheet name="Building (6)" sheetId="48" r:id="rId7"/>
    <sheet name="Building (7)" sheetId="49" r:id="rId8"/>
    <sheet name="Building (8)" sheetId="50" r:id="rId9"/>
    <sheet name="Building (9)" sheetId="51" r:id="rId10"/>
    <sheet name="Building (10)" sheetId="52" r:id="rId11"/>
    <sheet name="SUMMARY" sheetId="32" r:id="rId12"/>
  </sheets>
  <definedNames>
    <definedName name="_xlnm.Print_Area" localSheetId="1">'Building (1)'!$A$1:$M$16</definedName>
    <definedName name="_xlnm.Print_Area" localSheetId="10">'Building (10)'!$A$1:$M$16</definedName>
    <definedName name="_xlnm.Print_Area" localSheetId="2">'Building (2)'!$A$1:$M$16</definedName>
    <definedName name="_xlnm.Print_Area" localSheetId="3">'Building (3)'!$A$1:$M$16</definedName>
    <definedName name="_xlnm.Print_Area" localSheetId="4">'Building (4)'!$A$1:$M$16</definedName>
    <definedName name="_xlnm.Print_Area" localSheetId="5">'Building (5)'!$A$1:$M$16</definedName>
    <definedName name="_xlnm.Print_Area" localSheetId="6">'Building (6)'!$A$1:$M$16</definedName>
    <definedName name="_xlnm.Print_Area" localSheetId="7">'Building (7)'!$A$1:$M$16</definedName>
    <definedName name="_xlnm.Print_Area" localSheetId="8">'Building (8)'!$A$1:$M$16</definedName>
    <definedName name="_xlnm.Print_Area" localSheetId="9">'Building (9)'!$A$1:$M$16</definedName>
    <definedName name="_xlnm.Print_Area" localSheetId="0">'Property Information'!$A$1:$H$41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A1" i="32"/>
  <c r="A3" i="32"/>
  <c r="B2" i="32"/>
  <c r="A2" i="32"/>
  <c r="B3" i="32"/>
  <c r="L261" i="52"/>
  <c r="M261" i="52" s="1"/>
  <c r="K261" i="52"/>
  <c r="L260" i="52"/>
  <c r="M260" i="52" s="1"/>
  <c r="K260" i="52"/>
  <c r="L259" i="52"/>
  <c r="M259" i="52" s="1"/>
  <c r="K259" i="52"/>
  <c r="L258" i="52"/>
  <c r="M258" i="52" s="1"/>
  <c r="K258" i="52"/>
  <c r="L257" i="52"/>
  <c r="M257" i="52" s="1"/>
  <c r="K257" i="52"/>
  <c r="L256" i="52"/>
  <c r="M256" i="52" s="1"/>
  <c r="K256" i="52"/>
  <c r="L255" i="52"/>
  <c r="M255" i="52" s="1"/>
  <c r="K255" i="52"/>
  <c r="L254" i="52"/>
  <c r="M254" i="52" s="1"/>
  <c r="K254" i="52"/>
  <c r="L253" i="52"/>
  <c r="M253" i="52" s="1"/>
  <c r="K253" i="52"/>
  <c r="L252" i="52"/>
  <c r="M252" i="52" s="1"/>
  <c r="K252" i="52"/>
  <c r="L251" i="52"/>
  <c r="M251" i="52" s="1"/>
  <c r="K251" i="52"/>
  <c r="L250" i="52"/>
  <c r="M250" i="52" s="1"/>
  <c r="K250" i="52"/>
  <c r="L249" i="52"/>
  <c r="M249" i="52" s="1"/>
  <c r="K249" i="52"/>
  <c r="L248" i="52"/>
  <c r="M248" i="52" s="1"/>
  <c r="K248" i="52"/>
  <c r="L247" i="52"/>
  <c r="M247" i="52" s="1"/>
  <c r="K247" i="52"/>
  <c r="L246" i="52"/>
  <c r="M246" i="52" s="1"/>
  <c r="K246" i="52"/>
  <c r="L245" i="52"/>
  <c r="M245" i="52" s="1"/>
  <c r="K245" i="52"/>
  <c r="L244" i="52"/>
  <c r="M244" i="52" s="1"/>
  <c r="K244" i="52"/>
  <c r="L243" i="52"/>
  <c r="M243" i="52" s="1"/>
  <c r="K243" i="52"/>
  <c r="L242" i="52"/>
  <c r="M242" i="52" s="1"/>
  <c r="K242" i="52"/>
  <c r="L241" i="52"/>
  <c r="M241" i="52" s="1"/>
  <c r="K241" i="52"/>
  <c r="L240" i="52"/>
  <c r="M240" i="52" s="1"/>
  <c r="K240" i="52"/>
  <c r="L239" i="52"/>
  <c r="M239" i="52" s="1"/>
  <c r="K239" i="52"/>
  <c r="L238" i="52"/>
  <c r="M238" i="52" s="1"/>
  <c r="K238" i="52"/>
  <c r="L237" i="52"/>
  <c r="M237" i="52" s="1"/>
  <c r="K237" i="52"/>
  <c r="L236" i="52"/>
  <c r="M236" i="52" s="1"/>
  <c r="K236" i="52"/>
  <c r="L235" i="52"/>
  <c r="M235" i="52" s="1"/>
  <c r="K235" i="52"/>
  <c r="L234" i="52"/>
  <c r="M234" i="52" s="1"/>
  <c r="K234" i="52"/>
  <c r="L233" i="52"/>
  <c r="M233" i="52" s="1"/>
  <c r="K233" i="52"/>
  <c r="L232" i="52"/>
  <c r="M232" i="52" s="1"/>
  <c r="K232" i="52"/>
  <c r="L231" i="52"/>
  <c r="M231" i="52" s="1"/>
  <c r="K231" i="52"/>
  <c r="L230" i="52"/>
  <c r="M230" i="52" s="1"/>
  <c r="K230" i="52"/>
  <c r="L229" i="52"/>
  <c r="M229" i="52" s="1"/>
  <c r="K229" i="52"/>
  <c r="L228" i="52"/>
  <c r="M228" i="52" s="1"/>
  <c r="K228" i="52"/>
  <c r="L227" i="52"/>
  <c r="M227" i="52" s="1"/>
  <c r="K227" i="52"/>
  <c r="L226" i="52"/>
  <c r="M226" i="52" s="1"/>
  <c r="K226" i="52"/>
  <c r="L225" i="52"/>
  <c r="M225" i="52" s="1"/>
  <c r="K225" i="52"/>
  <c r="L224" i="52"/>
  <c r="M224" i="52" s="1"/>
  <c r="K224" i="52"/>
  <c r="L223" i="52"/>
  <c r="M223" i="52" s="1"/>
  <c r="K223" i="52"/>
  <c r="L222" i="52"/>
  <c r="M222" i="52" s="1"/>
  <c r="K222" i="52"/>
  <c r="L221" i="52"/>
  <c r="M221" i="52" s="1"/>
  <c r="K221" i="52"/>
  <c r="L220" i="52"/>
  <c r="M220" i="52" s="1"/>
  <c r="K220" i="52"/>
  <c r="L219" i="52"/>
  <c r="M219" i="52" s="1"/>
  <c r="K219" i="52"/>
  <c r="L218" i="52"/>
  <c r="M218" i="52" s="1"/>
  <c r="K218" i="52"/>
  <c r="L217" i="52"/>
  <c r="M217" i="52" s="1"/>
  <c r="K217" i="52"/>
  <c r="L216" i="52"/>
  <c r="M216" i="52" s="1"/>
  <c r="K216" i="52"/>
  <c r="L215" i="52"/>
  <c r="M215" i="52" s="1"/>
  <c r="K215" i="52"/>
  <c r="L214" i="52"/>
  <c r="M214" i="52" s="1"/>
  <c r="K214" i="52"/>
  <c r="L213" i="52"/>
  <c r="M213" i="52" s="1"/>
  <c r="K213" i="52"/>
  <c r="L212" i="52"/>
  <c r="M212" i="52" s="1"/>
  <c r="K212" i="52"/>
  <c r="L211" i="52"/>
  <c r="M211" i="52" s="1"/>
  <c r="K211" i="52"/>
  <c r="L210" i="52"/>
  <c r="M210" i="52" s="1"/>
  <c r="K210" i="52"/>
  <c r="L209" i="52"/>
  <c r="M209" i="52" s="1"/>
  <c r="K209" i="52"/>
  <c r="L208" i="52"/>
  <c r="M208" i="52" s="1"/>
  <c r="K208" i="52"/>
  <c r="L207" i="52"/>
  <c r="M207" i="52" s="1"/>
  <c r="K207" i="52"/>
  <c r="L206" i="52"/>
  <c r="M206" i="52" s="1"/>
  <c r="K206" i="52"/>
  <c r="L205" i="52"/>
  <c r="M205" i="52" s="1"/>
  <c r="K205" i="52"/>
  <c r="L204" i="52"/>
  <c r="M204" i="52" s="1"/>
  <c r="K204" i="52"/>
  <c r="L203" i="52"/>
  <c r="M203" i="52" s="1"/>
  <c r="K203" i="52"/>
  <c r="L202" i="52"/>
  <c r="M202" i="52" s="1"/>
  <c r="K202" i="52"/>
  <c r="L201" i="52"/>
  <c r="M201" i="52" s="1"/>
  <c r="K201" i="52"/>
  <c r="L200" i="52"/>
  <c r="M200" i="52" s="1"/>
  <c r="K200" i="52"/>
  <c r="L199" i="52"/>
  <c r="M199" i="52" s="1"/>
  <c r="K199" i="52"/>
  <c r="L198" i="52"/>
  <c r="M198" i="52" s="1"/>
  <c r="K198" i="52"/>
  <c r="L197" i="52"/>
  <c r="M197" i="52" s="1"/>
  <c r="K197" i="52"/>
  <c r="L196" i="52"/>
  <c r="M196" i="52" s="1"/>
  <c r="K196" i="52"/>
  <c r="L195" i="52"/>
  <c r="M195" i="52" s="1"/>
  <c r="K195" i="52"/>
  <c r="L194" i="52"/>
  <c r="M194" i="52" s="1"/>
  <c r="K194" i="52"/>
  <c r="L193" i="52"/>
  <c r="M193" i="52" s="1"/>
  <c r="K193" i="52"/>
  <c r="L192" i="52"/>
  <c r="M192" i="52" s="1"/>
  <c r="K192" i="52"/>
  <c r="L191" i="52"/>
  <c r="M191" i="52" s="1"/>
  <c r="K191" i="52"/>
  <c r="L190" i="52"/>
  <c r="M190" i="52" s="1"/>
  <c r="K190" i="52"/>
  <c r="L189" i="52"/>
  <c r="M189" i="52" s="1"/>
  <c r="K189" i="52"/>
  <c r="L188" i="52"/>
  <c r="M188" i="52" s="1"/>
  <c r="K188" i="52"/>
  <c r="L187" i="52"/>
  <c r="M187" i="52" s="1"/>
  <c r="K187" i="52"/>
  <c r="L186" i="52"/>
  <c r="M186" i="52" s="1"/>
  <c r="K186" i="52"/>
  <c r="L185" i="52"/>
  <c r="M185" i="52" s="1"/>
  <c r="K185" i="52"/>
  <c r="L184" i="52"/>
  <c r="M184" i="52" s="1"/>
  <c r="K184" i="52"/>
  <c r="L183" i="52"/>
  <c r="M183" i="52" s="1"/>
  <c r="K183" i="52"/>
  <c r="L182" i="52"/>
  <c r="M182" i="52" s="1"/>
  <c r="K182" i="52"/>
  <c r="L181" i="52"/>
  <c r="M181" i="52" s="1"/>
  <c r="K181" i="52"/>
  <c r="L180" i="52"/>
  <c r="M180" i="52" s="1"/>
  <c r="K180" i="52"/>
  <c r="L179" i="52"/>
  <c r="M179" i="52" s="1"/>
  <c r="K179" i="52"/>
  <c r="L178" i="52"/>
  <c r="M178" i="52" s="1"/>
  <c r="K178" i="52"/>
  <c r="L177" i="52"/>
  <c r="M177" i="52" s="1"/>
  <c r="K177" i="52"/>
  <c r="L176" i="52"/>
  <c r="M176" i="52" s="1"/>
  <c r="K176" i="52"/>
  <c r="L175" i="52"/>
  <c r="M175" i="52" s="1"/>
  <c r="K175" i="52"/>
  <c r="L174" i="52"/>
  <c r="M174" i="52" s="1"/>
  <c r="K174" i="52"/>
  <c r="L173" i="52"/>
  <c r="M173" i="52" s="1"/>
  <c r="K173" i="52"/>
  <c r="L172" i="52"/>
  <c r="M172" i="52" s="1"/>
  <c r="K172" i="52"/>
  <c r="L171" i="52"/>
  <c r="M171" i="52" s="1"/>
  <c r="K171" i="52"/>
  <c r="L170" i="52"/>
  <c r="M170" i="52" s="1"/>
  <c r="K170" i="52"/>
  <c r="L169" i="52"/>
  <c r="M169" i="52" s="1"/>
  <c r="K169" i="52"/>
  <c r="L168" i="52"/>
  <c r="M168" i="52" s="1"/>
  <c r="K168" i="52"/>
  <c r="L167" i="52"/>
  <c r="M167" i="52" s="1"/>
  <c r="K167" i="52"/>
  <c r="L166" i="52"/>
  <c r="M166" i="52" s="1"/>
  <c r="K166" i="52"/>
  <c r="L165" i="52"/>
  <c r="M165" i="52" s="1"/>
  <c r="K165" i="52"/>
  <c r="L164" i="52"/>
  <c r="M164" i="52" s="1"/>
  <c r="K164" i="52"/>
  <c r="L163" i="52"/>
  <c r="M163" i="52" s="1"/>
  <c r="K163" i="52"/>
  <c r="L162" i="52"/>
  <c r="M162" i="52" s="1"/>
  <c r="K162" i="52"/>
  <c r="L161" i="52"/>
  <c r="M161" i="52" s="1"/>
  <c r="K161" i="52"/>
  <c r="L160" i="52"/>
  <c r="M160" i="52" s="1"/>
  <c r="K160" i="52"/>
  <c r="L159" i="52"/>
  <c r="M159" i="52" s="1"/>
  <c r="K159" i="52"/>
  <c r="L158" i="52"/>
  <c r="M158" i="52" s="1"/>
  <c r="K158" i="52"/>
  <c r="L157" i="52"/>
  <c r="M157" i="52" s="1"/>
  <c r="K157" i="52"/>
  <c r="L156" i="52"/>
  <c r="M156" i="52" s="1"/>
  <c r="K156" i="52"/>
  <c r="L155" i="52"/>
  <c r="M155" i="52" s="1"/>
  <c r="K155" i="52"/>
  <c r="L154" i="52"/>
  <c r="M154" i="52" s="1"/>
  <c r="K154" i="52"/>
  <c r="L153" i="52"/>
  <c r="M153" i="52" s="1"/>
  <c r="K153" i="52"/>
  <c r="L152" i="52"/>
  <c r="M152" i="52" s="1"/>
  <c r="K152" i="52"/>
  <c r="L151" i="52"/>
  <c r="M151" i="52" s="1"/>
  <c r="K151" i="52"/>
  <c r="L150" i="52"/>
  <c r="M150" i="52" s="1"/>
  <c r="K150" i="52"/>
  <c r="L149" i="52"/>
  <c r="M149" i="52" s="1"/>
  <c r="K149" i="52"/>
  <c r="L148" i="52"/>
  <c r="M148" i="52" s="1"/>
  <c r="K148" i="52"/>
  <c r="L147" i="52"/>
  <c r="M147" i="52" s="1"/>
  <c r="K147" i="52"/>
  <c r="L146" i="52"/>
  <c r="M146" i="52" s="1"/>
  <c r="K146" i="52"/>
  <c r="L145" i="52"/>
  <c r="M145" i="52" s="1"/>
  <c r="K145" i="52"/>
  <c r="L144" i="52"/>
  <c r="M144" i="52" s="1"/>
  <c r="K144" i="52"/>
  <c r="L143" i="52"/>
  <c r="M143" i="52" s="1"/>
  <c r="K143" i="52"/>
  <c r="L142" i="52"/>
  <c r="M142" i="52" s="1"/>
  <c r="K142" i="52"/>
  <c r="L141" i="52"/>
  <c r="M141" i="52" s="1"/>
  <c r="K141" i="52"/>
  <c r="L140" i="52"/>
  <c r="M140" i="52" s="1"/>
  <c r="K140" i="52"/>
  <c r="L139" i="52"/>
  <c r="M139" i="52" s="1"/>
  <c r="K139" i="52"/>
  <c r="L138" i="52"/>
  <c r="M138" i="52" s="1"/>
  <c r="K138" i="52"/>
  <c r="L137" i="52"/>
  <c r="M137" i="52" s="1"/>
  <c r="K137" i="52"/>
  <c r="L136" i="52"/>
  <c r="M136" i="52" s="1"/>
  <c r="K136" i="52"/>
  <c r="L135" i="52"/>
  <c r="M135" i="52" s="1"/>
  <c r="K135" i="52"/>
  <c r="L134" i="52"/>
  <c r="M134" i="52" s="1"/>
  <c r="K134" i="52"/>
  <c r="L133" i="52"/>
  <c r="M133" i="52" s="1"/>
  <c r="K133" i="52"/>
  <c r="L132" i="52"/>
  <c r="M132" i="52" s="1"/>
  <c r="K132" i="52"/>
  <c r="L131" i="52"/>
  <c r="M131" i="52" s="1"/>
  <c r="K131" i="52"/>
  <c r="L130" i="52"/>
  <c r="M130" i="52" s="1"/>
  <c r="K130" i="52"/>
  <c r="L129" i="52"/>
  <c r="M129" i="52" s="1"/>
  <c r="K129" i="52"/>
  <c r="L128" i="52"/>
  <c r="M128" i="52" s="1"/>
  <c r="K128" i="52"/>
  <c r="L127" i="52"/>
  <c r="M127" i="52" s="1"/>
  <c r="K127" i="52"/>
  <c r="L126" i="52"/>
  <c r="M126" i="52" s="1"/>
  <c r="K126" i="52"/>
  <c r="L125" i="52"/>
  <c r="M125" i="52" s="1"/>
  <c r="K125" i="52"/>
  <c r="L124" i="52"/>
  <c r="M124" i="52" s="1"/>
  <c r="K124" i="52"/>
  <c r="L123" i="52"/>
  <c r="M123" i="52" s="1"/>
  <c r="K123" i="52"/>
  <c r="L122" i="52"/>
  <c r="M122" i="52" s="1"/>
  <c r="K122" i="52"/>
  <c r="L121" i="52"/>
  <c r="M121" i="52" s="1"/>
  <c r="K121" i="52"/>
  <c r="L120" i="52"/>
  <c r="M120" i="52" s="1"/>
  <c r="K120" i="52"/>
  <c r="L119" i="52"/>
  <c r="M119" i="52" s="1"/>
  <c r="K119" i="52"/>
  <c r="L118" i="52"/>
  <c r="M118" i="52" s="1"/>
  <c r="K118" i="52"/>
  <c r="L117" i="52"/>
  <c r="M117" i="52" s="1"/>
  <c r="K117" i="52"/>
  <c r="L116" i="52"/>
  <c r="M116" i="52" s="1"/>
  <c r="K116" i="52"/>
  <c r="L115" i="52"/>
  <c r="M115" i="52" s="1"/>
  <c r="K115" i="52"/>
  <c r="L114" i="52"/>
  <c r="M114" i="52" s="1"/>
  <c r="K114" i="52"/>
  <c r="L113" i="52"/>
  <c r="M113" i="52" s="1"/>
  <c r="K113" i="52"/>
  <c r="L112" i="52"/>
  <c r="M112" i="52" s="1"/>
  <c r="K112" i="52"/>
  <c r="L111" i="52"/>
  <c r="M111" i="52" s="1"/>
  <c r="K111" i="52"/>
  <c r="L110" i="52"/>
  <c r="M110" i="52" s="1"/>
  <c r="K110" i="52"/>
  <c r="L109" i="52"/>
  <c r="M109" i="52" s="1"/>
  <c r="K109" i="52"/>
  <c r="L108" i="52"/>
  <c r="M108" i="52" s="1"/>
  <c r="K108" i="52"/>
  <c r="L107" i="52"/>
  <c r="M107" i="52" s="1"/>
  <c r="K107" i="52"/>
  <c r="L106" i="52"/>
  <c r="M106" i="52" s="1"/>
  <c r="K106" i="52"/>
  <c r="L105" i="52"/>
  <c r="M105" i="52" s="1"/>
  <c r="K105" i="52"/>
  <c r="L104" i="52"/>
  <c r="M104" i="52" s="1"/>
  <c r="K104" i="52"/>
  <c r="L103" i="52"/>
  <c r="M103" i="52" s="1"/>
  <c r="K103" i="52"/>
  <c r="L102" i="52"/>
  <c r="M102" i="52" s="1"/>
  <c r="K102" i="52"/>
  <c r="L101" i="52"/>
  <c r="M101" i="52" s="1"/>
  <c r="K101" i="52"/>
  <c r="L100" i="52"/>
  <c r="M100" i="52" s="1"/>
  <c r="K100" i="52"/>
  <c r="L99" i="52"/>
  <c r="M99" i="52" s="1"/>
  <c r="K99" i="52"/>
  <c r="L98" i="52"/>
  <c r="M98" i="52" s="1"/>
  <c r="K98" i="52"/>
  <c r="L97" i="52"/>
  <c r="M97" i="52" s="1"/>
  <c r="K97" i="52"/>
  <c r="L96" i="52"/>
  <c r="M96" i="52" s="1"/>
  <c r="K96" i="52"/>
  <c r="L95" i="52"/>
  <c r="M95" i="52" s="1"/>
  <c r="K95" i="52"/>
  <c r="L94" i="52"/>
  <c r="M94" i="52" s="1"/>
  <c r="K94" i="52"/>
  <c r="L93" i="52"/>
  <c r="M93" i="52" s="1"/>
  <c r="K93" i="52"/>
  <c r="L92" i="52"/>
  <c r="M92" i="52" s="1"/>
  <c r="K92" i="52"/>
  <c r="L91" i="52"/>
  <c r="M91" i="52" s="1"/>
  <c r="K91" i="52"/>
  <c r="L90" i="52"/>
  <c r="M90" i="52" s="1"/>
  <c r="K90" i="52"/>
  <c r="L89" i="52"/>
  <c r="M89" i="52" s="1"/>
  <c r="K89" i="52"/>
  <c r="L88" i="52"/>
  <c r="M88" i="52" s="1"/>
  <c r="K88" i="52"/>
  <c r="L87" i="52"/>
  <c r="M87" i="52" s="1"/>
  <c r="K87" i="52"/>
  <c r="L86" i="52"/>
  <c r="M86" i="52" s="1"/>
  <c r="K86" i="52"/>
  <c r="L85" i="52"/>
  <c r="M85" i="52" s="1"/>
  <c r="K85" i="52"/>
  <c r="L84" i="52"/>
  <c r="M84" i="52" s="1"/>
  <c r="K84" i="52"/>
  <c r="L83" i="52"/>
  <c r="M83" i="52" s="1"/>
  <c r="K83" i="52"/>
  <c r="L82" i="52"/>
  <c r="M82" i="52" s="1"/>
  <c r="K82" i="52"/>
  <c r="L81" i="52"/>
  <c r="M81" i="52" s="1"/>
  <c r="K81" i="52"/>
  <c r="L80" i="52"/>
  <c r="M80" i="52" s="1"/>
  <c r="K80" i="52"/>
  <c r="L79" i="52"/>
  <c r="M79" i="52" s="1"/>
  <c r="K79" i="52"/>
  <c r="L78" i="52"/>
  <c r="M78" i="52" s="1"/>
  <c r="K78" i="52"/>
  <c r="L77" i="52"/>
  <c r="M77" i="52" s="1"/>
  <c r="K77" i="52"/>
  <c r="L76" i="52"/>
  <c r="M76" i="52" s="1"/>
  <c r="K76" i="52"/>
  <c r="L75" i="52"/>
  <c r="M75" i="52" s="1"/>
  <c r="K75" i="52"/>
  <c r="L74" i="52"/>
  <c r="M74" i="52" s="1"/>
  <c r="K74" i="52"/>
  <c r="L73" i="52"/>
  <c r="M73" i="52" s="1"/>
  <c r="K73" i="52"/>
  <c r="L72" i="52"/>
  <c r="M72" i="52" s="1"/>
  <c r="K72" i="52"/>
  <c r="L71" i="52"/>
  <c r="M71" i="52" s="1"/>
  <c r="K71" i="52"/>
  <c r="L70" i="52"/>
  <c r="M70" i="52" s="1"/>
  <c r="K70" i="52"/>
  <c r="L69" i="52"/>
  <c r="M69" i="52" s="1"/>
  <c r="K69" i="52"/>
  <c r="L68" i="52"/>
  <c r="M68" i="52" s="1"/>
  <c r="K68" i="52"/>
  <c r="L67" i="52"/>
  <c r="M67" i="52" s="1"/>
  <c r="K67" i="52"/>
  <c r="L66" i="52"/>
  <c r="M66" i="52" s="1"/>
  <c r="K66" i="52"/>
  <c r="L65" i="52"/>
  <c r="M65" i="52" s="1"/>
  <c r="K65" i="52"/>
  <c r="L64" i="52"/>
  <c r="M64" i="52" s="1"/>
  <c r="K64" i="52"/>
  <c r="L63" i="52"/>
  <c r="M63" i="52" s="1"/>
  <c r="K63" i="52"/>
  <c r="L62" i="52"/>
  <c r="M62" i="52" s="1"/>
  <c r="K62" i="52"/>
  <c r="L61" i="52"/>
  <c r="M61" i="52" s="1"/>
  <c r="K61" i="52"/>
  <c r="L60" i="52"/>
  <c r="M60" i="52" s="1"/>
  <c r="K60" i="52"/>
  <c r="L59" i="52"/>
  <c r="M59" i="52" s="1"/>
  <c r="K59" i="52"/>
  <c r="L58" i="52"/>
  <c r="M58" i="52" s="1"/>
  <c r="K58" i="52"/>
  <c r="L57" i="52"/>
  <c r="M57" i="52" s="1"/>
  <c r="K57" i="52"/>
  <c r="L56" i="52"/>
  <c r="M56" i="52" s="1"/>
  <c r="K56" i="52"/>
  <c r="L55" i="52"/>
  <c r="M55" i="52" s="1"/>
  <c r="K55" i="52"/>
  <c r="L54" i="52"/>
  <c r="M54" i="52" s="1"/>
  <c r="K54" i="52"/>
  <c r="L53" i="52"/>
  <c r="M53" i="52" s="1"/>
  <c r="K53" i="52"/>
  <c r="L52" i="52"/>
  <c r="M52" i="52" s="1"/>
  <c r="K52" i="52"/>
  <c r="L51" i="52"/>
  <c r="M51" i="52" s="1"/>
  <c r="K51" i="52"/>
  <c r="L50" i="52"/>
  <c r="M50" i="52" s="1"/>
  <c r="K50" i="52"/>
  <c r="L49" i="52"/>
  <c r="M49" i="52" s="1"/>
  <c r="K49" i="52"/>
  <c r="L48" i="52"/>
  <c r="M48" i="52" s="1"/>
  <c r="K48" i="52"/>
  <c r="L47" i="52"/>
  <c r="M47" i="52" s="1"/>
  <c r="K47" i="52"/>
  <c r="L46" i="52"/>
  <c r="M46" i="52" s="1"/>
  <c r="K46" i="52"/>
  <c r="L45" i="52"/>
  <c r="M45" i="52" s="1"/>
  <c r="K45" i="52"/>
  <c r="L44" i="52"/>
  <c r="M44" i="52" s="1"/>
  <c r="K44" i="52"/>
  <c r="L43" i="52"/>
  <c r="M43" i="52" s="1"/>
  <c r="K43" i="52"/>
  <c r="L42" i="52"/>
  <c r="M42" i="52" s="1"/>
  <c r="K42" i="52"/>
  <c r="L41" i="52"/>
  <c r="M41" i="52" s="1"/>
  <c r="K41" i="52"/>
  <c r="L40" i="52"/>
  <c r="M40" i="52" s="1"/>
  <c r="K40" i="52"/>
  <c r="L39" i="52"/>
  <c r="M39" i="52" s="1"/>
  <c r="K39" i="52"/>
  <c r="L38" i="52"/>
  <c r="M38" i="52" s="1"/>
  <c r="K38" i="52"/>
  <c r="L37" i="52"/>
  <c r="M37" i="52" s="1"/>
  <c r="K37" i="52"/>
  <c r="L36" i="52"/>
  <c r="M36" i="52" s="1"/>
  <c r="K36" i="52"/>
  <c r="L35" i="52"/>
  <c r="M35" i="52" s="1"/>
  <c r="K35" i="52"/>
  <c r="L34" i="52"/>
  <c r="M34" i="52" s="1"/>
  <c r="K34" i="52"/>
  <c r="L33" i="52"/>
  <c r="M33" i="52" s="1"/>
  <c r="K33" i="52"/>
  <c r="L32" i="52"/>
  <c r="M32" i="52" s="1"/>
  <c r="K32" i="52"/>
  <c r="L31" i="52"/>
  <c r="M31" i="52" s="1"/>
  <c r="K31" i="52"/>
  <c r="L30" i="52"/>
  <c r="M30" i="52" s="1"/>
  <c r="K30" i="52"/>
  <c r="L29" i="52"/>
  <c r="M29" i="52" s="1"/>
  <c r="K29" i="52"/>
  <c r="L28" i="52"/>
  <c r="M28" i="52" s="1"/>
  <c r="K28" i="52"/>
  <c r="L27" i="52"/>
  <c r="M27" i="52" s="1"/>
  <c r="K27" i="52"/>
  <c r="L26" i="52"/>
  <c r="M26" i="52" s="1"/>
  <c r="K26" i="52"/>
  <c r="L25" i="52"/>
  <c r="M25" i="52" s="1"/>
  <c r="K25" i="52"/>
  <c r="L24" i="52"/>
  <c r="M24" i="52" s="1"/>
  <c r="K24" i="52"/>
  <c r="L23" i="52"/>
  <c r="M23" i="52" s="1"/>
  <c r="K23" i="52"/>
  <c r="L22" i="52"/>
  <c r="M22" i="52" s="1"/>
  <c r="K22" i="52"/>
  <c r="L21" i="52"/>
  <c r="M21" i="52" s="1"/>
  <c r="K21" i="52"/>
  <c r="L20" i="52"/>
  <c r="M20" i="52" s="1"/>
  <c r="K20" i="52"/>
  <c r="L19" i="52"/>
  <c r="M19" i="52" s="1"/>
  <c r="K19" i="52"/>
  <c r="L18" i="52"/>
  <c r="M18" i="52" s="1"/>
  <c r="K18" i="52"/>
  <c r="L17" i="52"/>
  <c r="M17" i="52" s="1"/>
  <c r="K17" i="52"/>
  <c r="L16" i="52"/>
  <c r="M16" i="52" s="1"/>
  <c r="K16" i="52"/>
  <c r="L15" i="52"/>
  <c r="M15" i="52" s="1"/>
  <c r="K15" i="52"/>
  <c r="L14" i="52"/>
  <c r="M14" i="52" s="1"/>
  <c r="K14" i="52"/>
  <c r="P13" i="52"/>
  <c r="P15" i="52" s="1"/>
  <c r="P16" i="52" s="1"/>
  <c r="A71" i="32" s="1"/>
  <c r="L13" i="52"/>
  <c r="M13" i="52" s="1"/>
  <c r="K13" i="52"/>
  <c r="B6" i="52"/>
  <c r="A3" i="52"/>
  <c r="A5" i="52" s="1"/>
  <c r="A6" i="52" s="1"/>
  <c r="L261" i="51"/>
  <c r="M261" i="51" s="1"/>
  <c r="K261" i="51"/>
  <c r="L260" i="51"/>
  <c r="M260" i="51" s="1"/>
  <c r="K260" i="51"/>
  <c r="L259" i="51"/>
  <c r="M259" i="51" s="1"/>
  <c r="K259" i="51"/>
  <c r="L258" i="51"/>
  <c r="M258" i="51" s="1"/>
  <c r="K258" i="51"/>
  <c r="L257" i="51"/>
  <c r="M257" i="51" s="1"/>
  <c r="K257" i="51"/>
  <c r="L256" i="51"/>
  <c r="M256" i="51" s="1"/>
  <c r="K256" i="51"/>
  <c r="L255" i="51"/>
  <c r="M255" i="51" s="1"/>
  <c r="K255" i="51"/>
  <c r="L254" i="51"/>
  <c r="M254" i="51" s="1"/>
  <c r="K254" i="51"/>
  <c r="L253" i="51"/>
  <c r="M253" i="51" s="1"/>
  <c r="K253" i="51"/>
  <c r="L252" i="51"/>
  <c r="M252" i="51" s="1"/>
  <c r="K252" i="51"/>
  <c r="L251" i="51"/>
  <c r="M251" i="51" s="1"/>
  <c r="K251" i="51"/>
  <c r="L250" i="51"/>
  <c r="M250" i="51" s="1"/>
  <c r="K250" i="51"/>
  <c r="L249" i="51"/>
  <c r="M249" i="51" s="1"/>
  <c r="K249" i="51"/>
  <c r="L248" i="51"/>
  <c r="M248" i="51" s="1"/>
  <c r="K248" i="51"/>
  <c r="L247" i="51"/>
  <c r="M247" i="51" s="1"/>
  <c r="K247" i="51"/>
  <c r="L246" i="51"/>
  <c r="M246" i="51" s="1"/>
  <c r="K246" i="51"/>
  <c r="L245" i="51"/>
  <c r="M245" i="51" s="1"/>
  <c r="K245" i="51"/>
  <c r="L244" i="51"/>
  <c r="M244" i="51" s="1"/>
  <c r="K244" i="51"/>
  <c r="L243" i="51"/>
  <c r="M243" i="51" s="1"/>
  <c r="K243" i="51"/>
  <c r="L242" i="51"/>
  <c r="M242" i="51" s="1"/>
  <c r="K242" i="51"/>
  <c r="L241" i="51"/>
  <c r="M241" i="51" s="1"/>
  <c r="K241" i="51"/>
  <c r="L240" i="51"/>
  <c r="M240" i="51" s="1"/>
  <c r="K240" i="51"/>
  <c r="L239" i="51"/>
  <c r="M239" i="51" s="1"/>
  <c r="K239" i="51"/>
  <c r="L238" i="51"/>
  <c r="M238" i="51" s="1"/>
  <c r="K238" i="51"/>
  <c r="L237" i="51"/>
  <c r="M237" i="51" s="1"/>
  <c r="K237" i="51"/>
  <c r="L236" i="51"/>
  <c r="M236" i="51" s="1"/>
  <c r="K236" i="51"/>
  <c r="L235" i="51"/>
  <c r="M235" i="51" s="1"/>
  <c r="K235" i="51"/>
  <c r="L234" i="51"/>
  <c r="M234" i="51" s="1"/>
  <c r="K234" i="51"/>
  <c r="L233" i="51"/>
  <c r="M233" i="51" s="1"/>
  <c r="K233" i="51"/>
  <c r="L232" i="51"/>
  <c r="M232" i="51" s="1"/>
  <c r="K232" i="51"/>
  <c r="L231" i="51"/>
  <c r="M231" i="51" s="1"/>
  <c r="K231" i="51"/>
  <c r="L230" i="51"/>
  <c r="M230" i="51" s="1"/>
  <c r="K230" i="51"/>
  <c r="L229" i="51"/>
  <c r="M229" i="51" s="1"/>
  <c r="K229" i="51"/>
  <c r="L228" i="51"/>
  <c r="M228" i="51" s="1"/>
  <c r="K228" i="51"/>
  <c r="L227" i="51"/>
  <c r="M227" i="51" s="1"/>
  <c r="K227" i="51"/>
  <c r="L226" i="51"/>
  <c r="M226" i="51" s="1"/>
  <c r="K226" i="51"/>
  <c r="L225" i="51"/>
  <c r="M225" i="51" s="1"/>
  <c r="K225" i="51"/>
  <c r="L224" i="51"/>
  <c r="M224" i="51" s="1"/>
  <c r="K224" i="51"/>
  <c r="L223" i="51"/>
  <c r="M223" i="51" s="1"/>
  <c r="K223" i="51"/>
  <c r="L222" i="51"/>
  <c r="M222" i="51" s="1"/>
  <c r="K222" i="51"/>
  <c r="L221" i="51"/>
  <c r="M221" i="51" s="1"/>
  <c r="K221" i="51"/>
  <c r="L220" i="51"/>
  <c r="M220" i="51" s="1"/>
  <c r="K220" i="51"/>
  <c r="L219" i="51"/>
  <c r="M219" i="51" s="1"/>
  <c r="K219" i="51"/>
  <c r="L218" i="51"/>
  <c r="M218" i="51" s="1"/>
  <c r="K218" i="51"/>
  <c r="L217" i="51"/>
  <c r="M217" i="51" s="1"/>
  <c r="K217" i="51"/>
  <c r="L216" i="51"/>
  <c r="M216" i="51" s="1"/>
  <c r="K216" i="51"/>
  <c r="L215" i="51"/>
  <c r="M215" i="51" s="1"/>
  <c r="K215" i="51"/>
  <c r="L214" i="51"/>
  <c r="M214" i="51" s="1"/>
  <c r="K214" i="51"/>
  <c r="L213" i="51"/>
  <c r="M213" i="51" s="1"/>
  <c r="K213" i="51"/>
  <c r="L212" i="51"/>
  <c r="M212" i="51" s="1"/>
  <c r="K212" i="51"/>
  <c r="L211" i="51"/>
  <c r="M211" i="51" s="1"/>
  <c r="K211" i="51"/>
  <c r="L210" i="51"/>
  <c r="M210" i="51" s="1"/>
  <c r="K210" i="51"/>
  <c r="L209" i="51"/>
  <c r="M209" i="51" s="1"/>
  <c r="K209" i="51"/>
  <c r="L208" i="51"/>
  <c r="M208" i="51" s="1"/>
  <c r="K208" i="51"/>
  <c r="L207" i="51"/>
  <c r="M207" i="51" s="1"/>
  <c r="K207" i="51"/>
  <c r="L206" i="51"/>
  <c r="M206" i="51" s="1"/>
  <c r="K206" i="51"/>
  <c r="L205" i="51"/>
  <c r="M205" i="51" s="1"/>
  <c r="K205" i="51"/>
  <c r="L204" i="51"/>
  <c r="M204" i="51" s="1"/>
  <c r="K204" i="51"/>
  <c r="L203" i="51"/>
  <c r="M203" i="51" s="1"/>
  <c r="K203" i="51"/>
  <c r="L202" i="51"/>
  <c r="M202" i="51" s="1"/>
  <c r="K202" i="51"/>
  <c r="L201" i="51"/>
  <c r="M201" i="51" s="1"/>
  <c r="K201" i="51"/>
  <c r="L200" i="51"/>
  <c r="M200" i="51" s="1"/>
  <c r="K200" i="51"/>
  <c r="L199" i="51"/>
  <c r="M199" i="51" s="1"/>
  <c r="K199" i="51"/>
  <c r="L198" i="51"/>
  <c r="M198" i="51" s="1"/>
  <c r="K198" i="51"/>
  <c r="L197" i="51"/>
  <c r="M197" i="51" s="1"/>
  <c r="K197" i="51"/>
  <c r="L196" i="51"/>
  <c r="M196" i="51" s="1"/>
  <c r="K196" i="51"/>
  <c r="L195" i="51"/>
  <c r="M195" i="51" s="1"/>
  <c r="K195" i="51"/>
  <c r="L194" i="51"/>
  <c r="M194" i="51" s="1"/>
  <c r="K194" i="51"/>
  <c r="L193" i="51"/>
  <c r="M193" i="51" s="1"/>
  <c r="K193" i="51"/>
  <c r="L192" i="51"/>
  <c r="M192" i="51" s="1"/>
  <c r="K192" i="51"/>
  <c r="L191" i="51"/>
  <c r="M191" i="51" s="1"/>
  <c r="K191" i="51"/>
  <c r="L190" i="51"/>
  <c r="M190" i="51" s="1"/>
  <c r="K190" i="51"/>
  <c r="L189" i="51"/>
  <c r="M189" i="51" s="1"/>
  <c r="K189" i="51"/>
  <c r="L188" i="51"/>
  <c r="M188" i="51" s="1"/>
  <c r="K188" i="51"/>
  <c r="L187" i="51"/>
  <c r="M187" i="51" s="1"/>
  <c r="K187" i="51"/>
  <c r="L186" i="51"/>
  <c r="M186" i="51" s="1"/>
  <c r="K186" i="51"/>
  <c r="L185" i="51"/>
  <c r="M185" i="51" s="1"/>
  <c r="K185" i="51"/>
  <c r="L184" i="51"/>
  <c r="M184" i="51" s="1"/>
  <c r="K184" i="51"/>
  <c r="L183" i="51"/>
  <c r="M183" i="51" s="1"/>
  <c r="K183" i="51"/>
  <c r="L182" i="51"/>
  <c r="M182" i="51" s="1"/>
  <c r="K182" i="51"/>
  <c r="L181" i="51"/>
  <c r="M181" i="51" s="1"/>
  <c r="K181" i="51"/>
  <c r="L180" i="51"/>
  <c r="M180" i="51" s="1"/>
  <c r="K180" i="51"/>
  <c r="L179" i="51"/>
  <c r="M179" i="51" s="1"/>
  <c r="K179" i="51"/>
  <c r="L178" i="51"/>
  <c r="M178" i="51" s="1"/>
  <c r="K178" i="51"/>
  <c r="L177" i="51"/>
  <c r="M177" i="51" s="1"/>
  <c r="K177" i="51"/>
  <c r="L176" i="51"/>
  <c r="M176" i="51" s="1"/>
  <c r="K176" i="51"/>
  <c r="L175" i="51"/>
  <c r="M175" i="51" s="1"/>
  <c r="K175" i="51"/>
  <c r="L174" i="51"/>
  <c r="M174" i="51" s="1"/>
  <c r="K174" i="51"/>
  <c r="L173" i="51"/>
  <c r="M173" i="51" s="1"/>
  <c r="K173" i="51"/>
  <c r="L172" i="51"/>
  <c r="M172" i="51" s="1"/>
  <c r="K172" i="51"/>
  <c r="L171" i="51"/>
  <c r="M171" i="51" s="1"/>
  <c r="K171" i="51"/>
  <c r="L170" i="51"/>
  <c r="M170" i="51" s="1"/>
  <c r="K170" i="51"/>
  <c r="L169" i="51"/>
  <c r="M169" i="51" s="1"/>
  <c r="K169" i="51"/>
  <c r="L168" i="51"/>
  <c r="M168" i="51" s="1"/>
  <c r="K168" i="51"/>
  <c r="L167" i="51"/>
  <c r="M167" i="51" s="1"/>
  <c r="K167" i="51"/>
  <c r="L166" i="51"/>
  <c r="M166" i="51" s="1"/>
  <c r="K166" i="51"/>
  <c r="L165" i="51"/>
  <c r="M165" i="51" s="1"/>
  <c r="K165" i="51"/>
  <c r="L164" i="51"/>
  <c r="M164" i="51" s="1"/>
  <c r="K164" i="51"/>
  <c r="L163" i="51"/>
  <c r="M163" i="51" s="1"/>
  <c r="K163" i="51"/>
  <c r="L162" i="51"/>
  <c r="M162" i="51" s="1"/>
  <c r="K162" i="51"/>
  <c r="L161" i="51"/>
  <c r="M161" i="51" s="1"/>
  <c r="K161" i="51"/>
  <c r="L160" i="51"/>
  <c r="M160" i="51" s="1"/>
  <c r="K160" i="51"/>
  <c r="L159" i="51"/>
  <c r="M159" i="51" s="1"/>
  <c r="K159" i="51"/>
  <c r="L158" i="51"/>
  <c r="M158" i="51" s="1"/>
  <c r="K158" i="51"/>
  <c r="L157" i="51"/>
  <c r="M157" i="51" s="1"/>
  <c r="K157" i="51"/>
  <c r="L156" i="51"/>
  <c r="M156" i="51" s="1"/>
  <c r="K156" i="51"/>
  <c r="L155" i="51"/>
  <c r="M155" i="51" s="1"/>
  <c r="K155" i="51"/>
  <c r="L154" i="51"/>
  <c r="M154" i="51" s="1"/>
  <c r="K154" i="51"/>
  <c r="L153" i="51"/>
  <c r="M153" i="51" s="1"/>
  <c r="K153" i="51"/>
  <c r="L152" i="51"/>
  <c r="M152" i="51" s="1"/>
  <c r="K152" i="51"/>
  <c r="L151" i="51"/>
  <c r="M151" i="51" s="1"/>
  <c r="K151" i="51"/>
  <c r="L150" i="51"/>
  <c r="M150" i="51" s="1"/>
  <c r="K150" i="51"/>
  <c r="L149" i="51"/>
  <c r="M149" i="51" s="1"/>
  <c r="K149" i="51"/>
  <c r="L148" i="51"/>
  <c r="M148" i="51" s="1"/>
  <c r="K148" i="51"/>
  <c r="L147" i="51"/>
  <c r="M147" i="51" s="1"/>
  <c r="K147" i="51"/>
  <c r="L146" i="51"/>
  <c r="M146" i="51" s="1"/>
  <c r="K146" i="51"/>
  <c r="L145" i="51"/>
  <c r="M145" i="51" s="1"/>
  <c r="K145" i="51"/>
  <c r="L144" i="51"/>
  <c r="M144" i="51" s="1"/>
  <c r="K144" i="51"/>
  <c r="L143" i="51"/>
  <c r="M143" i="51" s="1"/>
  <c r="K143" i="51"/>
  <c r="L142" i="51"/>
  <c r="M142" i="51" s="1"/>
  <c r="K142" i="51"/>
  <c r="L141" i="51"/>
  <c r="M141" i="51" s="1"/>
  <c r="K141" i="51"/>
  <c r="L140" i="51"/>
  <c r="M140" i="51" s="1"/>
  <c r="K140" i="51"/>
  <c r="L139" i="51"/>
  <c r="M139" i="51" s="1"/>
  <c r="K139" i="51"/>
  <c r="L138" i="51"/>
  <c r="M138" i="51" s="1"/>
  <c r="K138" i="51"/>
  <c r="L137" i="51"/>
  <c r="M137" i="51" s="1"/>
  <c r="K137" i="51"/>
  <c r="L136" i="51"/>
  <c r="M136" i="51" s="1"/>
  <c r="K136" i="51"/>
  <c r="L135" i="51"/>
  <c r="M135" i="51" s="1"/>
  <c r="K135" i="51"/>
  <c r="L134" i="51"/>
  <c r="M134" i="51" s="1"/>
  <c r="K134" i="51"/>
  <c r="L133" i="51"/>
  <c r="M133" i="51" s="1"/>
  <c r="K133" i="51"/>
  <c r="L132" i="51"/>
  <c r="M132" i="51" s="1"/>
  <c r="K132" i="51"/>
  <c r="L131" i="51"/>
  <c r="M131" i="51" s="1"/>
  <c r="K131" i="51"/>
  <c r="L130" i="51"/>
  <c r="M130" i="51" s="1"/>
  <c r="K130" i="51"/>
  <c r="L129" i="51"/>
  <c r="M129" i="51" s="1"/>
  <c r="K129" i="51"/>
  <c r="L128" i="51"/>
  <c r="M128" i="51" s="1"/>
  <c r="K128" i="51"/>
  <c r="L127" i="51"/>
  <c r="M127" i="51" s="1"/>
  <c r="K127" i="51"/>
  <c r="L126" i="51"/>
  <c r="M126" i="51" s="1"/>
  <c r="K126" i="51"/>
  <c r="L125" i="51"/>
  <c r="M125" i="51" s="1"/>
  <c r="K125" i="51"/>
  <c r="L124" i="51"/>
  <c r="M124" i="51" s="1"/>
  <c r="K124" i="51"/>
  <c r="L123" i="51"/>
  <c r="M123" i="51" s="1"/>
  <c r="K123" i="51"/>
  <c r="L122" i="51"/>
  <c r="M122" i="51" s="1"/>
  <c r="K122" i="51"/>
  <c r="L121" i="51"/>
  <c r="M121" i="51" s="1"/>
  <c r="K121" i="51"/>
  <c r="L120" i="51"/>
  <c r="M120" i="51" s="1"/>
  <c r="K120" i="51"/>
  <c r="L119" i="51"/>
  <c r="M119" i="51" s="1"/>
  <c r="K119" i="51"/>
  <c r="L118" i="51"/>
  <c r="M118" i="51" s="1"/>
  <c r="K118" i="51"/>
  <c r="L117" i="51"/>
  <c r="M117" i="51" s="1"/>
  <c r="K117" i="51"/>
  <c r="L116" i="51"/>
  <c r="M116" i="51" s="1"/>
  <c r="K116" i="51"/>
  <c r="L115" i="51"/>
  <c r="M115" i="51" s="1"/>
  <c r="K115" i="51"/>
  <c r="L114" i="51"/>
  <c r="M114" i="51" s="1"/>
  <c r="K114" i="51"/>
  <c r="L113" i="51"/>
  <c r="M113" i="51" s="1"/>
  <c r="K113" i="51"/>
  <c r="L112" i="51"/>
  <c r="M112" i="51" s="1"/>
  <c r="K112" i="51"/>
  <c r="L111" i="51"/>
  <c r="M111" i="51" s="1"/>
  <c r="K111" i="51"/>
  <c r="L110" i="51"/>
  <c r="M110" i="51" s="1"/>
  <c r="K110" i="51"/>
  <c r="L109" i="51"/>
  <c r="M109" i="51" s="1"/>
  <c r="K109" i="51"/>
  <c r="L108" i="51"/>
  <c r="M108" i="51" s="1"/>
  <c r="K108" i="51"/>
  <c r="L107" i="51"/>
  <c r="M107" i="51" s="1"/>
  <c r="K107" i="51"/>
  <c r="L106" i="51"/>
  <c r="M106" i="51" s="1"/>
  <c r="K106" i="51"/>
  <c r="L105" i="51"/>
  <c r="M105" i="51" s="1"/>
  <c r="K105" i="51"/>
  <c r="L104" i="51"/>
  <c r="M104" i="51" s="1"/>
  <c r="K104" i="51"/>
  <c r="L103" i="51"/>
  <c r="M103" i="51" s="1"/>
  <c r="K103" i="51"/>
  <c r="L102" i="51"/>
  <c r="M102" i="51" s="1"/>
  <c r="K102" i="51"/>
  <c r="L101" i="51"/>
  <c r="M101" i="51" s="1"/>
  <c r="K101" i="51"/>
  <c r="L100" i="51"/>
  <c r="M100" i="51" s="1"/>
  <c r="K100" i="51"/>
  <c r="L99" i="51"/>
  <c r="M99" i="51" s="1"/>
  <c r="K99" i="51"/>
  <c r="L98" i="51"/>
  <c r="M98" i="51" s="1"/>
  <c r="K98" i="51"/>
  <c r="L97" i="51"/>
  <c r="M97" i="51" s="1"/>
  <c r="K97" i="51"/>
  <c r="L96" i="51"/>
  <c r="M96" i="51" s="1"/>
  <c r="K96" i="51"/>
  <c r="L95" i="51"/>
  <c r="M95" i="51" s="1"/>
  <c r="K95" i="51"/>
  <c r="L94" i="51"/>
  <c r="M94" i="51" s="1"/>
  <c r="K94" i="51"/>
  <c r="L93" i="51"/>
  <c r="M93" i="51" s="1"/>
  <c r="K93" i="51"/>
  <c r="L92" i="51"/>
  <c r="M92" i="51" s="1"/>
  <c r="K92" i="51"/>
  <c r="L91" i="51"/>
  <c r="M91" i="51" s="1"/>
  <c r="K91" i="51"/>
  <c r="L90" i="51"/>
  <c r="M90" i="51" s="1"/>
  <c r="K90" i="51"/>
  <c r="L89" i="51"/>
  <c r="M89" i="51" s="1"/>
  <c r="K89" i="51"/>
  <c r="L88" i="51"/>
  <c r="M88" i="51" s="1"/>
  <c r="K88" i="51"/>
  <c r="L87" i="51"/>
  <c r="M87" i="51" s="1"/>
  <c r="K87" i="51"/>
  <c r="L86" i="51"/>
  <c r="M86" i="51" s="1"/>
  <c r="K86" i="51"/>
  <c r="L85" i="51"/>
  <c r="M85" i="51" s="1"/>
  <c r="K85" i="51"/>
  <c r="L84" i="51"/>
  <c r="M84" i="51" s="1"/>
  <c r="K84" i="51"/>
  <c r="L83" i="51"/>
  <c r="M83" i="51" s="1"/>
  <c r="K83" i="51"/>
  <c r="L82" i="51"/>
  <c r="M82" i="51" s="1"/>
  <c r="K82" i="51"/>
  <c r="L81" i="51"/>
  <c r="M81" i="51" s="1"/>
  <c r="K81" i="51"/>
  <c r="L80" i="51"/>
  <c r="M80" i="51" s="1"/>
  <c r="K80" i="51"/>
  <c r="L79" i="51"/>
  <c r="M79" i="51" s="1"/>
  <c r="K79" i="51"/>
  <c r="L78" i="51"/>
  <c r="M78" i="51" s="1"/>
  <c r="K78" i="51"/>
  <c r="L77" i="51"/>
  <c r="M77" i="51" s="1"/>
  <c r="K77" i="51"/>
  <c r="L76" i="51"/>
  <c r="M76" i="51" s="1"/>
  <c r="K76" i="51"/>
  <c r="L75" i="51"/>
  <c r="M75" i="51" s="1"/>
  <c r="K75" i="51"/>
  <c r="L74" i="51"/>
  <c r="M74" i="51" s="1"/>
  <c r="K74" i="51"/>
  <c r="L73" i="51"/>
  <c r="M73" i="51" s="1"/>
  <c r="K73" i="51"/>
  <c r="L72" i="51"/>
  <c r="M72" i="51" s="1"/>
  <c r="K72" i="51"/>
  <c r="L71" i="51"/>
  <c r="M71" i="51" s="1"/>
  <c r="K71" i="51"/>
  <c r="L70" i="51"/>
  <c r="M70" i="51" s="1"/>
  <c r="K70" i="51"/>
  <c r="L69" i="51"/>
  <c r="M69" i="51" s="1"/>
  <c r="K69" i="51"/>
  <c r="L68" i="51"/>
  <c r="M68" i="51" s="1"/>
  <c r="K68" i="51"/>
  <c r="L67" i="51"/>
  <c r="M67" i="51" s="1"/>
  <c r="K67" i="51"/>
  <c r="L66" i="51"/>
  <c r="M66" i="51" s="1"/>
  <c r="K66" i="51"/>
  <c r="L65" i="51"/>
  <c r="M65" i="51" s="1"/>
  <c r="K65" i="51"/>
  <c r="L64" i="51"/>
  <c r="M64" i="51" s="1"/>
  <c r="K64" i="51"/>
  <c r="L63" i="51"/>
  <c r="M63" i="51" s="1"/>
  <c r="K63" i="51"/>
  <c r="L62" i="51"/>
  <c r="M62" i="51" s="1"/>
  <c r="K62" i="51"/>
  <c r="L61" i="51"/>
  <c r="M61" i="51" s="1"/>
  <c r="K61" i="51"/>
  <c r="L60" i="51"/>
  <c r="M60" i="51" s="1"/>
  <c r="K60" i="51"/>
  <c r="L59" i="51"/>
  <c r="M59" i="51" s="1"/>
  <c r="K59" i="51"/>
  <c r="L58" i="51"/>
  <c r="M58" i="51" s="1"/>
  <c r="K58" i="51"/>
  <c r="L57" i="51"/>
  <c r="M57" i="51" s="1"/>
  <c r="K57" i="51"/>
  <c r="L56" i="51"/>
  <c r="M56" i="51" s="1"/>
  <c r="K56" i="51"/>
  <c r="L55" i="51"/>
  <c r="M55" i="51" s="1"/>
  <c r="K55" i="51"/>
  <c r="L54" i="51"/>
  <c r="M54" i="51" s="1"/>
  <c r="K54" i="51"/>
  <c r="L53" i="51"/>
  <c r="M53" i="51" s="1"/>
  <c r="K53" i="51"/>
  <c r="L52" i="51"/>
  <c r="M52" i="51" s="1"/>
  <c r="K52" i="51"/>
  <c r="L51" i="51"/>
  <c r="M51" i="51" s="1"/>
  <c r="K51" i="51"/>
  <c r="L50" i="51"/>
  <c r="M50" i="51" s="1"/>
  <c r="K50" i="51"/>
  <c r="L49" i="51"/>
  <c r="M49" i="51" s="1"/>
  <c r="K49" i="51"/>
  <c r="L48" i="51"/>
  <c r="M48" i="51" s="1"/>
  <c r="K48" i="51"/>
  <c r="L47" i="51"/>
  <c r="M47" i="51" s="1"/>
  <c r="K47" i="51"/>
  <c r="L46" i="51"/>
  <c r="M46" i="51" s="1"/>
  <c r="K46" i="51"/>
  <c r="L45" i="51"/>
  <c r="M45" i="51" s="1"/>
  <c r="K45" i="51"/>
  <c r="L44" i="51"/>
  <c r="M44" i="51" s="1"/>
  <c r="K44" i="51"/>
  <c r="L43" i="51"/>
  <c r="M43" i="51" s="1"/>
  <c r="K43" i="51"/>
  <c r="L42" i="51"/>
  <c r="M42" i="51" s="1"/>
  <c r="K42" i="51"/>
  <c r="L41" i="51"/>
  <c r="M41" i="51" s="1"/>
  <c r="K41" i="51"/>
  <c r="L40" i="51"/>
  <c r="M40" i="51" s="1"/>
  <c r="K40" i="51"/>
  <c r="L39" i="51"/>
  <c r="M39" i="51" s="1"/>
  <c r="K39" i="51"/>
  <c r="L38" i="51"/>
  <c r="M38" i="51" s="1"/>
  <c r="K38" i="51"/>
  <c r="L37" i="51"/>
  <c r="M37" i="51" s="1"/>
  <c r="K37" i="51"/>
  <c r="L36" i="51"/>
  <c r="M36" i="51" s="1"/>
  <c r="K36" i="51"/>
  <c r="L35" i="51"/>
  <c r="M35" i="51" s="1"/>
  <c r="K35" i="51"/>
  <c r="L34" i="51"/>
  <c r="M34" i="51" s="1"/>
  <c r="K34" i="51"/>
  <c r="L33" i="51"/>
  <c r="M33" i="51" s="1"/>
  <c r="K33" i="51"/>
  <c r="L32" i="51"/>
  <c r="M32" i="51" s="1"/>
  <c r="K32" i="51"/>
  <c r="L31" i="51"/>
  <c r="M31" i="51" s="1"/>
  <c r="K31" i="51"/>
  <c r="L30" i="51"/>
  <c r="M30" i="51" s="1"/>
  <c r="K30" i="51"/>
  <c r="L29" i="51"/>
  <c r="M29" i="51" s="1"/>
  <c r="K29" i="51"/>
  <c r="L28" i="51"/>
  <c r="M28" i="51" s="1"/>
  <c r="K28" i="51"/>
  <c r="L27" i="51"/>
  <c r="M27" i="51" s="1"/>
  <c r="K27" i="51"/>
  <c r="L26" i="51"/>
  <c r="M26" i="51" s="1"/>
  <c r="K26" i="51"/>
  <c r="L25" i="51"/>
  <c r="M25" i="51" s="1"/>
  <c r="K25" i="51"/>
  <c r="L24" i="51"/>
  <c r="M24" i="51" s="1"/>
  <c r="K24" i="51"/>
  <c r="L23" i="51"/>
  <c r="M23" i="51" s="1"/>
  <c r="K23" i="51"/>
  <c r="L22" i="51"/>
  <c r="M22" i="51" s="1"/>
  <c r="K22" i="51"/>
  <c r="L21" i="51"/>
  <c r="M21" i="51" s="1"/>
  <c r="K21" i="51"/>
  <c r="L20" i="51"/>
  <c r="M20" i="51" s="1"/>
  <c r="K20" i="51"/>
  <c r="L19" i="51"/>
  <c r="M19" i="51" s="1"/>
  <c r="K19" i="51"/>
  <c r="L18" i="51"/>
  <c r="M18" i="51" s="1"/>
  <c r="K18" i="51"/>
  <c r="L17" i="51"/>
  <c r="M17" i="51" s="1"/>
  <c r="K17" i="51"/>
  <c r="L16" i="51"/>
  <c r="M16" i="51" s="1"/>
  <c r="K16" i="51"/>
  <c r="L15" i="51"/>
  <c r="M15" i="51" s="1"/>
  <c r="K15" i="51"/>
  <c r="L14" i="51"/>
  <c r="M14" i="51" s="1"/>
  <c r="K14" i="51"/>
  <c r="P13" i="51"/>
  <c r="P15" i="51" s="1"/>
  <c r="P16" i="51" s="1"/>
  <c r="A65" i="32" s="1"/>
  <c r="L13" i="51"/>
  <c r="M13" i="51" s="1"/>
  <c r="K13" i="51"/>
  <c r="B6" i="51"/>
  <c r="A3" i="51"/>
  <c r="A5" i="51" s="1"/>
  <c r="A6" i="51" s="1"/>
  <c r="L261" i="50"/>
  <c r="M261" i="50" s="1"/>
  <c r="K261" i="50"/>
  <c r="L260" i="50"/>
  <c r="M260" i="50" s="1"/>
  <c r="K260" i="50"/>
  <c r="L259" i="50"/>
  <c r="M259" i="50" s="1"/>
  <c r="K259" i="50"/>
  <c r="L258" i="50"/>
  <c r="M258" i="50" s="1"/>
  <c r="K258" i="50"/>
  <c r="L257" i="50"/>
  <c r="M257" i="50" s="1"/>
  <c r="K257" i="50"/>
  <c r="L256" i="50"/>
  <c r="M256" i="50" s="1"/>
  <c r="K256" i="50"/>
  <c r="L255" i="50"/>
  <c r="M255" i="50" s="1"/>
  <c r="K255" i="50"/>
  <c r="L254" i="50"/>
  <c r="M254" i="50" s="1"/>
  <c r="K254" i="50"/>
  <c r="L253" i="50"/>
  <c r="M253" i="50" s="1"/>
  <c r="K253" i="50"/>
  <c r="L252" i="50"/>
  <c r="M252" i="50" s="1"/>
  <c r="K252" i="50"/>
  <c r="L251" i="50"/>
  <c r="M251" i="50" s="1"/>
  <c r="K251" i="50"/>
  <c r="L250" i="50"/>
  <c r="M250" i="50" s="1"/>
  <c r="K250" i="50"/>
  <c r="L249" i="50"/>
  <c r="M249" i="50" s="1"/>
  <c r="K249" i="50"/>
  <c r="L248" i="50"/>
  <c r="M248" i="50" s="1"/>
  <c r="K248" i="50"/>
  <c r="L247" i="50"/>
  <c r="M247" i="50" s="1"/>
  <c r="K247" i="50"/>
  <c r="L246" i="50"/>
  <c r="M246" i="50" s="1"/>
  <c r="K246" i="50"/>
  <c r="L245" i="50"/>
  <c r="M245" i="50" s="1"/>
  <c r="K245" i="50"/>
  <c r="L244" i="50"/>
  <c r="M244" i="50" s="1"/>
  <c r="K244" i="50"/>
  <c r="L243" i="50"/>
  <c r="M243" i="50" s="1"/>
  <c r="K243" i="50"/>
  <c r="L242" i="50"/>
  <c r="M242" i="50" s="1"/>
  <c r="K242" i="50"/>
  <c r="L241" i="50"/>
  <c r="M241" i="50" s="1"/>
  <c r="K241" i="50"/>
  <c r="L240" i="50"/>
  <c r="M240" i="50" s="1"/>
  <c r="K240" i="50"/>
  <c r="L239" i="50"/>
  <c r="M239" i="50" s="1"/>
  <c r="K239" i="50"/>
  <c r="L238" i="50"/>
  <c r="M238" i="50" s="1"/>
  <c r="K238" i="50"/>
  <c r="L237" i="50"/>
  <c r="M237" i="50" s="1"/>
  <c r="K237" i="50"/>
  <c r="L236" i="50"/>
  <c r="M236" i="50" s="1"/>
  <c r="K236" i="50"/>
  <c r="L235" i="50"/>
  <c r="M235" i="50" s="1"/>
  <c r="K235" i="50"/>
  <c r="L234" i="50"/>
  <c r="M234" i="50" s="1"/>
  <c r="K234" i="50"/>
  <c r="L233" i="50"/>
  <c r="M233" i="50" s="1"/>
  <c r="K233" i="50"/>
  <c r="L232" i="50"/>
  <c r="M232" i="50" s="1"/>
  <c r="K232" i="50"/>
  <c r="L231" i="50"/>
  <c r="M231" i="50" s="1"/>
  <c r="K231" i="50"/>
  <c r="L230" i="50"/>
  <c r="M230" i="50" s="1"/>
  <c r="K230" i="50"/>
  <c r="L229" i="50"/>
  <c r="M229" i="50" s="1"/>
  <c r="K229" i="50"/>
  <c r="L228" i="50"/>
  <c r="M228" i="50" s="1"/>
  <c r="K228" i="50"/>
  <c r="L227" i="50"/>
  <c r="M227" i="50" s="1"/>
  <c r="K227" i="50"/>
  <c r="L226" i="50"/>
  <c r="M226" i="50" s="1"/>
  <c r="K226" i="50"/>
  <c r="L225" i="50"/>
  <c r="M225" i="50" s="1"/>
  <c r="K225" i="50"/>
  <c r="L224" i="50"/>
  <c r="M224" i="50" s="1"/>
  <c r="K224" i="50"/>
  <c r="L223" i="50"/>
  <c r="M223" i="50" s="1"/>
  <c r="K223" i="50"/>
  <c r="L222" i="50"/>
  <c r="M222" i="50" s="1"/>
  <c r="K222" i="50"/>
  <c r="L221" i="50"/>
  <c r="M221" i="50" s="1"/>
  <c r="K221" i="50"/>
  <c r="L220" i="50"/>
  <c r="M220" i="50" s="1"/>
  <c r="K220" i="50"/>
  <c r="L219" i="50"/>
  <c r="M219" i="50" s="1"/>
  <c r="K219" i="50"/>
  <c r="L218" i="50"/>
  <c r="M218" i="50" s="1"/>
  <c r="K218" i="50"/>
  <c r="L217" i="50"/>
  <c r="M217" i="50" s="1"/>
  <c r="K217" i="50"/>
  <c r="L216" i="50"/>
  <c r="M216" i="50" s="1"/>
  <c r="K216" i="50"/>
  <c r="L215" i="50"/>
  <c r="M215" i="50" s="1"/>
  <c r="K215" i="50"/>
  <c r="L214" i="50"/>
  <c r="M214" i="50" s="1"/>
  <c r="K214" i="50"/>
  <c r="L213" i="50"/>
  <c r="M213" i="50" s="1"/>
  <c r="K213" i="50"/>
  <c r="L212" i="50"/>
  <c r="M212" i="50" s="1"/>
  <c r="K212" i="50"/>
  <c r="L211" i="50"/>
  <c r="M211" i="50" s="1"/>
  <c r="K211" i="50"/>
  <c r="L210" i="50"/>
  <c r="M210" i="50" s="1"/>
  <c r="K210" i="50"/>
  <c r="L209" i="50"/>
  <c r="M209" i="50" s="1"/>
  <c r="K209" i="50"/>
  <c r="L208" i="50"/>
  <c r="M208" i="50" s="1"/>
  <c r="K208" i="50"/>
  <c r="L207" i="50"/>
  <c r="M207" i="50" s="1"/>
  <c r="K207" i="50"/>
  <c r="L206" i="50"/>
  <c r="M206" i="50" s="1"/>
  <c r="K206" i="50"/>
  <c r="L205" i="50"/>
  <c r="M205" i="50" s="1"/>
  <c r="K205" i="50"/>
  <c r="L204" i="50"/>
  <c r="M204" i="50" s="1"/>
  <c r="K204" i="50"/>
  <c r="L203" i="50"/>
  <c r="M203" i="50" s="1"/>
  <c r="K203" i="50"/>
  <c r="L202" i="50"/>
  <c r="M202" i="50" s="1"/>
  <c r="K202" i="50"/>
  <c r="L201" i="50"/>
  <c r="M201" i="50" s="1"/>
  <c r="K201" i="50"/>
  <c r="L200" i="50"/>
  <c r="M200" i="50" s="1"/>
  <c r="K200" i="50"/>
  <c r="L199" i="50"/>
  <c r="M199" i="50" s="1"/>
  <c r="K199" i="50"/>
  <c r="L198" i="50"/>
  <c r="M198" i="50" s="1"/>
  <c r="K198" i="50"/>
  <c r="L197" i="50"/>
  <c r="M197" i="50" s="1"/>
  <c r="K197" i="50"/>
  <c r="L196" i="50"/>
  <c r="M196" i="50" s="1"/>
  <c r="K196" i="50"/>
  <c r="L195" i="50"/>
  <c r="M195" i="50" s="1"/>
  <c r="K195" i="50"/>
  <c r="L194" i="50"/>
  <c r="M194" i="50" s="1"/>
  <c r="K194" i="50"/>
  <c r="L193" i="50"/>
  <c r="M193" i="50" s="1"/>
  <c r="K193" i="50"/>
  <c r="L192" i="50"/>
  <c r="M192" i="50" s="1"/>
  <c r="K192" i="50"/>
  <c r="L191" i="50"/>
  <c r="M191" i="50" s="1"/>
  <c r="K191" i="50"/>
  <c r="L190" i="50"/>
  <c r="M190" i="50" s="1"/>
  <c r="K190" i="50"/>
  <c r="L189" i="50"/>
  <c r="M189" i="50" s="1"/>
  <c r="K189" i="50"/>
  <c r="L188" i="50"/>
  <c r="M188" i="50" s="1"/>
  <c r="K188" i="50"/>
  <c r="L187" i="50"/>
  <c r="M187" i="50" s="1"/>
  <c r="K187" i="50"/>
  <c r="L186" i="50"/>
  <c r="M186" i="50" s="1"/>
  <c r="K186" i="50"/>
  <c r="L185" i="50"/>
  <c r="M185" i="50" s="1"/>
  <c r="K185" i="50"/>
  <c r="L184" i="50"/>
  <c r="M184" i="50" s="1"/>
  <c r="K184" i="50"/>
  <c r="L183" i="50"/>
  <c r="M183" i="50" s="1"/>
  <c r="K183" i="50"/>
  <c r="L182" i="50"/>
  <c r="M182" i="50" s="1"/>
  <c r="K182" i="50"/>
  <c r="L181" i="50"/>
  <c r="M181" i="50" s="1"/>
  <c r="K181" i="50"/>
  <c r="L180" i="50"/>
  <c r="M180" i="50" s="1"/>
  <c r="K180" i="50"/>
  <c r="L179" i="50"/>
  <c r="M179" i="50" s="1"/>
  <c r="K179" i="50"/>
  <c r="L178" i="50"/>
  <c r="M178" i="50" s="1"/>
  <c r="K178" i="50"/>
  <c r="L177" i="50"/>
  <c r="M177" i="50" s="1"/>
  <c r="K177" i="50"/>
  <c r="L176" i="50"/>
  <c r="M176" i="50" s="1"/>
  <c r="K176" i="50"/>
  <c r="L175" i="50"/>
  <c r="M175" i="50" s="1"/>
  <c r="K175" i="50"/>
  <c r="L174" i="50"/>
  <c r="M174" i="50" s="1"/>
  <c r="K174" i="50"/>
  <c r="L173" i="50"/>
  <c r="M173" i="50" s="1"/>
  <c r="K173" i="50"/>
  <c r="L172" i="50"/>
  <c r="M172" i="50" s="1"/>
  <c r="K172" i="50"/>
  <c r="L171" i="50"/>
  <c r="M171" i="50" s="1"/>
  <c r="K171" i="50"/>
  <c r="L170" i="50"/>
  <c r="M170" i="50" s="1"/>
  <c r="K170" i="50"/>
  <c r="L169" i="50"/>
  <c r="M169" i="50" s="1"/>
  <c r="K169" i="50"/>
  <c r="L168" i="50"/>
  <c r="M168" i="50" s="1"/>
  <c r="K168" i="50"/>
  <c r="L167" i="50"/>
  <c r="M167" i="50" s="1"/>
  <c r="K167" i="50"/>
  <c r="L166" i="50"/>
  <c r="M166" i="50" s="1"/>
  <c r="K166" i="50"/>
  <c r="L165" i="50"/>
  <c r="M165" i="50" s="1"/>
  <c r="K165" i="50"/>
  <c r="L164" i="50"/>
  <c r="M164" i="50" s="1"/>
  <c r="K164" i="50"/>
  <c r="L163" i="50"/>
  <c r="M163" i="50" s="1"/>
  <c r="K163" i="50"/>
  <c r="L162" i="50"/>
  <c r="M162" i="50" s="1"/>
  <c r="K162" i="50"/>
  <c r="L161" i="50"/>
  <c r="M161" i="50" s="1"/>
  <c r="K161" i="50"/>
  <c r="L160" i="50"/>
  <c r="M160" i="50" s="1"/>
  <c r="K160" i="50"/>
  <c r="L159" i="50"/>
  <c r="M159" i="50" s="1"/>
  <c r="K159" i="50"/>
  <c r="L158" i="50"/>
  <c r="M158" i="50" s="1"/>
  <c r="K158" i="50"/>
  <c r="L157" i="50"/>
  <c r="M157" i="50" s="1"/>
  <c r="K157" i="50"/>
  <c r="L156" i="50"/>
  <c r="M156" i="50" s="1"/>
  <c r="K156" i="50"/>
  <c r="L155" i="50"/>
  <c r="M155" i="50" s="1"/>
  <c r="K155" i="50"/>
  <c r="L154" i="50"/>
  <c r="M154" i="50" s="1"/>
  <c r="K154" i="50"/>
  <c r="L153" i="50"/>
  <c r="M153" i="50" s="1"/>
  <c r="K153" i="50"/>
  <c r="L152" i="50"/>
  <c r="M152" i="50" s="1"/>
  <c r="K152" i="50"/>
  <c r="L151" i="50"/>
  <c r="M151" i="50" s="1"/>
  <c r="K151" i="50"/>
  <c r="L150" i="50"/>
  <c r="M150" i="50" s="1"/>
  <c r="K150" i="50"/>
  <c r="L149" i="50"/>
  <c r="M149" i="50" s="1"/>
  <c r="K149" i="50"/>
  <c r="L148" i="50"/>
  <c r="M148" i="50" s="1"/>
  <c r="K148" i="50"/>
  <c r="L147" i="50"/>
  <c r="M147" i="50" s="1"/>
  <c r="K147" i="50"/>
  <c r="L146" i="50"/>
  <c r="M146" i="50" s="1"/>
  <c r="K146" i="50"/>
  <c r="L145" i="50"/>
  <c r="M145" i="50" s="1"/>
  <c r="K145" i="50"/>
  <c r="L144" i="50"/>
  <c r="M144" i="50" s="1"/>
  <c r="K144" i="50"/>
  <c r="L143" i="50"/>
  <c r="M143" i="50" s="1"/>
  <c r="K143" i="50"/>
  <c r="L142" i="50"/>
  <c r="M142" i="50" s="1"/>
  <c r="K142" i="50"/>
  <c r="L141" i="50"/>
  <c r="M141" i="50" s="1"/>
  <c r="K141" i="50"/>
  <c r="L140" i="50"/>
  <c r="M140" i="50" s="1"/>
  <c r="K140" i="50"/>
  <c r="L139" i="50"/>
  <c r="M139" i="50" s="1"/>
  <c r="K139" i="50"/>
  <c r="L138" i="50"/>
  <c r="M138" i="50" s="1"/>
  <c r="K138" i="50"/>
  <c r="L137" i="50"/>
  <c r="M137" i="50" s="1"/>
  <c r="K137" i="50"/>
  <c r="L136" i="50"/>
  <c r="M136" i="50" s="1"/>
  <c r="K136" i="50"/>
  <c r="L135" i="50"/>
  <c r="M135" i="50" s="1"/>
  <c r="K135" i="50"/>
  <c r="L134" i="50"/>
  <c r="M134" i="50" s="1"/>
  <c r="K134" i="50"/>
  <c r="L133" i="50"/>
  <c r="M133" i="50" s="1"/>
  <c r="K133" i="50"/>
  <c r="L132" i="50"/>
  <c r="M132" i="50" s="1"/>
  <c r="K132" i="50"/>
  <c r="L131" i="50"/>
  <c r="M131" i="50" s="1"/>
  <c r="K131" i="50"/>
  <c r="L130" i="50"/>
  <c r="M130" i="50" s="1"/>
  <c r="K130" i="50"/>
  <c r="L129" i="50"/>
  <c r="M129" i="50" s="1"/>
  <c r="K129" i="50"/>
  <c r="L128" i="50"/>
  <c r="M128" i="50" s="1"/>
  <c r="K128" i="50"/>
  <c r="L127" i="50"/>
  <c r="M127" i="50" s="1"/>
  <c r="K127" i="50"/>
  <c r="L126" i="50"/>
  <c r="M126" i="50" s="1"/>
  <c r="K126" i="50"/>
  <c r="L125" i="50"/>
  <c r="M125" i="50" s="1"/>
  <c r="K125" i="50"/>
  <c r="L124" i="50"/>
  <c r="M124" i="50" s="1"/>
  <c r="K124" i="50"/>
  <c r="L123" i="50"/>
  <c r="M123" i="50" s="1"/>
  <c r="K123" i="50"/>
  <c r="L122" i="50"/>
  <c r="M122" i="50" s="1"/>
  <c r="K122" i="50"/>
  <c r="L121" i="50"/>
  <c r="M121" i="50" s="1"/>
  <c r="K121" i="50"/>
  <c r="L120" i="50"/>
  <c r="M120" i="50" s="1"/>
  <c r="K120" i="50"/>
  <c r="L119" i="50"/>
  <c r="M119" i="50" s="1"/>
  <c r="K119" i="50"/>
  <c r="L118" i="50"/>
  <c r="M118" i="50" s="1"/>
  <c r="K118" i="50"/>
  <c r="L117" i="50"/>
  <c r="M117" i="50" s="1"/>
  <c r="K117" i="50"/>
  <c r="L116" i="50"/>
  <c r="M116" i="50" s="1"/>
  <c r="K116" i="50"/>
  <c r="L115" i="50"/>
  <c r="M115" i="50" s="1"/>
  <c r="K115" i="50"/>
  <c r="L114" i="50"/>
  <c r="M114" i="50" s="1"/>
  <c r="K114" i="50"/>
  <c r="L113" i="50"/>
  <c r="M113" i="50" s="1"/>
  <c r="K113" i="50"/>
  <c r="L112" i="50"/>
  <c r="M112" i="50" s="1"/>
  <c r="K112" i="50"/>
  <c r="L111" i="50"/>
  <c r="M111" i="50" s="1"/>
  <c r="K111" i="50"/>
  <c r="L110" i="50"/>
  <c r="M110" i="50" s="1"/>
  <c r="K110" i="50"/>
  <c r="L109" i="50"/>
  <c r="M109" i="50" s="1"/>
  <c r="K109" i="50"/>
  <c r="L108" i="50"/>
  <c r="M108" i="50" s="1"/>
  <c r="K108" i="50"/>
  <c r="L107" i="50"/>
  <c r="M107" i="50" s="1"/>
  <c r="K107" i="50"/>
  <c r="L106" i="50"/>
  <c r="M106" i="50" s="1"/>
  <c r="K106" i="50"/>
  <c r="L105" i="50"/>
  <c r="M105" i="50" s="1"/>
  <c r="K105" i="50"/>
  <c r="L104" i="50"/>
  <c r="M104" i="50" s="1"/>
  <c r="K104" i="50"/>
  <c r="L103" i="50"/>
  <c r="M103" i="50" s="1"/>
  <c r="K103" i="50"/>
  <c r="L102" i="50"/>
  <c r="M102" i="50" s="1"/>
  <c r="K102" i="50"/>
  <c r="L101" i="50"/>
  <c r="M101" i="50" s="1"/>
  <c r="K101" i="50"/>
  <c r="L100" i="50"/>
  <c r="M100" i="50" s="1"/>
  <c r="K100" i="50"/>
  <c r="L99" i="50"/>
  <c r="M99" i="50" s="1"/>
  <c r="K99" i="50"/>
  <c r="L98" i="50"/>
  <c r="M98" i="50" s="1"/>
  <c r="K98" i="50"/>
  <c r="L97" i="50"/>
  <c r="M97" i="50" s="1"/>
  <c r="K97" i="50"/>
  <c r="L96" i="50"/>
  <c r="M96" i="50" s="1"/>
  <c r="K96" i="50"/>
  <c r="L95" i="50"/>
  <c r="M95" i="50" s="1"/>
  <c r="K95" i="50"/>
  <c r="L94" i="50"/>
  <c r="M94" i="50" s="1"/>
  <c r="K94" i="50"/>
  <c r="L93" i="50"/>
  <c r="M93" i="50" s="1"/>
  <c r="K93" i="50"/>
  <c r="L92" i="50"/>
  <c r="M92" i="50" s="1"/>
  <c r="K92" i="50"/>
  <c r="L91" i="50"/>
  <c r="M91" i="50" s="1"/>
  <c r="K91" i="50"/>
  <c r="L90" i="50"/>
  <c r="M90" i="50" s="1"/>
  <c r="K90" i="50"/>
  <c r="L89" i="50"/>
  <c r="M89" i="50" s="1"/>
  <c r="K89" i="50"/>
  <c r="L88" i="50"/>
  <c r="M88" i="50" s="1"/>
  <c r="K88" i="50"/>
  <c r="L87" i="50"/>
  <c r="M87" i="50" s="1"/>
  <c r="K87" i="50"/>
  <c r="L86" i="50"/>
  <c r="M86" i="50" s="1"/>
  <c r="K86" i="50"/>
  <c r="L85" i="50"/>
  <c r="M85" i="50" s="1"/>
  <c r="K85" i="50"/>
  <c r="L84" i="50"/>
  <c r="M84" i="50" s="1"/>
  <c r="K84" i="50"/>
  <c r="L83" i="50"/>
  <c r="M83" i="50" s="1"/>
  <c r="K83" i="50"/>
  <c r="L82" i="50"/>
  <c r="M82" i="50" s="1"/>
  <c r="K82" i="50"/>
  <c r="L81" i="50"/>
  <c r="M81" i="50" s="1"/>
  <c r="K81" i="50"/>
  <c r="L80" i="50"/>
  <c r="M80" i="50" s="1"/>
  <c r="K80" i="50"/>
  <c r="L79" i="50"/>
  <c r="M79" i="50" s="1"/>
  <c r="K79" i="50"/>
  <c r="L78" i="50"/>
  <c r="M78" i="50" s="1"/>
  <c r="K78" i="50"/>
  <c r="L77" i="50"/>
  <c r="M77" i="50" s="1"/>
  <c r="K77" i="50"/>
  <c r="L76" i="50"/>
  <c r="M76" i="50" s="1"/>
  <c r="K76" i="50"/>
  <c r="L75" i="50"/>
  <c r="M75" i="50" s="1"/>
  <c r="K75" i="50"/>
  <c r="L74" i="50"/>
  <c r="M74" i="50" s="1"/>
  <c r="K74" i="50"/>
  <c r="L73" i="50"/>
  <c r="M73" i="50" s="1"/>
  <c r="K73" i="50"/>
  <c r="L72" i="50"/>
  <c r="M72" i="50" s="1"/>
  <c r="K72" i="50"/>
  <c r="L71" i="50"/>
  <c r="M71" i="50" s="1"/>
  <c r="K71" i="50"/>
  <c r="L70" i="50"/>
  <c r="M70" i="50" s="1"/>
  <c r="K70" i="50"/>
  <c r="L69" i="50"/>
  <c r="M69" i="50" s="1"/>
  <c r="K69" i="50"/>
  <c r="L68" i="50"/>
  <c r="M68" i="50" s="1"/>
  <c r="K68" i="50"/>
  <c r="L67" i="50"/>
  <c r="M67" i="50" s="1"/>
  <c r="K67" i="50"/>
  <c r="L66" i="50"/>
  <c r="M66" i="50" s="1"/>
  <c r="K66" i="50"/>
  <c r="L65" i="50"/>
  <c r="M65" i="50" s="1"/>
  <c r="K65" i="50"/>
  <c r="L64" i="50"/>
  <c r="M64" i="50" s="1"/>
  <c r="K64" i="50"/>
  <c r="L63" i="50"/>
  <c r="M63" i="50" s="1"/>
  <c r="K63" i="50"/>
  <c r="L62" i="50"/>
  <c r="M62" i="50" s="1"/>
  <c r="K62" i="50"/>
  <c r="L61" i="50"/>
  <c r="M61" i="50" s="1"/>
  <c r="K61" i="50"/>
  <c r="L60" i="50"/>
  <c r="M60" i="50" s="1"/>
  <c r="K60" i="50"/>
  <c r="L59" i="50"/>
  <c r="M59" i="50" s="1"/>
  <c r="K59" i="50"/>
  <c r="L58" i="50"/>
  <c r="M58" i="50" s="1"/>
  <c r="K58" i="50"/>
  <c r="L57" i="50"/>
  <c r="M57" i="50" s="1"/>
  <c r="K57" i="50"/>
  <c r="L56" i="50"/>
  <c r="M56" i="50" s="1"/>
  <c r="K56" i="50"/>
  <c r="L55" i="50"/>
  <c r="M55" i="50" s="1"/>
  <c r="K55" i="50"/>
  <c r="L54" i="50"/>
  <c r="M54" i="50" s="1"/>
  <c r="K54" i="50"/>
  <c r="L53" i="50"/>
  <c r="M53" i="50" s="1"/>
  <c r="K53" i="50"/>
  <c r="L52" i="50"/>
  <c r="M52" i="50" s="1"/>
  <c r="K52" i="50"/>
  <c r="L51" i="50"/>
  <c r="M51" i="50" s="1"/>
  <c r="K51" i="50"/>
  <c r="L50" i="50"/>
  <c r="M50" i="50" s="1"/>
  <c r="K50" i="50"/>
  <c r="L49" i="50"/>
  <c r="M49" i="50" s="1"/>
  <c r="K49" i="50"/>
  <c r="L48" i="50"/>
  <c r="M48" i="50" s="1"/>
  <c r="K48" i="50"/>
  <c r="L47" i="50"/>
  <c r="M47" i="50" s="1"/>
  <c r="K47" i="50"/>
  <c r="L46" i="50"/>
  <c r="M46" i="50" s="1"/>
  <c r="K46" i="50"/>
  <c r="L45" i="50"/>
  <c r="M45" i="50" s="1"/>
  <c r="K45" i="50"/>
  <c r="L44" i="50"/>
  <c r="M44" i="50" s="1"/>
  <c r="K44" i="50"/>
  <c r="L43" i="50"/>
  <c r="M43" i="50" s="1"/>
  <c r="K43" i="50"/>
  <c r="L42" i="50"/>
  <c r="M42" i="50" s="1"/>
  <c r="K42" i="50"/>
  <c r="L41" i="50"/>
  <c r="M41" i="50" s="1"/>
  <c r="K41" i="50"/>
  <c r="L40" i="50"/>
  <c r="M40" i="50" s="1"/>
  <c r="K40" i="50"/>
  <c r="L39" i="50"/>
  <c r="M39" i="50" s="1"/>
  <c r="K39" i="50"/>
  <c r="L38" i="50"/>
  <c r="M38" i="50" s="1"/>
  <c r="K38" i="50"/>
  <c r="L37" i="50"/>
  <c r="M37" i="50" s="1"/>
  <c r="K37" i="50"/>
  <c r="L36" i="50"/>
  <c r="M36" i="50" s="1"/>
  <c r="K36" i="50"/>
  <c r="L35" i="50"/>
  <c r="M35" i="50" s="1"/>
  <c r="K35" i="50"/>
  <c r="L34" i="50"/>
  <c r="M34" i="50" s="1"/>
  <c r="K34" i="50"/>
  <c r="L33" i="50"/>
  <c r="M33" i="50" s="1"/>
  <c r="K33" i="50"/>
  <c r="L32" i="50"/>
  <c r="M32" i="50" s="1"/>
  <c r="K32" i="50"/>
  <c r="L31" i="50"/>
  <c r="M31" i="50" s="1"/>
  <c r="K31" i="50"/>
  <c r="L30" i="50"/>
  <c r="M30" i="50" s="1"/>
  <c r="K30" i="50"/>
  <c r="L29" i="50"/>
  <c r="M29" i="50" s="1"/>
  <c r="K29" i="50"/>
  <c r="L28" i="50"/>
  <c r="M28" i="50" s="1"/>
  <c r="K28" i="50"/>
  <c r="L27" i="50"/>
  <c r="M27" i="50" s="1"/>
  <c r="K27" i="50"/>
  <c r="L26" i="50"/>
  <c r="M26" i="50" s="1"/>
  <c r="K26" i="50"/>
  <c r="L25" i="50"/>
  <c r="M25" i="50" s="1"/>
  <c r="K25" i="50"/>
  <c r="L24" i="50"/>
  <c r="M24" i="50" s="1"/>
  <c r="K24" i="50"/>
  <c r="L23" i="50"/>
  <c r="M23" i="50" s="1"/>
  <c r="K23" i="50"/>
  <c r="L22" i="50"/>
  <c r="M22" i="50" s="1"/>
  <c r="K22" i="50"/>
  <c r="L21" i="50"/>
  <c r="M21" i="50" s="1"/>
  <c r="K21" i="50"/>
  <c r="L20" i="50"/>
  <c r="M20" i="50" s="1"/>
  <c r="K20" i="50"/>
  <c r="L19" i="50"/>
  <c r="M19" i="50" s="1"/>
  <c r="K19" i="50"/>
  <c r="L18" i="50"/>
  <c r="M18" i="50" s="1"/>
  <c r="K18" i="50"/>
  <c r="L17" i="50"/>
  <c r="M17" i="50" s="1"/>
  <c r="K17" i="50"/>
  <c r="L16" i="50"/>
  <c r="M16" i="50" s="1"/>
  <c r="K16" i="50"/>
  <c r="L15" i="50"/>
  <c r="M15" i="50" s="1"/>
  <c r="K15" i="50"/>
  <c r="L14" i="50"/>
  <c r="M14" i="50" s="1"/>
  <c r="K14" i="50"/>
  <c r="P13" i="50"/>
  <c r="P15" i="50" s="1"/>
  <c r="P16" i="50" s="1"/>
  <c r="A59" i="32" s="1"/>
  <c r="L13" i="50"/>
  <c r="M13" i="50" s="1"/>
  <c r="K13" i="50"/>
  <c r="B6" i="50"/>
  <c r="A3" i="50"/>
  <c r="A5" i="50" s="1"/>
  <c r="A6" i="50" s="1"/>
  <c r="L261" i="49"/>
  <c r="M261" i="49" s="1"/>
  <c r="K261" i="49"/>
  <c r="L260" i="49"/>
  <c r="M260" i="49" s="1"/>
  <c r="K260" i="49"/>
  <c r="L259" i="49"/>
  <c r="M259" i="49" s="1"/>
  <c r="K259" i="49"/>
  <c r="L258" i="49"/>
  <c r="M258" i="49" s="1"/>
  <c r="K258" i="49"/>
  <c r="L257" i="49"/>
  <c r="M257" i="49" s="1"/>
  <c r="K257" i="49"/>
  <c r="L256" i="49"/>
  <c r="M256" i="49" s="1"/>
  <c r="K256" i="49"/>
  <c r="L255" i="49"/>
  <c r="M255" i="49" s="1"/>
  <c r="K255" i="49"/>
  <c r="L254" i="49"/>
  <c r="M254" i="49" s="1"/>
  <c r="K254" i="49"/>
  <c r="L253" i="49"/>
  <c r="M253" i="49" s="1"/>
  <c r="K253" i="49"/>
  <c r="L252" i="49"/>
  <c r="M252" i="49" s="1"/>
  <c r="K252" i="49"/>
  <c r="L251" i="49"/>
  <c r="M251" i="49" s="1"/>
  <c r="K251" i="49"/>
  <c r="L250" i="49"/>
  <c r="M250" i="49" s="1"/>
  <c r="K250" i="49"/>
  <c r="L249" i="49"/>
  <c r="M249" i="49" s="1"/>
  <c r="K249" i="49"/>
  <c r="L248" i="49"/>
  <c r="M248" i="49" s="1"/>
  <c r="K248" i="49"/>
  <c r="L247" i="49"/>
  <c r="M247" i="49" s="1"/>
  <c r="K247" i="49"/>
  <c r="L246" i="49"/>
  <c r="M246" i="49" s="1"/>
  <c r="K246" i="49"/>
  <c r="L245" i="49"/>
  <c r="M245" i="49" s="1"/>
  <c r="K245" i="49"/>
  <c r="L244" i="49"/>
  <c r="M244" i="49" s="1"/>
  <c r="K244" i="49"/>
  <c r="L243" i="49"/>
  <c r="M243" i="49" s="1"/>
  <c r="K243" i="49"/>
  <c r="L242" i="49"/>
  <c r="M242" i="49" s="1"/>
  <c r="K242" i="49"/>
  <c r="L241" i="49"/>
  <c r="M241" i="49" s="1"/>
  <c r="K241" i="49"/>
  <c r="L240" i="49"/>
  <c r="M240" i="49" s="1"/>
  <c r="K240" i="49"/>
  <c r="L239" i="49"/>
  <c r="M239" i="49" s="1"/>
  <c r="K239" i="49"/>
  <c r="L238" i="49"/>
  <c r="M238" i="49" s="1"/>
  <c r="K238" i="49"/>
  <c r="L237" i="49"/>
  <c r="M237" i="49" s="1"/>
  <c r="K237" i="49"/>
  <c r="L236" i="49"/>
  <c r="M236" i="49" s="1"/>
  <c r="K236" i="49"/>
  <c r="L235" i="49"/>
  <c r="M235" i="49" s="1"/>
  <c r="K235" i="49"/>
  <c r="L234" i="49"/>
  <c r="M234" i="49" s="1"/>
  <c r="K234" i="49"/>
  <c r="L233" i="49"/>
  <c r="M233" i="49" s="1"/>
  <c r="K233" i="49"/>
  <c r="L232" i="49"/>
  <c r="M232" i="49" s="1"/>
  <c r="K232" i="49"/>
  <c r="L231" i="49"/>
  <c r="M231" i="49" s="1"/>
  <c r="K231" i="49"/>
  <c r="L230" i="49"/>
  <c r="M230" i="49" s="1"/>
  <c r="K230" i="49"/>
  <c r="L229" i="49"/>
  <c r="M229" i="49" s="1"/>
  <c r="K229" i="49"/>
  <c r="L228" i="49"/>
  <c r="M228" i="49" s="1"/>
  <c r="K228" i="49"/>
  <c r="L227" i="49"/>
  <c r="M227" i="49" s="1"/>
  <c r="K227" i="49"/>
  <c r="L226" i="49"/>
  <c r="M226" i="49" s="1"/>
  <c r="K226" i="49"/>
  <c r="L225" i="49"/>
  <c r="M225" i="49" s="1"/>
  <c r="K225" i="49"/>
  <c r="L224" i="49"/>
  <c r="M224" i="49" s="1"/>
  <c r="K224" i="49"/>
  <c r="L223" i="49"/>
  <c r="M223" i="49" s="1"/>
  <c r="K223" i="49"/>
  <c r="L222" i="49"/>
  <c r="M222" i="49" s="1"/>
  <c r="K222" i="49"/>
  <c r="L221" i="49"/>
  <c r="M221" i="49" s="1"/>
  <c r="K221" i="49"/>
  <c r="L220" i="49"/>
  <c r="M220" i="49" s="1"/>
  <c r="K220" i="49"/>
  <c r="L219" i="49"/>
  <c r="M219" i="49" s="1"/>
  <c r="K219" i="49"/>
  <c r="L218" i="49"/>
  <c r="M218" i="49" s="1"/>
  <c r="K218" i="49"/>
  <c r="L217" i="49"/>
  <c r="M217" i="49" s="1"/>
  <c r="K217" i="49"/>
  <c r="L216" i="49"/>
  <c r="M216" i="49" s="1"/>
  <c r="K216" i="49"/>
  <c r="L215" i="49"/>
  <c r="M215" i="49" s="1"/>
  <c r="K215" i="49"/>
  <c r="L214" i="49"/>
  <c r="M214" i="49" s="1"/>
  <c r="K214" i="49"/>
  <c r="L213" i="49"/>
  <c r="M213" i="49" s="1"/>
  <c r="K213" i="49"/>
  <c r="L212" i="49"/>
  <c r="M212" i="49" s="1"/>
  <c r="K212" i="49"/>
  <c r="L211" i="49"/>
  <c r="M211" i="49" s="1"/>
  <c r="K211" i="49"/>
  <c r="L210" i="49"/>
  <c r="M210" i="49" s="1"/>
  <c r="K210" i="49"/>
  <c r="L209" i="49"/>
  <c r="M209" i="49" s="1"/>
  <c r="K209" i="49"/>
  <c r="L208" i="49"/>
  <c r="M208" i="49" s="1"/>
  <c r="K208" i="49"/>
  <c r="L207" i="49"/>
  <c r="M207" i="49" s="1"/>
  <c r="K207" i="49"/>
  <c r="L206" i="49"/>
  <c r="M206" i="49" s="1"/>
  <c r="K206" i="49"/>
  <c r="L205" i="49"/>
  <c r="M205" i="49" s="1"/>
  <c r="K205" i="49"/>
  <c r="L204" i="49"/>
  <c r="M204" i="49" s="1"/>
  <c r="K204" i="49"/>
  <c r="L203" i="49"/>
  <c r="M203" i="49" s="1"/>
  <c r="K203" i="49"/>
  <c r="L202" i="49"/>
  <c r="M202" i="49" s="1"/>
  <c r="K202" i="49"/>
  <c r="L201" i="49"/>
  <c r="M201" i="49" s="1"/>
  <c r="K201" i="49"/>
  <c r="L200" i="49"/>
  <c r="M200" i="49" s="1"/>
  <c r="K200" i="49"/>
  <c r="L199" i="49"/>
  <c r="M199" i="49" s="1"/>
  <c r="K199" i="49"/>
  <c r="L198" i="49"/>
  <c r="M198" i="49" s="1"/>
  <c r="K198" i="49"/>
  <c r="L197" i="49"/>
  <c r="M197" i="49" s="1"/>
  <c r="K197" i="49"/>
  <c r="L196" i="49"/>
  <c r="M196" i="49" s="1"/>
  <c r="K196" i="49"/>
  <c r="L195" i="49"/>
  <c r="M195" i="49" s="1"/>
  <c r="K195" i="49"/>
  <c r="L194" i="49"/>
  <c r="M194" i="49" s="1"/>
  <c r="K194" i="49"/>
  <c r="L193" i="49"/>
  <c r="M193" i="49" s="1"/>
  <c r="K193" i="49"/>
  <c r="L192" i="49"/>
  <c r="M192" i="49" s="1"/>
  <c r="K192" i="49"/>
  <c r="L191" i="49"/>
  <c r="M191" i="49" s="1"/>
  <c r="K191" i="49"/>
  <c r="L190" i="49"/>
  <c r="M190" i="49" s="1"/>
  <c r="K190" i="49"/>
  <c r="L189" i="49"/>
  <c r="M189" i="49" s="1"/>
  <c r="K189" i="49"/>
  <c r="L188" i="49"/>
  <c r="M188" i="49" s="1"/>
  <c r="K188" i="49"/>
  <c r="L187" i="49"/>
  <c r="M187" i="49" s="1"/>
  <c r="K187" i="49"/>
  <c r="L186" i="49"/>
  <c r="M186" i="49" s="1"/>
  <c r="K186" i="49"/>
  <c r="L185" i="49"/>
  <c r="M185" i="49" s="1"/>
  <c r="K185" i="49"/>
  <c r="L184" i="49"/>
  <c r="M184" i="49" s="1"/>
  <c r="K184" i="49"/>
  <c r="L183" i="49"/>
  <c r="M183" i="49" s="1"/>
  <c r="K183" i="49"/>
  <c r="L182" i="49"/>
  <c r="M182" i="49" s="1"/>
  <c r="K182" i="49"/>
  <c r="L181" i="49"/>
  <c r="M181" i="49" s="1"/>
  <c r="K181" i="49"/>
  <c r="L180" i="49"/>
  <c r="M180" i="49" s="1"/>
  <c r="K180" i="49"/>
  <c r="L179" i="49"/>
  <c r="M179" i="49" s="1"/>
  <c r="K179" i="49"/>
  <c r="L178" i="49"/>
  <c r="M178" i="49" s="1"/>
  <c r="K178" i="49"/>
  <c r="L177" i="49"/>
  <c r="M177" i="49" s="1"/>
  <c r="K177" i="49"/>
  <c r="L176" i="49"/>
  <c r="M176" i="49" s="1"/>
  <c r="K176" i="49"/>
  <c r="L175" i="49"/>
  <c r="M175" i="49" s="1"/>
  <c r="K175" i="49"/>
  <c r="L174" i="49"/>
  <c r="M174" i="49" s="1"/>
  <c r="K174" i="49"/>
  <c r="L173" i="49"/>
  <c r="M173" i="49" s="1"/>
  <c r="K173" i="49"/>
  <c r="L172" i="49"/>
  <c r="M172" i="49" s="1"/>
  <c r="K172" i="49"/>
  <c r="L171" i="49"/>
  <c r="M171" i="49" s="1"/>
  <c r="K171" i="49"/>
  <c r="L170" i="49"/>
  <c r="M170" i="49" s="1"/>
  <c r="K170" i="49"/>
  <c r="L169" i="49"/>
  <c r="M169" i="49" s="1"/>
  <c r="K169" i="49"/>
  <c r="L168" i="49"/>
  <c r="M168" i="49" s="1"/>
  <c r="K168" i="49"/>
  <c r="L167" i="49"/>
  <c r="M167" i="49" s="1"/>
  <c r="K167" i="49"/>
  <c r="L166" i="49"/>
  <c r="M166" i="49" s="1"/>
  <c r="K166" i="49"/>
  <c r="L165" i="49"/>
  <c r="M165" i="49" s="1"/>
  <c r="K165" i="49"/>
  <c r="L164" i="49"/>
  <c r="M164" i="49" s="1"/>
  <c r="K164" i="49"/>
  <c r="L163" i="49"/>
  <c r="M163" i="49" s="1"/>
  <c r="K163" i="49"/>
  <c r="L162" i="49"/>
  <c r="M162" i="49" s="1"/>
  <c r="K162" i="49"/>
  <c r="L161" i="49"/>
  <c r="M161" i="49" s="1"/>
  <c r="K161" i="49"/>
  <c r="L160" i="49"/>
  <c r="M160" i="49" s="1"/>
  <c r="K160" i="49"/>
  <c r="L159" i="49"/>
  <c r="M159" i="49" s="1"/>
  <c r="K159" i="49"/>
  <c r="L158" i="49"/>
  <c r="M158" i="49" s="1"/>
  <c r="K158" i="49"/>
  <c r="L157" i="49"/>
  <c r="M157" i="49" s="1"/>
  <c r="K157" i="49"/>
  <c r="L156" i="49"/>
  <c r="M156" i="49" s="1"/>
  <c r="K156" i="49"/>
  <c r="L155" i="49"/>
  <c r="M155" i="49" s="1"/>
  <c r="K155" i="49"/>
  <c r="L154" i="49"/>
  <c r="M154" i="49" s="1"/>
  <c r="K154" i="49"/>
  <c r="L153" i="49"/>
  <c r="M153" i="49" s="1"/>
  <c r="K153" i="49"/>
  <c r="L152" i="49"/>
  <c r="M152" i="49" s="1"/>
  <c r="K152" i="49"/>
  <c r="L151" i="49"/>
  <c r="M151" i="49" s="1"/>
  <c r="K151" i="49"/>
  <c r="L150" i="49"/>
  <c r="M150" i="49" s="1"/>
  <c r="K150" i="49"/>
  <c r="L149" i="49"/>
  <c r="M149" i="49" s="1"/>
  <c r="K149" i="49"/>
  <c r="L148" i="49"/>
  <c r="M148" i="49" s="1"/>
  <c r="K148" i="49"/>
  <c r="L147" i="49"/>
  <c r="M147" i="49" s="1"/>
  <c r="K147" i="49"/>
  <c r="L146" i="49"/>
  <c r="M146" i="49" s="1"/>
  <c r="K146" i="49"/>
  <c r="L145" i="49"/>
  <c r="M145" i="49" s="1"/>
  <c r="K145" i="49"/>
  <c r="L144" i="49"/>
  <c r="M144" i="49" s="1"/>
  <c r="K144" i="49"/>
  <c r="L143" i="49"/>
  <c r="M143" i="49" s="1"/>
  <c r="K143" i="49"/>
  <c r="L142" i="49"/>
  <c r="M142" i="49" s="1"/>
  <c r="K142" i="49"/>
  <c r="L141" i="49"/>
  <c r="M141" i="49" s="1"/>
  <c r="K141" i="49"/>
  <c r="L140" i="49"/>
  <c r="M140" i="49" s="1"/>
  <c r="K140" i="49"/>
  <c r="L139" i="49"/>
  <c r="M139" i="49" s="1"/>
  <c r="K139" i="49"/>
  <c r="L138" i="49"/>
  <c r="M138" i="49" s="1"/>
  <c r="K138" i="49"/>
  <c r="L137" i="49"/>
  <c r="M137" i="49" s="1"/>
  <c r="K137" i="49"/>
  <c r="L136" i="49"/>
  <c r="M136" i="49" s="1"/>
  <c r="K136" i="49"/>
  <c r="L135" i="49"/>
  <c r="M135" i="49" s="1"/>
  <c r="K135" i="49"/>
  <c r="L134" i="49"/>
  <c r="M134" i="49" s="1"/>
  <c r="K134" i="49"/>
  <c r="L133" i="49"/>
  <c r="M133" i="49" s="1"/>
  <c r="K133" i="49"/>
  <c r="L132" i="49"/>
  <c r="M132" i="49" s="1"/>
  <c r="K132" i="49"/>
  <c r="L131" i="49"/>
  <c r="M131" i="49" s="1"/>
  <c r="K131" i="49"/>
  <c r="L130" i="49"/>
  <c r="M130" i="49" s="1"/>
  <c r="K130" i="49"/>
  <c r="L129" i="49"/>
  <c r="M129" i="49" s="1"/>
  <c r="K129" i="49"/>
  <c r="L128" i="49"/>
  <c r="M128" i="49" s="1"/>
  <c r="K128" i="49"/>
  <c r="L127" i="49"/>
  <c r="M127" i="49" s="1"/>
  <c r="K127" i="49"/>
  <c r="L126" i="49"/>
  <c r="M126" i="49" s="1"/>
  <c r="K126" i="49"/>
  <c r="L125" i="49"/>
  <c r="M125" i="49" s="1"/>
  <c r="K125" i="49"/>
  <c r="L124" i="49"/>
  <c r="M124" i="49" s="1"/>
  <c r="K124" i="49"/>
  <c r="L123" i="49"/>
  <c r="M123" i="49" s="1"/>
  <c r="K123" i="49"/>
  <c r="L122" i="49"/>
  <c r="M122" i="49" s="1"/>
  <c r="K122" i="49"/>
  <c r="L121" i="49"/>
  <c r="M121" i="49" s="1"/>
  <c r="K121" i="49"/>
  <c r="L120" i="49"/>
  <c r="M120" i="49" s="1"/>
  <c r="K120" i="49"/>
  <c r="L119" i="49"/>
  <c r="M119" i="49" s="1"/>
  <c r="K119" i="49"/>
  <c r="L118" i="49"/>
  <c r="M118" i="49" s="1"/>
  <c r="K118" i="49"/>
  <c r="L117" i="49"/>
  <c r="M117" i="49" s="1"/>
  <c r="K117" i="49"/>
  <c r="L116" i="49"/>
  <c r="M116" i="49" s="1"/>
  <c r="K116" i="49"/>
  <c r="L115" i="49"/>
  <c r="M115" i="49" s="1"/>
  <c r="K115" i="49"/>
  <c r="L114" i="49"/>
  <c r="M114" i="49" s="1"/>
  <c r="K114" i="49"/>
  <c r="L113" i="49"/>
  <c r="M113" i="49" s="1"/>
  <c r="K113" i="49"/>
  <c r="L112" i="49"/>
  <c r="M112" i="49" s="1"/>
  <c r="K112" i="49"/>
  <c r="L111" i="49"/>
  <c r="M111" i="49" s="1"/>
  <c r="K111" i="49"/>
  <c r="L110" i="49"/>
  <c r="M110" i="49" s="1"/>
  <c r="K110" i="49"/>
  <c r="L109" i="49"/>
  <c r="M109" i="49" s="1"/>
  <c r="K109" i="49"/>
  <c r="L108" i="49"/>
  <c r="M108" i="49" s="1"/>
  <c r="K108" i="49"/>
  <c r="L107" i="49"/>
  <c r="M107" i="49" s="1"/>
  <c r="K107" i="49"/>
  <c r="L106" i="49"/>
  <c r="M106" i="49" s="1"/>
  <c r="K106" i="49"/>
  <c r="L105" i="49"/>
  <c r="M105" i="49" s="1"/>
  <c r="K105" i="49"/>
  <c r="L104" i="49"/>
  <c r="M104" i="49" s="1"/>
  <c r="K104" i="49"/>
  <c r="L103" i="49"/>
  <c r="M103" i="49" s="1"/>
  <c r="K103" i="49"/>
  <c r="L102" i="49"/>
  <c r="M102" i="49" s="1"/>
  <c r="K102" i="49"/>
  <c r="L101" i="49"/>
  <c r="M101" i="49" s="1"/>
  <c r="K101" i="49"/>
  <c r="L100" i="49"/>
  <c r="M100" i="49" s="1"/>
  <c r="K100" i="49"/>
  <c r="L99" i="49"/>
  <c r="M99" i="49" s="1"/>
  <c r="K99" i="49"/>
  <c r="L98" i="49"/>
  <c r="M98" i="49" s="1"/>
  <c r="K98" i="49"/>
  <c r="L97" i="49"/>
  <c r="M97" i="49" s="1"/>
  <c r="K97" i="49"/>
  <c r="L96" i="49"/>
  <c r="M96" i="49" s="1"/>
  <c r="K96" i="49"/>
  <c r="L95" i="49"/>
  <c r="M95" i="49" s="1"/>
  <c r="K95" i="49"/>
  <c r="L94" i="49"/>
  <c r="M94" i="49" s="1"/>
  <c r="K94" i="49"/>
  <c r="L93" i="49"/>
  <c r="M93" i="49" s="1"/>
  <c r="K93" i="49"/>
  <c r="L92" i="49"/>
  <c r="M92" i="49" s="1"/>
  <c r="K92" i="49"/>
  <c r="L91" i="49"/>
  <c r="M91" i="49" s="1"/>
  <c r="K91" i="49"/>
  <c r="L90" i="49"/>
  <c r="M90" i="49" s="1"/>
  <c r="K90" i="49"/>
  <c r="L89" i="49"/>
  <c r="M89" i="49" s="1"/>
  <c r="K89" i="49"/>
  <c r="L88" i="49"/>
  <c r="M88" i="49" s="1"/>
  <c r="K88" i="49"/>
  <c r="L87" i="49"/>
  <c r="M87" i="49" s="1"/>
  <c r="K87" i="49"/>
  <c r="L86" i="49"/>
  <c r="M86" i="49" s="1"/>
  <c r="K86" i="49"/>
  <c r="L85" i="49"/>
  <c r="M85" i="49" s="1"/>
  <c r="K85" i="49"/>
  <c r="L84" i="49"/>
  <c r="M84" i="49" s="1"/>
  <c r="K84" i="49"/>
  <c r="L83" i="49"/>
  <c r="M83" i="49" s="1"/>
  <c r="K83" i="49"/>
  <c r="L82" i="49"/>
  <c r="M82" i="49" s="1"/>
  <c r="K82" i="49"/>
  <c r="L81" i="49"/>
  <c r="M81" i="49" s="1"/>
  <c r="K81" i="49"/>
  <c r="L80" i="49"/>
  <c r="M80" i="49" s="1"/>
  <c r="K80" i="49"/>
  <c r="L79" i="49"/>
  <c r="M79" i="49" s="1"/>
  <c r="K79" i="49"/>
  <c r="L78" i="49"/>
  <c r="M78" i="49" s="1"/>
  <c r="K78" i="49"/>
  <c r="L77" i="49"/>
  <c r="M77" i="49" s="1"/>
  <c r="K77" i="49"/>
  <c r="L76" i="49"/>
  <c r="M76" i="49" s="1"/>
  <c r="K76" i="49"/>
  <c r="L75" i="49"/>
  <c r="M75" i="49" s="1"/>
  <c r="K75" i="49"/>
  <c r="L74" i="49"/>
  <c r="M74" i="49" s="1"/>
  <c r="K74" i="49"/>
  <c r="L73" i="49"/>
  <c r="M73" i="49" s="1"/>
  <c r="K73" i="49"/>
  <c r="L72" i="49"/>
  <c r="M72" i="49" s="1"/>
  <c r="K72" i="49"/>
  <c r="L71" i="49"/>
  <c r="M71" i="49" s="1"/>
  <c r="K71" i="49"/>
  <c r="L70" i="49"/>
  <c r="M70" i="49" s="1"/>
  <c r="K70" i="49"/>
  <c r="L69" i="49"/>
  <c r="M69" i="49" s="1"/>
  <c r="K69" i="49"/>
  <c r="L68" i="49"/>
  <c r="M68" i="49" s="1"/>
  <c r="K68" i="49"/>
  <c r="L67" i="49"/>
  <c r="M67" i="49" s="1"/>
  <c r="K67" i="49"/>
  <c r="L66" i="49"/>
  <c r="M66" i="49" s="1"/>
  <c r="K66" i="49"/>
  <c r="L65" i="49"/>
  <c r="M65" i="49" s="1"/>
  <c r="K65" i="49"/>
  <c r="L64" i="49"/>
  <c r="M64" i="49" s="1"/>
  <c r="K64" i="49"/>
  <c r="L63" i="49"/>
  <c r="M63" i="49" s="1"/>
  <c r="K63" i="49"/>
  <c r="L62" i="49"/>
  <c r="M62" i="49" s="1"/>
  <c r="K62" i="49"/>
  <c r="L61" i="49"/>
  <c r="M61" i="49" s="1"/>
  <c r="K61" i="49"/>
  <c r="L60" i="49"/>
  <c r="M60" i="49" s="1"/>
  <c r="K60" i="49"/>
  <c r="L59" i="49"/>
  <c r="M59" i="49" s="1"/>
  <c r="K59" i="49"/>
  <c r="L58" i="49"/>
  <c r="M58" i="49" s="1"/>
  <c r="K58" i="49"/>
  <c r="L57" i="49"/>
  <c r="M57" i="49" s="1"/>
  <c r="K57" i="49"/>
  <c r="L56" i="49"/>
  <c r="M56" i="49" s="1"/>
  <c r="K56" i="49"/>
  <c r="L55" i="49"/>
  <c r="M55" i="49" s="1"/>
  <c r="K55" i="49"/>
  <c r="L54" i="49"/>
  <c r="M54" i="49" s="1"/>
  <c r="K54" i="49"/>
  <c r="L53" i="49"/>
  <c r="M53" i="49" s="1"/>
  <c r="K53" i="49"/>
  <c r="L52" i="49"/>
  <c r="M52" i="49" s="1"/>
  <c r="K52" i="49"/>
  <c r="L51" i="49"/>
  <c r="M51" i="49" s="1"/>
  <c r="K51" i="49"/>
  <c r="L50" i="49"/>
  <c r="M50" i="49" s="1"/>
  <c r="K50" i="49"/>
  <c r="L49" i="49"/>
  <c r="M49" i="49" s="1"/>
  <c r="K49" i="49"/>
  <c r="L48" i="49"/>
  <c r="M48" i="49" s="1"/>
  <c r="K48" i="49"/>
  <c r="L47" i="49"/>
  <c r="M47" i="49" s="1"/>
  <c r="K47" i="49"/>
  <c r="L46" i="49"/>
  <c r="M46" i="49" s="1"/>
  <c r="K46" i="49"/>
  <c r="L45" i="49"/>
  <c r="M45" i="49" s="1"/>
  <c r="K45" i="49"/>
  <c r="L44" i="49"/>
  <c r="M44" i="49" s="1"/>
  <c r="K44" i="49"/>
  <c r="L43" i="49"/>
  <c r="M43" i="49" s="1"/>
  <c r="K43" i="49"/>
  <c r="L42" i="49"/>
  <c r="M42" i="49" s="1"/>
  <c r="K42" i="49"/>
  <c r="L41" i="49"/>
  <c r="M41" i="49" s="1"/>
  <c r="K41" i="49"/>
  <c r="L40" i="49"/>
  <c r="M40" i="49" s="1"/>
  <c r="K40" i="49"/>
  <c r="L39" i="49"/>
  <c r="M39" i="49" s="1"/>
  <c r="K39" i="49"/>
  <c r="L38" i="49"/>
  <c r="M38" i="49" s="1"/>
  <c r="K38" i="49"/>
  <c r="L37" i="49"/>
  <c r="M37" i="49" s="1"/>
  <c r="K37" i="49"/>
  <c r="L36" i="49"/>
  <c r="M36" i="49" s="1"/>
  <c r="K36" i="49"/>
  <c r="L35" i="49"/>
  <c r="M35" i="49" s="1"/>
  <c r="K35" i="49"/>
  <c r="L34" i="49"/>
  <c r="M34" i="49" s="1"/>
  <c r="K34" i="49"/>
  <c r="L33" i="49"/>
  <c r="M33" i="49" s="1"/>
  <c r="K33" i="49"/>
  <c r="L32" i="49"/>
  <c r="M32" i="49" s="1"/>
  <c r="K32" i="49"/>
  <c r="L31" i="49"/>
  <c r="M31" i="49" s="1"/>
  <c r="K31" i="49"/>
  <c r="L30" i="49"/>
  <c r="M30" i="49" s="1"/>
  <c r="K30" i="49"/>
  <c r="L29" i="49"/>
  <c r="M29" i="49" s="1"/>
  <c r="K29" i="49"/>
  <c r="L28" i="49"/>
  <c r="M28" i="49" s="1"/>
  <c r="K28" i="49"/>
  <c r="L27" i="49"/>
  <c r="M27" i="49" s="1"/>
  <c r="K27" i="49"/>
  <c r="L26" i="49"/>
  <c r="M26" i="49" s="1"/>
  <c r="K26" i="49"/>
  <c r="L25" i="49"/>
  <c r="M25" i="49" s="1"/>
  <c r="K25" i="49"/>
  <c r="L24" i="49"/>
  <c r="M24" i="49" s="1"/>
  <c r="K24" i="49"/>
  <c r="L23" i="49"/>
  <c r="M23" i="49" s="1"/>
  <c r="K23" i="49"/>
  <c r="L22" i="49"/>
  <c r="M22" i="49" s="1"/>
  <c r="K22" i="49"/>
  <c r="L21" i="49"/>
  <c r="M21" i="49" s="1"/>
  <c r="K21" i="49"/>
  <c r="L20" i="49"/>
  <c r="M20" i="49" s="1"/>
  <c r="K20" i="49"/>
  <c r="L19" i="49"/>
  <c r="M19" i="49" s="1"/>
  <c r="K19" i="49"/>
  <c r="L18" i="49"/>
  <c r="M18" i="49" s="1"/>
  <c r="K18" i="49"/>
  <c r="L17" i="49"/>
  <c r="M17" i="49" s="1"/>
  <c r="K17" i="49"/>
  <c r="L16" i="49"/>
  <c r="M16" i="49" s="1"/>
  <c r="K16" i="49"/>
  <c r="L15" i="49"/>
  <c r="M15" i="49" s="1"/>
  <c r="K15" i="49"/>
  <c r="L14" i="49"/>
  <c r="M14" i="49" s="1"/>
  <c r="K14" i="49"/>
  <c r="P13" i="49"/>
  <c r="P15" i="49" s="1"/>
  <c r="P16" i="49" s="1"/>
  <c r="A53" i="32" s="1"/>
  <c r="L13" i="49"/>
  <c r="M13" i="49" s="1"/>
  <c r="K13" i="49"/>
  <c r="B6" i="49"/>
  <c r="A3" i="49"/>
  <c r="A5" i="49" s="1"/>
  <c r="A6" i="49" s="1"/>
  <c r="L261" i="48"/>
  <c r="M261" i="48" s="1"/>
  <c r="K261" i="48"/>
  <c r="L260" i="48"/>
  <c r="M260" i="48" s="1"/>
  <c r="K260" i="48"/>
  <c r="L259" i="48"/>
  <c r="M259" i="48" s="1"/>
  <c r="K259" i="48"/>
  <c r="L258" i="48"/>
  <c r="M258" i="48" s="1"/>
  <c r="K258" i="48"/>
  <c r="L257" i="48"/>
  <c r="M257" i="48" s="1"/>
  <c r="K257" i="48"/>
  <c r="L256" i="48"/>
  <c r="M256" i="48" s="1"/>
  <c r="K256" i="48"/>
  <c r="L255" i="48"/>
  <c r="M255" i="48" s="1"/>
  <c r="K255" i="48"/>
  <c r="L254" i="48"/>
  <c r="M254" i="48" s="1"/>
  <c r="K254" i="48"/>
  <c r="L253" i="48"/>
  <c r="M253" i="48" s="1"/>
  <c r="K253" i="48"/>
  <c r="L252" i="48"/>
  <c r="M252" i="48" s="1"/>
  <c r="K252" i="48"/>
  <c r="L251" i="48"/>
  <c r="M251" i="48" s="1"/>
  <c r="K251" i="48"/>
  <c r="L250" i="48"/>
  <c r="M250" i="48" s="1"/>
  <c r="K250" i="48"/>
  <c r="L249" i="48"/>
  <c r="M249" i="48" s="1"/>
  <c r="K249" i="48"/>
  <c r="L248" i="48"/>
  <c r="M248" i="48" s="1"/>
  <c r="K248" i="48"/>
  <c r="L247" i="48"/>
  <c r="M247" i="48" s="1"/>
  <c r="K247" i="48"/>
  <c r="L246" i="48"/>
  <c r="M246" i="48" s="1"/>
  <c r="K246" i="48"/>
  <c r="L245" i="48"/>
  <c r="M245" i="48" s="1"/>
  <c r="K245" i="48"/>
  <c r="L244" i="48"/>
  <c r="M244" i="48" s="1"/>
  <c r="K244" i="48"/>
  <c r="L243" i="48"/>
  <c r="M243" i="48" s="1"/>
  <c r="K243" i="48"/>
  <c r="L242" i="48"/>
  <c r="M242" i="48" s="1"/>
  <c r="K242" i="48"/>
  <c r="L241" i="48"/>
  <c r="M241" i="48" s="1"/>
  <c r="K241" i="48"/>
  <c r="L240" i="48"/>
  <c r="M240" i="48" s="1"/>
  <c r="K240" i="48"/>
  <c r="L239" i="48"/>
  <c r="M239" i="48" s="1"/>
  <c r="K239" i="48"/>
  <c r="L238" i="48"/>
  <c r="M238" i="48" s="1"/>
  <c r="K238" i="48"/>
  <c r="L237" i="48"/>
  <c r="M237" i="48" s="1"/>
  <c r="K237" i="48"/>
  <c r="L236" i="48"/>
  <c r="M236" i="48" s="1"/>
  <c r="K236" i="48"/>
  <c r="L235" i="48"/>
  <c r="M235" i="48" s="1"/>
  <c r="K235" i="48"/>
  <c r="L234" i="48"/>
  <c r="M234" i="48" s="1"/>
  <c r="K234" i="48"/>
  <c r="L233" i="48"/>
  <c r="M233" i="48" s="1"/>
  <c r="K233" i="48"/>
  <c r="L232" i="48"/>
  <c r="M232" i="48" s="1"/>
  <c r="K232" i="48"/>
  <c r="L231" i="48"/>
  <c r="M231" i="48" s="1"/>
  <c r="K231" i="48"/>
  <c r="L230" i="48"/>
  <c r="M230" i="48" s="1"/>
  <c r="K230" i="48"/>
  <c r="L229" i="48"/>
  <c r="M229" i="48" s="1"/>
  <c r="K229" i="48"/>
  <c r="L228" i="48"/>
  <c r="M228" i="48" s="1"/>
  <c r="K228" i="48"/>
  <c r="L227" i="48"/>
  <c r="M227" i="48" s="1"/>
  <c r="K227" i="48"/>
  <c r="L226" i="48"/>
  <c r="M226" i="48" s="1"/>
  <c r="K226" i="48"/>
  <c r="L225" i="48"/>
  <c r="M225" i="48" s="1"/>
  <c r="K225" i="48"/>
  <c r="L224" i="48"/>
  <c r="M224" i="48" s="1"/>
  <c r="K224" i="48"/>
  <c r="L223" i="48"/>
  <c r="M223" i="48" s="1"/>
  <c r="K223" i="48"/>
  <c r="L222" i="48"/>
  <c r="M222" i="48" s="1"/>
  <c r="K222" i="48"/>
  <c r="L221" i="48"/>
  <c r="M221" i="48" s="1"/>
  <c r="K221" i="48"/>
  <c r="L220" i="48"/>
  <c r="M220" i="48" s="1"/>
  <c r="K220" i="48"/>
  <c r="L219" i="48"/>
  <c r="M219" i="48" s="1"/>
  <c r="K219" i="48"/>
  <c r="L218" i="48"/>
  <c r="M218" i="48" s="1"/>
  <c r="K218" i="48"/>
  <c r="L217" i="48"/>
  <c r="M217" i="48" s="1"/>
  <c r="K217" i="48"/>
  <c r="L216" i="48"/>
  <c r="M216" i="48" s="1"/>
  <c r="K216" i="48"/>
  <c r="L215" i="48"/>
  <c r="M215" i="48" s="1"/>
  <c r="K215" i="48"/>
  <c r="L214" i="48"/>
  <c r="M214" i="48" s="1"/>
  <c r="K214" i="48"/>
  <c r="L213" i="48"/>
  <c r="M213" i="48" s="1"/>
  <c r="K213" i="48"/>
  <c r="L212" i="48"/>
  <c r="M212" i="48" s="1"/>
  <c r="K212" i="48"/>
  <c r="L211" i="48"/>
  <c r="M211" i="48" s="1"/>
  <c r="K211" i="48"/>
  <c r="L210" i="48"/>
  <c r="M210" i="48" s="1"/>
  <c r="K210" i="48"/>
  <c r="L209" i="48"/>
  <c r="M209" i="48" s="1"/>
  <c r="K209" i="48"/>
  <c r="L208" i="48"/>
  <c r="M208" i="48" s="1"/>
  <c r="K208" i="48"/>
  <c r="L207" i="48"/>
  <c r="M207" i="48" s="1"/>
  <c r="K207" i="48"/>
  <c r="L206" i="48"/>
  <c r="M206" i="48" s="1"/>
  <c r="K206" i="48"/>
  <c r="L205" i="48"/>
  <c r="M205" i="48" s="1"/>
  <c r="K205" i="48"/>
  <c r="L204" i="48"/>
  <c r="M204" i="48" s="1"/>
  <c r="K204" i="48"/>
  <c r="L203" i="48"/>
  <c r="M203" i="48" s="1"/>
  <c r="K203" i="48"/>
  <c r="L202" i="48"/>
  <c r="M202" i="48" s="1"/>
  <c r="K202" i="48"/>
  <c r="L201" i="48"/>
  <c r="M201" i="48" s="1"/>
  <c r="K201" i="48"/>
  <c r="L200" i="48"/>
  <c r="M200" i="48" s="1"/>
  <c r="K200" i="48"/>
  <c r="L199" i="48"/>
  <c r="M199" i="48" s="1"/>
  <c r="K199" i="48"/>
  <c r="L198" i="48"/>
  <c r="M198" i="48" s="1"/>
  <c r="K198" i="48"/>
  <c r="L197" i="48"/>
  <c r="M197" i="48" s="1"/>
  <c r="K197" i="48"/>
  <c r="L196" i="48"/>
  <c r="M196" i="48" s="1"/>
  <c r="K196" i="48"/>
  <c r="L195" i="48"/>
  <c r="M195" i="48" s="1"/>
  <c r="K195" i="48"/>
  <c r="L194" i="48"/>
  <c r="M194" i="48" s="1"/>
  <c r="K194" i="48"/>
  <c r="L193" i="48"/>
  <c r="M193" i="48" s="1"/>
  <c r="K193" i="48"/>
  <c r="L192" i="48"/>
  <c r="M192" i="48" s="1"/>
  <c r="K192" i="48"/>
  <c r="L191" i="48"/>
  <c r="M191" i="48" s="1"/>
  <c r="K191" i="48"/>
  <c r="L190" i="48"/>
  <c r="M190" i="48" s="1"/>
  <c r="K190" i="48"/>
  <c r="L189" i="48"/>
  <c r="M189" i="48" s="1"/>
  <c r="K189" i="48"/>
  <c r="L188" i="48"/>
  <c r="M188" i="48" s="1"/>
  <c r="K188" i="48"/>
  <c r="L187" i="48"/>
  <c r="M187" i="48" s="1"/>
  <c r="K187" i="48"/>
  <c r="L186" i="48"/>
  <c r="M186" i="48" s="1"/>
  <c r="K186" i="48"/>
  <c r="L185" i="48"/>
  <c r="M185" i="48" s="1"/>
  <c r="K185" i="48"/>
  <c r="L184" i="48"/>
  <c r="M184" i="48" s="1"/>
  <c r="K184" i="48"/>
  <c r="L183" i="48"/>
  <c r="M183" i="48" s="1"/>
  <c r="K183" i="48"/>
  <c r="L182" i="48"/>
  <c r="M182" i="48" s="1"/>
  <c r="K182" i="48"/>
  <c r="L181" i="48"/>
  <c r="M181" i="48" s="1"/>
  <c r="K181" i="48"/>
  <c r="L180" i="48"/>
  <c r="M180" i="48" s="1"/>
  <c r="K180" i="48"/>
  <c r="L179" i="48"/>
  <c r="M179" i="48" s="1"/>
  <c r="K179" i="48"/>
  <c r="L178" i="48"/>
  <c r="M178" i="48" s="1"/>
  <c r="K178" i="48"/>
  <c r="L177" i="48"/>
  <c r="M177" i="48" s="1"/>
  <c r="K177" i="48"/>
  <c r="L176" i="48"/>
  <c r="M176" i="48" s="1"/>
  <c r="K176" i="48"/>
  <c r="L175" i="48"/>
  <c r="M175" i="48" s="1"/>
  <c r="K175" i="48"/>
  <c r="L174" i="48"/>
  <c r="M174" i="48" s="1"/>
  <c r="K174" i="48"/>
  <c r="L173" i="48"/>
  <c r="M173" i="48" s="1"/>
  <c r="K173" i="48"/>
  <c r="L172" i="48"/>
  <c r="M172" i="48" s="1"/>
  <c r="K172" i="48"/>
  <c r="L171" i="48"/>
  <c r="M171" i="48" s="1"/>
  <c r="K171" i="48"/>
  <c r="L170" i="48"/>
  <c r="M170" i="48" s="1"/>
  <c r="K170" i="48"/>
  <c r="L169" i="48"/>
  <c r="M169" i="48" s="1"/>
  <c r="K169" i="48"/>
  <c r="L168" i="48"/>
  <c r="M168" i="48" s="1"/>
  <c r="K168" i="48"/>
  <c r="L167" i="48"/>
  <c r="M167" i="48" s="1"/>
  <c r="K167" i="48"/>
  <c r="L166" i="48"/>
  <c r="M166" i="48" s="1"/>
  <c r="K166" i="48"/>
  <c r="L165" i="48"/>
  <c r="M165" i="48" s="1"/>
  <c r="K165" i="48"/>
  <c r="L164" i="48"/>
  <c r="M164" i="48" s="1"/>
  <c r="K164" i="48"/>
  <c r="L163" i="48"/>
  <c r="M163" i="48" s="1"/>
  <c r="K163" i="48"/>
  <c r="L162" i="48"/>
  <c r="M162" i="48" s="1"/>
  <c r="K162" i="48"/>
  <c r="L161" i="48"/>
  <c r="M161" i="48" s="1"/>
  <c r="K161" i="48"/>
  <c r="L160" i="48"/>
  <c r="M160" i="48" s="1"/>
  <c r="K160" i="48"/>
  <c r="L159" i="48"/>
  <c r="M159" i="48" s="1"/>
  <c r="K159" i="48"/>
  <c r="L158" i="48"/>
  <c r="M158" i="48" s="1"/>
  <c r="K158" i="48"/>
  <c r="L157" i="48"/>
  <c r="M157" i="48" s="1"/>
  <c r="K157" i="48"/>
  <c r="L156" i="48"/>
  <c r="M156" i="48" s="1"/>
  <c r="K156" i="48"/>
  <c r="L155" i="48"/>
  <c r="M155" i="48" s="1"/>
  <c r="K155" i="48"/>
  <c r="L154" i="48"/>
  <c r="M154" i="48" s="1"/>
  <c r="K154" i="48"/>
  <c r="L153" i="48"/>
  <c r="M153" i="48" s="1"/>
  <c r="K153" i="48"/>
  <c r="L152" i="48"/>
  <c r="M152" i="48" s="1"/>
  <c r="K152" i="48"/>
  <c r="L151" i="48"/>
  <c r="M151" i="48" s="1"/>
  <c r="K151" i="48"/>
  <c r="L150" i="48"/>
  <c r="M150" i="48" s="1"/>
  <c r="K150" i="48"/>
  <c r="L149" i="48"/>
  <c r="M149" i="48" s="1"/>
  <c r="K149" i="48"/>
  <c r="L148" i="48"/>
  <c r="M148" i="48" s="1"/>
  <c r="K148" i="48"/>
  <c r="L147" i="48"/>
  <c r="M147" i="48" s="1"/>
  <c r="K147" i="48"/>
  <c r="L146" i="48"/>
  <c r="M146" i="48" s="1"/>
  <c r="K146" i="48"/>
  <c r="L145" i="48"/>
  <c r="M145" i="48" s="1"/>
  <c r="K145" i="48"/>
  <c r="L144" i="48"/>
  <c r="M144" i="48" s="1"/>
  <c r="K144" i="48"/>
  <c r="L143" i="48"/>
  <c r="M143" i="48" s="1"/>
  <c r="K143" i="48"/>
  <c r="L142" i="48"/>
  <c r="M142" i="48" s="1"/>
  <c r="K142" i="48"/>
  <c r="L141" i="48"/>
  <c r="M141" i="48" s="1"/>
  <c r="K141" i="48"/>
  <c r="L140" i="48"/>
  <c r="M140" i="48" s="1"/>
  <c r="K140" i="48"/>
  <c r="L139" i="48"/>
  <c r="M139" i="48" s="1"/>
  <c r="K139" i="48"/>
  <c r="L138" i="48"/>
  <c r="M138" i="48" s="1"/>
  <c r="K138" i="48"/>
  <c r="L137" i="48"/>
  <c r="M137" i="48" s="1"/>
  <c r="K137" i="48"/>
  <c r="L136" i="48"/>
  <c r="M136" i="48" s="1"/>
  <c r="K136" i="48"/>
  <c r="L135" i="48"/>
  <c r="M135" i="48" s="1"/>
  <c r="K135" i="48"/>
  <c r="L134" i="48"/>
  <c r="M134" i="48" s="1"/>
  <c r="K134" i="48"/>
  <c r="L133" i="48"/>
  <c r="M133" i="48" s="1"/>
  <c r="K133" i="48"/>
  <c r="L132" i="48"/>
  <c r="M132" i="48" s="1"/>
  <c r="K132" i="48"/>
  <c r="L131" i="48"/>
  <c r="M131" i="48" s="1"/>
  <c r="K131" i="48"/>
  <c r="L130" i="48"/>
  <c r="M130" i="48" s="1"/>
  <c r="K130" i="48"/>
  <c r="L129" i="48"/>
  <c r="M129" i="48" s="1"/>
  <c r="K129" i="48"/>
  <c r="L128" i="48"/>
  <c r="M128" i="48" s="1"/>
  <c r="K128" i="48"/>
  <c r="L127" i="48"/>
  <c r="M127" i="48" s="1"/>
  <c r="K127" i="48"/>
  <c r="L126" i="48"/>
  <c r="M126" i="48" s="1"/>
  <c r="K126" i="48"/>
  <c r="L125" i="48"/>
  <c r="M125" i="48" s="1"/>
  <c r="K125" i="48"/>
  <c r="L124" i="48"/>
  <c r="M124" i="48" s="1"/>
  <c r="K124" i="48"/>
  <c r="L123" i="48"/>
  <c r="M123" i="48" s="1"/>
  <c r="K123" i="48"/>
  <c r="L122" i="48"/>
  <c r="M122" i="48" s="1"/>
  <c r="K122" i="48"/>
  <c r="L121" i="48"/>
  <c r="M121" i="48" s="1"/>
  <c r="K121" i="48"/>
  <c r="L120" i="48"/>
  <c r="M120" i="48" s="1"/>
  <c r="K120" i="48"/>
  <c r="L119" i="48"/>
  <c r="M119" i="48" s="1"/>
  <c r="K119" i="48"/>
  <c r="L118" i="48"/>
  <c r="M118" i="48" s="1"/>
  <c r="K118" i="48"/>
  <c r="L117" i="48"/>
  <c r="M117" i="48" s="1"/>
  <c r="K117" i="48"/>
  <c r="L116" i="48"/>
  <c r="M116" i="48" s="1"/>
  <c r="K116" i="48"/>
  <c r="L115" i="48"/>
  <c r="M115" i="48" s="1"/>
  <c r="K115" i="48"/>
  <c r="L114" i="48"/>
  <c r="M114" i="48" s="1"/>
  <c r="K114" i="48"/>
  <c r="L113" i="48"/>
  <c r="M113" i="48" s="1"/>
  <c r="K113" i="48"/>
  <c r="L112" i="48"/>
  <c r="M112" i="48" s="1"/>
  <c r="K112" i="48"/>
  <c r="L111" i="48"/>
  <c r="M111" i="48" s="1"/>
  <c r="K111" i="48"/>
  <c r="L110" i="48"/>
  <c r="M110" i="48" s="1"/>
  <c r="K110" i="48"/>
  <c r="L109" i="48"/>
  <c r="M109" i="48" s="1"/>
  <c r="K109" i="48"/>
  <c r="L108" i="48"/>
  <c r="M108" i="48" s="1"/>
  <c r="K108" i="48"/>
  <c r="L107" i="48"/>
  <c r="M107" i="48" s="1"/>
  <c r="K107" i="48"/>
  <c r="L106" i="48"/>
  <c r="M106" i="48" s="1"/>
  <c r="K106" i="48"/>
  <c r="L105" i="48"/>
  <c r="M105" i="48" s="1"/>
  <c r="K105" i="48"/>
  <c r="L104" i="48"/>
  <c r="M104" i="48" s="1"/>
  <c r="K104" i="48"/>
  <c r="L103" i="48"/>
  <c r="M103" i="48" s="1"/>
  <c r="K103" i="48"/>
  <c r="L102" i="48"/>
  <c r="M102" i="48" s="1"/>
  <c r="K102" i="48"/>
  <c r="L101" i="48"/>
  <c r="M101" i="48" s="1"/>
  <c r="K101" i="48"/>
  <c r="L100" i="48"/>
  <c r="M100" i="48" s="1"/>
  <c r="K100" i="48"/>
  <c r="L99" i="48"/>
  <c r="M99" i="48" s="1"/>
  <c r="K99" i="48"/>
  <c r="L98" i="48"/>
  <c r="M98" i="48" s="1"/>
  <c r="K98" i="48"/>
  <c r="L97" i="48"/>
  <c r="M97" i="48" s="1"/>
  <c r="K97" i="48"/>
  <c r="L96" i="48"/>
  <c r="M96" i="48" s="1"/>
  <c r="K96" i="48"/>
  <c r="L95" i="48"/>
  <c r="M95" i="48" s="1"/>
  <c r="K95" i="48"/>
  <c r="L94" i="48"/>
  <c r="M94" i="48" s="1"/>
  <c r="K94" i="48"/>
  <c r="L93" i="48"/>
  <c r="M93" i="48" s="1"/>
  <c r="K93" i="48"/>
  <c r="L92" i="48"/>
  <c r="M92" i="48" s="1"/>
  <c r="K92" i="48"/>
  <c r="L91" i="48"/>
  <c r="M91" i="48" s="1"/>
  <c r="K91" i="48"/>
  <c r="L90" i="48"/>
  <c r="M90" i="48" s="1"/>
  <c r="K90" i="48"/>
  <c r="L89" i="48"/>
  <c r="M89" i="48" s="1"/>
  <c r="K89" i="48"/>
  <c r="L88" i="48"/>
  <c r="M88" i="48" s="1"/>
  <c r="K88" i="48"/>
  <c r="L87" i="48"/>
  <c r="M87" i="48" s="1"/>
  <c r="K87" i="48"/>
  <c r="L86" i="48"/>
  <c r="M86" i="48" s="1"/>
  <c r="K86" i="48"/>
  <c r="L85" i="48"/>
  <c r="M85" i="48" s="1"/>
  <c r="K85" i="48"/>
  <c r="L84" i="48"/>
  <c r="M84" i="48" s="1"/>
  <c r="K84" i="48"/>
  <c r="L83" i="48"/>
  <c r="M83" i="48" s="1"/>
  <c r="K83" i="48"/>
  <c r="L82" i="48"/>
  <c r="M82" i="48" s="1"/>
  <c r="K82" i="48"/>
  <c r="L81" i="48"/>
  <c r="M81" i="48" s="1"/>
  <c r="K81" i="48"/>
  <c r="L80" i="48"/>
  <c r="M80" i="48" s="1"/>
  <c r="K80" i="48"/>
  <c r="L79" i="48"/>
  <c r="M79" i="48" s="1"/>
  <c r="K79" i="48"/>
  <c r="L78" i="48"/>
  <c r="M78" i="48" s="1"/>
  <c r="K78" i="48"/>
  <c r="L77" i="48"/>
  <c r="M77" i="48" s="1"/>
  <c r="K77" i="48"/>
  <c r="L76" i="48"/>
  <c r="M76" i="48" s="1"/>
  <c r="K76" i="48"/>
  <c r="L75" i="48"/>
  <c r="M75" i="48" s="1"/>
  <c r="K75" i="48"/>
  <c r="L74" i="48"/>
  <c r="M74" i="48" s="1"/>
  <c r="K74" i="48"/>
  <c r="L73" i="48"/>
  <c r="M73" i="48" s="1"/>
  <c r="K73" i="48"/>
  <c r="L72" i="48"/>
  <c r="M72" i="48" s="1"/>
  <c r="K72" i="48"/>
  <c r="L71" i="48"/>
  <c r="M71" i="48" s="1"/>
  <c r="K71" i="48"/>
  <c r="L70" i="48"/>
  <c r="M70" i="48" s="1"/>
  <c r="K70" i="48"/>
  <c r="L69" i="48"/>
  <c r="M69" i="48" s="1"/>
  <c r="K69" i="48"/>
  <c r="L68" i="48"/>
  <c r="M68" i="48" s="1"/>
  <c r="K68" i="48"/>
  <c r="L67" i="48"/>
  <c r="M67" i="48" s="1"/>
  <c r="K67" i="48"/>
  <c r="L66" i="48"/>
  <c r="M66" i="48" s="1"/>
  <c r="K66" i="48"/>
  <c r="L65" i="48"/>
  <c r="M65" i="48" s="1"/>
  <c r="K65" i="48"/>
  <c r="L64" i="48"/>
  <c r="M64" i="48" s="1"/>
  <c r="K64" i="48"/>
  <c r="L63" i="48"/>
  <c r="M63" i="48" s="1"/>
  <c r="K63" i="48"/>
  <c r="L62" i="48"/>
  <c r="M62" i="48" s="1"/>
  <c r="K62" i="48"/>
  <c r="L61" i="48"/>
  <c r="M61" i="48" s="1"/>
  <c r="K61" i="48"/>
  <c r="L60" i="48"/>
  <c r="M60" i="48" s="1"/>
  <c r="K60" i="48"/>
  <c r="L59" i="48"/>
  <c r="M59" i="48" s="1"/>
  <c r="K59" i="48"/>
  <c r="L58" i="48"/>
  <c r="M58" i="48" s="1"/>
  <c r="K58" i="48"/>
  <c r="L57" i="48"/>
  <c r="M57" i="48" s="1"/>
  <c r="K57" i="48"/>
  <c r="L56" i="48"/>
  <c r="M56" i="48" s="1"/>
  <c r="K56" i="48"/>
  <c r="L55" i="48"/>
  <c r="M55" i="48" s="1"/>
  <c r="K55" i="48"/>
  <c r="L54" i="48"/>
  <c r="M54" i="48" s="1"/>
  <c r="K54" i="48"/>
  <c r="L53" i="48"/>
  <c r="M53" i="48" s="1"/>
  <c r="K53" i="48"/>
  <c r="L52" i="48"/>
  <c r="M52" i="48" s="1"/>
  <c r="K52" i="48"/>
  <c r="L51" i="48"/>
  <c r="M51" i="48" s="1"/>
  <c r="K51" i="48"/>
  <c r="L50" i="48"/>
  <c r="M50" i="48" s="1"/>
  <c r="K50" i="48"/>
  <c r="L49" i="48"/>
  <c r="M49" i="48" s="1"/>
  <c r="K49" i="48"/>
  <c r="L48" i="48"/>
  <c r="M48" i="48" s="1"/>
  <c r="K48" i="48"/>
  <c r="L47" i="48"/>
  <c r="M47" i="48" s="1"/>
  <c r="K47" i="48"/>
  <c r="L46" i="48"/>
  <c r="M46" i="48" s="1"/>
  <c r="K46" i="48"/>
  <c r="L45" i="48"/>
  <c r="M45" i="48" s="1"/>
  <c r="K45" i="48"/>
  <c r="L44" i="48"/>
  <c r="M44" i="48" s="1"/>
  <c r="K44" i="48"/>
  <c r="L43" i="48"/>
  <c r="M43" i="48" s="1"/>
  <c r="K43" i="48"/>
  <c r="L42" i="48"/>
  <c r="M42" i="48" s="1"/>
  <c r="K42" i="48"/>
  <c r="L41" i="48"/>
  <c r="M41" i="48" s="1"/>
  <c r="K41" i="48"/>
  <c r="L40" i="48"/>
  <c r="M40" i="48" s="1"/>
  <c r="K40" i="48"/>
  <c r="L39" i="48"/>
  <c r="M39" i="48" s="1"/>
  <c r="K39" i="48"/>
  <c r="L38" i="48"/>
  <c r="M38" i="48" s="1"/>
  <c r="K38" i="48"/>
  <c r="L37" i="48"/>
  <c r="M37" i="48" s="1"/>
  <c r="K37" i="48"/>
  <c r="L36" i="48"/>
  <c r="M36" i="48" s="1"/>
  <c r="K36" i="48"/>
  <c r="L35" i="48"/>
  <c r="M35" i="48" s="1"/>
  <c r="K35" i="48"/>
  <c r="L34" i="48"/>
  <c r="M34" i="48" s="1"/>
  <c r="K34" i="48"/>
  <c r="L33" i="48"/>
  <c r="M33" i="48" s="1"/>
  <c r="K33" i="48"/>
  <c r="L32" i="48"/>
  <c r="M32" i="48" s="1"/>
  <c r="K32" i="48"/>
  <c r="L31" i="48"/>
  <c r="M31" i="48" s="1"/>
  <c r="K31" i="48"/>
  <c r="L30" i="48"/>
  <c r="M30" i="48" s="1"/>
  <c r="K30" i="48"/>
  <c r="L29" i="48"/>
  <c r="M29" i="48" s="1"/>
  <c r="K29" i="48"/>
  <c r="L28" i="48"/>
  <c r="M28" i="48" s="1"/>
  <c r="K28" i="48"/>
  <c r="L27" i="48"/>
  <c r="M27" i="48" s="1"/>
  <c r="K27" i="48"/>
  <c r="L26" i="48"/>
  <c r="M26" i="48" s="1"/>
  <c r="K26" i="48"/>
  <c r="L25" i="48"/>
  <c r="M25" i="48" s="1"/>
  <c r="K25" i="48"/>
  <c r="L24" i="48"/>
  <c r="M24" i="48" s="1"/>
  <c r="K24" i="48"/>
  <c r="L23" i="48"/>
  <c r="M23" i="48" s="1"/>
  <c r="K23" i="48"/>
  <c r="L22" i="48"/>
  <c r="M22" i="48" s="1"/>
  <c r="K22" i="48"/>
  <c r="L21" i="48"/>
  <c r="M21" i="48" s="1"/>
  <c r="K21" i="48"/>
  <c r="L20" i="48"/>
  <c r="M20" i="48" s="1"/>
  <c r="K20" i="48"/>
  <c r="L19" i="48"/>
  <c r="M19" i="48" s="1"/>
  <c r="K19" i="48"/>
  <c r="L18" i="48"/>
  <c r="M18" i="48" s="1"/>
  <c r="K18" i="48"/>
  <c r="L17" i="48"/>
  <c r="M17" i="48" s="1"/>
  <c r="K17" i="48"/>
  <c r="L16" i="48"/>
  <c r="M16" i="48" s="1"/>
  <c r="K16" i="48"/>
  <c r="L15" i="48"/>
  <c r="M15" i="48" s="1"/>
  <c r="K15" i="48"/>
  <c r="L14" i="48"/>
  <c r="M14" i="48" s="1"/>
  <c r="K14" i="48"/>
  <c r="P13" i="48"/>
  <c r="P15" i="48" s="1"/>
  <c r="L13" i="48"/>
  <c r="M13" i="48" s="1"/>
  <c r="K13" i="48"/>
  <c r="B6" i="48"/>
  <c r="A3" i="48"/>
  <c r="A5" i="48" s="1"/>
  <c r="A6" i="48" s="1"/>
  <c r="L261" i="47"/>
  <c r="M261" i="47" s="1"/>
  <c r="K261" i="47"/>
  <c r="L260" i="47"/>
  <c r="M260" i="47" s="1"/>
  <c r="K260" i="47"/>
  <c r="L259" i="47"/>
  <c r="M259" i="47" s="1"/>
  <c r="K259" i="47"/>
  <c r="L258" i="47"/>
  <c r="M258" i="47" s="1"/>
  <c r="K258" i="47"/>
  <c r="L257" i="47"/>
  <c r="M257" i="47" s="1"/>
  <c r="K257" i="47"/>
  <c r="L256" i="47"/>
  <c r="M256" i="47" s="1"/>
  <c r="K256" i="47"/>
  <c r="L255" i="47"/>
  <c r="M255" i="47" s="1"/>
  <c r="K255" i="47"/>
  <c r="L254" i="47"/>
  <c r="M254" i="47" s="1"/>
  <c r="K254" i="47"/>
  <c r="L253" i="47"/>
  <c r="M253" i="47" s="1"/>
  <c r="K253" i="47"/>
  <c r="L252" i="47"/>
  <c r="M252" i="47" s="1"/>
  <c r="K252" i="47"/>
  <c r="L251" i="47"/>
  <c r="M251" i="47" s="1"/>
  <c r="K251" i="47"/>
  <c r="L250" i="47"/>
  <c r="M250" i="47" s="1"/>
  <c r="K250" i="47"/>
  <c r="L249" i="47"/>
  <c r="M249" i="47" s="1"/>
  <c r="K249" i="47"/>
  <c r="L248" i="47"/>
  <c r="M248" i="47" s="1"/>
  <c r="K248" i="47"/>
  <c r="L247" i="47"/>
  <c r="M247" i="47" s="1"/>
  <c r="K247" i="47"/>
  <c r="L246" i="47"/>
  <c r="M246" i="47" s="1"/>
  <c r="K246" i="47"/>
  <c r="L245" i="47"/>
  <c r="M245" i="47" s="1"/>
  <c r="K245" i="47"/>
  <c r="L244" i="47"/>
  <c r="M244" i="47" s="1"/>
  <c r="K244" i="47"/>
  <c r="L243" i="47"/>
  <c r="M243" i="47" s="1"/>
  <c r="K243" i="47"/>
  <c r="L242" i="47"/>
  <c r="M242" i="47" s="1"/>
  <c r="K242" i="47"/>
  <c r="L241" i="47"/>
  <c r="M241" i="47" s="1"/>
  <c r="K241" i="47"/>
  <c r="L240" i="47"/>
  <c r="M240" i="47" s="1"/>
  <c r="K240" i="47"/>
  <c r="L239" i="47"/>
  <c r="M239" i="47" s="1"/>
  <c r="K239" i="47"/>
  <c r="L238" i="47"/>
  <c r="M238" i="47" s="1"/>
  <c r="K238" i="47"/>
  <c r="L237" i="47"/>
  <c r="M237" i="47" s="1"/>
  <c r="K237" i="47"/>
  <c r="L236" i="47"/>
  <c r="M236" i="47" s="1"/>
  <c r="K236" i="47"/>
  <c r="L235" i="47"/>
  <c r="M235" i="47" s="1"/>
  <c r="K235" i="47"/>
  <c r="L234" i="47"/>
  <c r="M234" i="47" s="1"/>
  <c r="K234" i="47"/>
  <c r="L233" i="47"/>
  <c r="M233" i="47" s="1"/>
  <c r="K233" i="47"/>
  <c r="L232" i="47"/>
  <c r="M232" i="47" s="1"/>
  <c r="K232" i="47"/>
  <c r="L231" i="47"/>
  <c r="M231" i="47" s="1"/>
  <c r="K231" i="47"/>
  <c r="L230" i="47"/>
  <c r="M230" i="47" s="1"/>
  <c r="K230" i="47"/>
  <c r="L229" i="47"/>
  <c r="M229" i="47" s="1"/>
  <c r="K229" i="47"/>
  <c r="L228" i="47"/>
  <c r="M228" i="47" s="1"/>
  <c r="K228" i="47"/>
  <c r="L227" i="47"/>
  <c r="M227" i="47" s="1"/>
  <c r="K227" i="47"/>
  <c r="L226" i="47"/>
  <c r="M226" i="47" s="1"/>
  <c r="K226" i="47"/>
  <c r="L225" i="47"/>
  <c r="M225" i="47" s="1"/>
  <c r="K225" i="47"/>
  <c r="L224" i="47"/>
  <c r="M224" i="47" s="1"/>
  <c r="K224" i="47"/>
  <c r="L223" i="47"/>
  <c r="M223" i="47" s="1"/>
  <c r="K223" i="47"/>
  <c r="L222" i="47"/>
  <c r="M222" i="47" s="1"/>
  <c r="K222" i="47"/>
  <c r="L221" i="47"/>
  <c r="M221" i="47" s="1"/>
  <c r="K221" i="47"/>
  <c r="L220" i="47"/>
  <c r="M220" i="47" s="1"/>
  <c r="K220" i="47"/>
  <c r="L219" i="47"/>
  <c r="M219" i="47" s="1"/>
  <c r="K219" i="47"/>
  <c r="L218" i="47"/>
  <c r="M218" i="47" s="1"/>
  <c r="K218" i="47"/>
  <c r="L217" i="47"/>
  <c r="M217" i="47" s="1"/>
  <c r="K217" i="47"/>
  <c r="L216" i="47"/>
  <c r="M216" i="47" s="1"/>
  <c r="K216" i="47"/>
  <c r="L215" i="47"/>
  <c r="M215" i="47" s="1"/>
  <c r="K215" i="47"/>
  <c r="L214" i="47"/>
  <c r="M214" i="47" s="1"/>
  <c r="K214" i="47"/>
  <c r="L213" i="47"/>
  <c r="M213" i="47" s="1"/>
  <c r="K213" i="47"/>
  <c r="L212" i="47"/>
  <c r="M212" i="47" s="1"/>
  <c r="K212" i="47"/>
  <c r="L211" i="47"/>
  <c r="M211" i="47" s="1"/>
  <c r="K211" i="47"/>
  <c r="L210" i="47"/>
  <c r="M210" i="47" s="1"/>
  <c r="K210" i="47"/>
  <c r="L209" i="47"/>
  <c r="M209" i="47" s="1"/>
  <c r="K209" i="47"/>
  <c r="L208" i="47"/>
  <c r="M208" i="47" s="1"/>
  <c r="K208" i="47"/>
  <c r="L207" i="47"/>
  <c r="M207" i="47" s="1"/>
  <c r="K207" i="47"/>
  <c r="L206" i="47"/>
  <c r="M206" i="47" s="1"/>
  <c r="K206" i="47"/>
  <c r="L205" i="47"/>
  <c r="M205" i="47" s="1"/>
  <c r="K205" i="47"/>
  <c r="L204" i="47"/>
  <c r="M204" i="47" s="1"/>
  <c r="K204" i="47"/>
  <c r="L203" i="47"/>
  <c r="M203" i="47" s="1"/>
  <c r="K203" i="47"/>
  <c r="L202" i="47"/>
  <c r="M202" i="47" s="1"/>
  <c r="K202" i="47"/>
  <c r="L201" i="47"/>
  <c r="M201" i="47" s="1"/>
  <c r="K201" i="47"/>
  <c r="L200" i="47"/>
  <c r="M200" i="47" s="1"/>
  <c r="K200" i="47"/>
  <c r="L199" i="47"/>
  <c r="M199" i="47" s="1"/>
  <c r="K199" i="47"/>
  <c r="L198" i="47"/>
  <c r="M198" i="47" s="1"/>
  <c r="K198" i="47"/>
  <c r="L197" i="47"/>
  <c r="M197" i="47" s="1"/>
  <c r="K197" i="47"/>
  <c r="L196" i="47"/>
  <c r="M196" i="47" s="1"/>
  <c r="K196" i="47"/>
  <c r="L195" i="47"/>
  <c r="M195" i="47" s="1"/>
  <c r="K195" i="47"/>
  <c r="L194" i="47"/>
  <c r="M194" i="47" s="1"/>
  <c r="K194" i="47"/>
  <c r="L193" i="47"/>
  <c r="M193" i="47" s="1"/>
  <c r="K193" i="47"/>
  <c r="L192" i="47"/>
  <c r="M192" i="47" s="1"/>
  <c r="K192" i="47"/>
  <c r="L191" i="47"/>
  <c r="M191" i="47" s="1"/>
  <c r="K191" i="47"/>
  <c r="L190" i="47"/>
  <c r="M190" i="47" s="1"/>
  <c r="K190" i="47"/>
  <c r="L189" i="47"/>
  <c r="M189" i="47" s="1"/>
  <c r="K189" i="47"/>
  <c r="L188" i="47"/>
  <c r="M188" i="47" s="1"/>
  <c r="K188" i="47"/>
  <c r="L187" i="47"/>
  <c r="M187" i="47" s="1"/>
  <c r="K187" i="47"/>
  <c r="L186" i="47"/>
  <c r="M186" i="47" s="1"/>
  <c r="K186" i="47"/>
  <c r="L185" i="47"/>
  <c r="M185" i="47" s="1"/>
  <c r="K185" i="47"/>
  <c r="L184" i="47"/>
  <c r="M184" i="47" s="1"/>
  <c r="K184" i="47"/>
  <c r="L183" i="47"/>
  <c r="M183" i="47" s="1"/>
  <c r="K183" i="47"/>
  <c r="L182" i="47"/>
  <c r="M182" i="47" s="1"/>
  <c r="K182" i="47"/>
  <c r="L181" i="47"/>
  <c r="M181" i="47" s="1"/>
  <c r="K181" i="47"/>
  <c r="L180" i="47"/>
  <c r="M180" i="47" s="1"/>
  <c r="K180" i="47"/>
  <c r="L179" i="47"/>
  <c r="M179" i="47" s="1"/>
  <c r="K179" i="47"/>
  <c r="L178" i="47"/>
  <c r="M178" i="47" s="1"/>
  <c r="K178" i="47"/>
  <c r="L177" i="47"/>
  <c r="M177" i="47" s="1"/>
  <c r="K177" i="47"/>
  <c r="L176" i="47"/>
  <c r="M176" i="47" s="1"/>
  <c r="K176" i="47"/>
  <c r="L175" i="47"/>
  <c r="M175" i="47" s="1"/>
  <c r="K175" i="47"/>
  <c r="L174" i="47"/>
  <c r="M174" i="47" s="1"/>
  <c r="K174" i="47"/>
  <c r="L173" i="47"/>
  <c r="M173" i="47" s="1"/>
  <c r="K173" i="47"/>
  <c r="L172" i="47"/>
  <c r="M172" i="47" s="1"/>
  <c r="K172" i="47"/>
  <c r="L171" i="47"/>
  <c r="M171" i="47" s="1"/>
  <c r="K171" i="47"/>
  <c r="L170" i="47"/>
  <c r="M170" i="47" s="1"/>
  <c r="K170" i="47"/>
  <c r="L169" i="47"/>
  <c r="M169" i="47" s="1"/>
  <c r="K169" i="47"/>
  <c r="L168" i="47"/>
  <c r="M168" i="47" s="1"/>
  <c r="K168" i="47"/>
  <c r="L167" i="47"/>
  <c r="M167" i="47" s="1"/>
  <c r="K167" i="47"/>
  <c r="L166" i="47"/>
  <c r="M166" i="47" s="1"/>
  <c r="K166" i="47"/>
  <c r="L165" i="47"/>
  <c r="M165" i="47" s="1"/>
  <c r="K165" i="47"/>
  <c r="L164" i="47"/>
  <c r="M164" i="47" s="1"/>
  <c r="K164" i="47"/>
  <c r="L163" i="47"/>
  <c r="M163" i="47" s="1"/>
  <c r="K163" i="47"/>
  <c r="L162" i="47"/>
  <c r="M162" i="47" s="1"/>
  <c r="K162" i="47"/>
  <c r="L161" i="47"/>
  <c r="M161" i="47" s="1"/>
  <c r="K161" i="47"/>
  <c r="L160" i="47"/>
  <c r="M160" i="47" s="1"/>
  <c r="K160" i="47"/>
  <c r="L159" i="47"/>
  <c r="M159" i="47" s="1"/>
  <c r="K159" i="47"/>
  <c r="L158" i="47"/>
  <c r="M158" i="47" s="1"/>
  <c r="K158" i="47"/>
  <c r="L157" i="47"/>
  <c r="M157" i="47" s="1"/>
  <c r="K157" i="47"/>
  <c r="L156" i="47"/>
  <c r="M156" i="47" s="1"/>
  <c r="K156" i="47"/>
  <c r="L155" i="47"/>
  <c r="M155" i="47" s="1"/>
  <c r="K155" i="47"/>
  <c r="L154" i="47"/>
  <c r="M154" i="47" s="1"/>
  <c r="K154" i="47"/>
  <c r="L153" i="47"/>
  <c r="M153" i="47" s="1"/>
  <c r="K153" i="47"/>
  <c r="L152" i="47"/>
  <c r="M152" i="47" s="1"/>
  <c r="K152" i="47"/>
  <c r="L151" i="47"/>
  <c r="M151" i="47" s="1"/>
  <c r="K151" i="47"/>
  <c r="L150" i="47"/>
  <c r="M150" i="47" s="1"/>
  <c r="K150" i="47"/>
  <c r="L149" i="47"/>
  <c r="M149" i="47" s="1"/>
  <c r="K149" i="47"/>
  <c r="L148" i="47"/>
  <c r="M148" i="47" s="1"/>
  <c r="K148" i="47"/>
  <c r="L147" i="47"/>
  <c r="M147" i="47" s="1"/>
  <c r="K147" i="47"/>
  <c r="L146" i="47"/>
  <c r="M146" i="47" s="1"/>
  <c r="K146" i="47"/>
  <c r="L145" i="47"/>
  <c r="M145" i="47" s="1"/>
  <c r="K145" i="47"/>
  <c r="L144" i="47"/>
  <c r="M144" i="47" s="1"/>
  <c r="K144" i="47"/>
  <c r="L143" i="47"/>
  <c r="M143" i="47" s="1"/>
  <c r="K143" i="47"/>
  <c r="L142" i="47"/>
  <c r="M142" i="47" s="1"/>
  <c r="K142" i="47"/>
  <c r="L141" i="47"/>
  <c r="M141" i="47" s="1"/>
  <c r="K141" i="47"/>
  <c r="L140" i="47"/>
  <c r="M140" i="47" s="1"/>
  <c r="K140" i="47"/>
  <c r="L139" i="47"/>
  <c r="M139" i="47" s="1"/>
  <c r="K139" i="47"/>
  <c r="L138" i="47"/>
  <c r="M138" i="47" s="1"/>
  <c r="K138" i="47"/>
  <c r="L137" i="47"/>
  <c r="M137" i="47" s="1"/>
  <c r="K137" i="47"/>
  <c r="L136" i="47"/>
  <c r="M136" i="47" s="1"/>
  <c r="K136" i="47"/>
  <c r="L135" i="47"/>
  <c r="M135" i="47" s="1"/>
  <c r="K135" i="47"/>
  <c r="L134" i="47"/>
  <c r="M134" i="47" s="1"/>
  <c r="K134" i="47"/>
  <c r="L133" i="47"/>
  <c r="M133" i="47" s="1"/>
  <c r="K133" i="47"/>
  <c r="L132" i="47"/>
  <c r="M132" i="47" s="1"/>
  <c r="K132" i="47"/>
  <c r="L131" i="47"/>
  <c r="M131" i="47" s="1"/>
  <c r="K131" i="47"/>
  <c r="L130" i="47"/>
  <c r="M130" i="47" s="1"/>
  <c r="K130" i="47"/>
  <c r="L129" i="47"/>
  <c r="M129" i="47" s="1"/>
  <c r="K129" i="47"/>
  <c r="L128" i="47"/>
  <c r="M128" i="47" s="1"/>
  <c r="K128" i="47"/>
  <c r="L127" i="47"/>
  <c r="M127" i="47" s="1"/>
  <c r="K127" i="47"/>
  <c r="L126" i="47"/>
  <c r="M126" i="47" s="1"/>
  <c r="K126" i="47"/>
  <c r="L125" i="47"/>
  <c r="M125" i="47" s="1"/>
  <c r="K125" i="47"/>
  <c r="L124" i="47"/>
  <c r="M124" i="47" s="1"/>
  <c r="K124" i="47"/>
  <c r="L123" i="47"/>
  <c r="M123" i="47" s="1"/>
  <c r="K123" i="47"/>
  <c r="L122" i="47"/>
  <c r="M122" i="47" s="1"/>
  <c r="K122" i="47"/>
  <c r="L121" i="47"/>
  <c r="M121" i="47" s="1"/>
  <c r="K121" i="47"/>
  <c r="L120" i="47"/>
  <c r="M120" i="47" s="1"/>
  <c r="K120" i="47"/>
  <c r="L119" i="47"/>
  <c r="M119" i="47" s="1"/>
  <c r="K119" i="47"/>
  <c r="L118" i="47"/>
  <c r="M118" i="47" s="1"/>
  <c r="K118" i="47"/>
  <c r="L117" i="47"/>
  <c r="M117" i="47" s="1"/>
  <c r="K117" i="47"/>
  <c r="L116" i="47"/>
  <c r="M116" i="47" s="1"/>
  <c r="K116" i="47"/>
  <c r="L115" i="47"/>
  <c r="M115" i="47" s="1"/>
  <c r="K115" i="47"/>
  <c r="L114" i="47"/>
  <c r="M114" i="47" s="1"/>
  <c r="K114" i="47"/>
  <c r="L113" i="47"/>
  <c r="M113" i="47" s="1"/>
  <c r="K113" i="47"/>
  <c r="L112" i="47"/>
  <c r="M112" i="47" s="1"/>
  <c r="K112" i="47"/>
  <c r="L111" i="47"/>
  <c r="M111" i="47" s="1"/>
  <c r="K111" i="47"/>
  <c r="L110" i="47"/>
  <c r="M110" i="47" s="1"/>
  <c r="K110" i="47"/>
  <c r="L109" i="47"/>
  <c r="M109" i="47" s="1"/>
  <c r="K109" i="47"/>
  <c r="L108" i="47"/>
  <c r="M108" i="47" s="1"/>
  <c r="K108" i="47"/>
  <c r="L107" i="47"/>
  <c r="M107" i="47" s="1"/>
  <c r="K107" i="47"/>
  <c r="L106" i="47"/>
  <c r="M106" i="47" s="1"/>
  <c r="K106" i="47"/>
  <c r="L105" i="47"/>
  <c r="M105" i="47" s="1"/>
  <c r="K105" i="47"/>
  <c r="L104" i="47"/>
  <c r="M104" i="47" s="1"/>
  <c r="K104" i="47"/>
  <c r="L103" i="47"/>
  <c r="M103" i="47" s="1"/>
  <c r="K103" i="47"/>
  <c r="L102" i="47"/>
  <c r="M102" i="47" s="1"/>
  <c r="K102" i="47"/>
  <c r="L101" i="47"/>
  <c r="M101" i="47" s="1"/>
  <c r="K101" i="47"/>
  <c r="L100" i="47"/>
  <c r="M100" i="47" s="1"/>
  <c r="K100" i="47"/>
  <c r="L99" i="47"/>
  <c r="M99" i="47" s="1"/>
  <c r="K99" i="47"/>
  <c r="L98" i="47"/>
  <c r="M98" i="47" s="1"/>
  <c r="K98" i="47"/>
  <c r="L97" i="47"/>
  <c r="M97" i="47" s="1"/>
  <c r="K97" i="47"/>
  <c r="L96" i="47"/>
  <c r="M96" i="47" s="1"/>
  <c r="K96" i="47"/>
  <c r="L95" i="47"/>
  <c r="M95" i="47" s="1"/>
  <c r="K95" i="47"/>
  <c r="L94" i="47"/>
  <c r="M94" i="47" s="1"/>
  <c r="K94" i="47"/>
  <c r="L93" i="47"/>
  <c r="M93" i="47" s="1"/>
  <c r="K93" i="47"/>
  <c r="L92" i="47"/>
  <c r="M92" i="47" s="1"/>
  <c r="K92" i="47"/>
  <c r="L91" i="47"/>
  <c r="M91" i="47" s="1"/>
  <c r="K91" i="47"/>
  <c r="L90" i="47"/>
  <c r="M90" i="47" s="1"/>
  <c r="K90" i="47"/>
  <c r="L89" i="47"/>
  <c r="M89" i="47" s="1"/>
  <c r="K89" i="47"/>
  <c r="L88" i="47"/>
  <c r="M88" i="47" s="1"/>
  <c r="K88" i="47"/>
  <c r="L87" i="47"/>
  <c r="M87" i="47" s="1"/>
  <c r="K87" i="47"/>
  <c r="L86" i="47"/>
  <c r="M86" i="47" s="1"/>
  <c r="K86" i="47"/>
  <c r="L85" i="47"/>
  <c r="M85" i="47" s="1"/>
  <c r="K85" i="47"/>
  <c r="L84" i="47"/>
  <c r="M84" i="47" s="1"/>
  <c r="K84" i="47"/>
  <c r="L83" i="47"/>
  <c r="M83" i="47" s="1"/>
  <c r="K83" i="47"/>
  <c r="L82" i="47"/>
  <c r="M82" i="47" s="1"/>
  <c r="K82" i="47"/>
  <c r="L81" i="47"/>
  <c r="M81" i="47" s="1"/>
  <c r="K81" i="47"/>
  <c r="L80" i="47"/>
  <c r="M80" i="47" s="1"/>
  <c r="K80" i="47"/>
  <c r="L79" i="47"/>
  <c r="M79" i="47" s="1"/>
  <c r="K79" i="47"/>
  <c r="L78" i="47"/>
  <c r="M78" i="47" s="1"/>
  <c r="K78" i="47"/>
  <c r="L77" i="47"/>
  <c r="M77" i="47" s="1"/>
  <c r="K77" i="47"/>
  <c r="L76" i="47"/>
  <c r="M76" i="47" s="1"/>
  <c r="K76" i="47"/>
  <c r="L75" i="47"/>
  <c r="M75" i="47" s="1"/>
  <c r="K75" i="47"/>
  <c r="L74" i="47"/>
  <c r="M74" i="47" s="1"/>
  <c r="K74" i="47"/>
  <c r="L73" i="47"/>
  <c r="M73" i="47" s="1"/>
  <c r="K73" i="47"/>
  <c r="L72" i="47"/>
  <c r="M72" i="47" s="1"/>
  <c r="K72" i="47"/>
  <c r="L71" i="47"/>
  <c r="M71" i="47" s="1"/>
  <c r="K71" i="47"/>
  <c r="L70" i="47"/>
  <c r="M70" i="47" s="1"/>
  <c r="K70" i="47"/>
  <c r="L69" i="47"/>
  <c r="M69" i="47" s="1"/>
  <c r="K69" i="47"/>
  <c r="L68" i="47"/>
  <c r="M68" i="47" s="1"/>
  <c r="K68" i="47"/>
  <c r="L67" i="47"/>
  <c r="M67" i="47" s="1"/>
  <c r="K67" i="47"/>
  <c r="L66" i="47"/>
  <c r="M66" i="47" s="1"/>
  <c r="K66" i="47"/>
  <c r="L65" i="47"/>
  <c r="M65" i="47" s="1"/>
  <c r="K65" i="47"/>
  <c r="L64" i="47"/>
  <c r="M64" i="47" s="1"/>
  <c r="K64" i="47"/>
  <c r="L63" i="47"/>
  <c r="M63" i="47" s="1"/>
  <c r="K63" i="47"/>
  <c r="L62" i="47"/>
  <c r="M62" i="47" s="1"/>
  <c r="K62" i="47"/>
  <c r="L61" i="47"/>
  <c r="M61" i="47" s="1"/>
  <c r="K61" i="47"/>
  <c r="L60" i="47"/>
  <c r="M60" i="47" s="1"/>
  <c r="K60" i="47"/>
  <c r="L59" i="47"/>
  <c r="M59" i="47" s="1"/>
  <c r="K59" i="47"/>
  <c r="L58" i="47"/>
  <c r="M58" i="47" s="1"/>
  <c r="K58" i="47"/>
  <c r="L57" i="47"/>
  <c r="M57" i="47" s="1"/>
  <c r="K57" i="47"/>
  <c r="L56" i="47"/>
  <c r="M56" i="47" s="1"/>
  <c r="K56" i="47"/>
  <c r="L55" i="47"/>
  <c r="M55" i="47" s="1"/>
  <c r="K55" i="47"/>
  <c r="L54" i="47"/>
  <c r="M54" i="47" s="1"/>
  <c r="K54" i="47"/>
  <c r="L53" i="47"/>
  <c r="M53" i="47" s="1"/>
  <c r="K53" i="47"/>
  <c r="L52" i="47"/>
  <c r="M52" i="47" s="1"/>
  <c r="K52" i="47"/>
  <c r="L51" i="47"/>
  <c r="M51" i="47" s="1"/>
  <c r="K51" i="47"/>
  <c r="L50" i="47"/>
  <c r="M50" i="47" s="1"/>
  <c r="K50" i="47"/>
  <c r="L49" i="47"/>
  <c r="M49" i="47" s="1"/>
  <c r="K49" i="47"/>
  <c r="L48" i="47"/>
  <c r="M48" i="47" s="1"/>
  <c r="K48" i="47"/>
  <c r="L47" i="47"/>
  <c r="M47" i="47" s="1"/>
  <c r="K47" i="47"/>
  <c r="L46" i="47"/>
  <c r="M46" i="47" s="1"/>
  <c r="K46" i="47"/>
  <c r="L45" i="47"/>
  <c r="M45" i="47" s="1"/>
  <c r="K45" i="47"/>
  <c r="L44" i="47"/>
  <c r="M44" i="47" s="1"/>
  <c r="K44" i="47"/>
  <c r="L43" i="47"/>
  <c r="M43" i="47" s="1"/>
  <c r="K43" i="47"/>
  <c r="L42" i="47"/>
  <c r="M42" i="47" s="1"/>
  <c r="K42" i="47"/>
  <c r="L41" i="47"/>
  <c r="M41" i="47" s="1"/>
  <c r="K41" i="47"/>
  <c r="L40" i="47"/>
  <c r="M40" i="47" s="1"/>
  <c r="K40" i="47"/>
  <c r="L39" i="47"/>
  <c r="M39" i="47" s="1"/>
  <c r="K39" i="47"/>
  <c r="L38" i="47"/>
  <c r="M38" i="47" s="1"/>
  <c r="K38" i="47"/>
  <c r="L37" i="47"/>
  <c r="M37" i="47" s="1"/>
  <c r="K37" i="47"/>
  <c r="L36" i="47"/>
  <c r="M36" i="47" s="1"/>
  <c r="K36" i="47"/>
  <c r="L35" i="47"/>
  <c r="M35" i="47" s="1"/>
  <c r="K35" i="47"/>
  <c r="L34" i="47"/>
  <c r="M34" i="47" s="1"/>
  <c r="K34" i="47"/>
  <c r="L33" i="47"/>
  <c r="M33" i="47" s="1"/>
  <c r="K33" i="47"/>
  <c r="L32" i="47"/>
  <c r="M32" i="47" s="1"/>
  <c r="K32" i="47"/>
  <c r="L31" i="47"/>
  <c r="M31" i="47" s="1"/>
  <c r="K31" i="47"/>
  <c r="L30" i="47"/>
  <c r="M30" i="47" s="1"/>
  <c r="K30" i="47"/>
  <c r="L29" i="47"/>
  <c r="M29" i="47" s="1"/>
  <c r="K29" i="47"/>
  <c r="L28" i="47"/>
  <c r="M28" i="47" s="1"/>
  <c r="K28" i="47"/>
  <c r="L27" i="47"/>
  <c r="M27" i="47" s="1"/>
  <c r="K27" i="47"/>
  <c r="L26" i="47"/>
  <c r="M26" i="47" s="1"/>
  <c r="K26" i="47"/>
  <c r="L25" i="47"/>
  <c r="M25" i="47" s="1"/>
  <c r="K25" i="47"/>
  <c r="L24" i="47"/>
  <c r="M24" i="47" s="1"/>
  <c r="K24" i="47"/>
  <c r="L23" i="47"/>
  <c r="M23" i="47" s="1"/>
  <c r="K23" i="47"/>
  <c r="L22" i="47"/>
  <c r="M22" i="47" s="1"/>
  <c r="K22" i="47"/>
  <c r="L21" i="47"/>
  <c r="M21" i="47" s="1"/>
  <c r="K21" i="47"/>
  <c r="L20" i="47"/>
  <c r="M20" i="47" s="1"/>
  <c r="K20" i="47"/>
  <c r="L19" i="47"/>
  <c r="M19" i="47" s="1"/>
  <c r="K19" i="47"/>
  <c r="L18" i="47"/>
  <c r="M18" i="47" s="1"/>
  <c r="K18" i="47"/>
  <c r="L17" i="47"/>
  <c r="M17" i="47" s="1"/>
  <c r="K17" i="47"/>
  <c r="L16" i="47"/>
  <c r="M16" i="47" s="1"/>
  <c r="K16" i="47"/>
  <c r="L15" i="47"/>
  <c r="M15" i="47" s="1"/>
  <c r="K15" i="47"/>
  <c r="L14" i="47"/>
  <c r="M14" i="47" s="1"/>
  <c r="K14" i="47"/>
  <c r="P13" i="47"/>
  <c r="P15" i="47" s="1"/>
  <c r="L13" i="47"/>
  <c r="M13" i="47" s="1"/>
  <c r="K13" i="47"/>
  <c r="B6" i="47"/>
  <c r="A3" i="47"/>
  <c r="A5" i="47" s="1"/>
  <c r="A6" i="47" s="1"/>
  <c r="L261" i="46"/>
  <c r="M261" i="46" s="1"/>
  <c r="K261" i="46"/>
  <c r="L260" i="46"/>
  <c r="M260" i="46" s="1"/>
  <c r="K260" i="46"/>
  <c r="L259" i="46"/>
  <c r="M259" i="46" s="1"/>
  <c r="K259" i="46"/>
  <c r="L258" i="46"/>
  <c r="M258" i="46" s="1"/>
  <c r="K258" i="46"/>
  <c r="L257" i="46"/>
  <c r="M257" i="46" s="1"/>
  <c r="K257" i="46"/>
  <c r="L256" i="46"/>
  <c r="M256" i="46" s="1"/>
  <c r="K256" i="46"/>
  <c r="L255" i="46"/>
  <c r="M255" i="46" s="1"/>
  <c r="K255" i="46"/>
  <c r="L254" i="46"/>
  <c r="M254" i="46" s="1"/>
  <c r="K254" i="46"/>
  <c r="L253" i="46"/>
  <c r="M253" i="46" s="1"/>
  <c r="K253" i="46"/>
  <c r="L252" i="46"/>
  <c r="M252" i="46" s="1"/>
  <c r="K252" i="46"/>
  <c r="L251" i="46"/>
  <c r="M251" i="46" s="1"/>
  <c r="K251" i="46"/>
  <c r="L250" i="46"/>
  <c r="M250" i="46" s="1"/>
  <c r="K250" i="46"/>
  <c r="L249" i="46"/>
  <c r="M249" i="46" s="1"/>
  <c r="K249" i="46"/>
  <c r="L248" i="46"/>
  <c r="M248" i="46" s="1"/>
  <c r="K248" i="46"/>
  <c r="L247" i="46"/>
  <c r="M247" i="46" s="1"/>
  <c r="K247" i="46"/>
  <c r="L246" i="46"/>
  <c r="M246" i="46" s="1"/>
  <c r="K246" i="46"/>
  <c r="L245" i="46"/>
  <c r="M245" i="46" s="1"/>
  <c r="K245" i="46"/>
  <c r="L244" i="46"/>
  <c r="M244" i="46" s="1"/>
  <c r="K244" i="46"/>
  <c r="L243" i="46"/>
  <c r="M243" i="46" s="1"/>
  <c r="K243" i="46"/>
  <c r="L242" i="46"/>
  <c r="M242" i="46" s="1"/>
  <c r="K242" i="46"/>
  <c r="L241" i="46"/>
  <c r="M241" i="46" s="1"/>
  <c r="K241" i="46"/>
  <c r="L240" i="46"/>
  <c r="M240" i="46" s="1"/>
  <c r="K240" i="46"/>
  <c r="L239" i="46"/>
  <c r="M239" i="46" s="1"/>
  <c r="K239" i="46"/>
  <c r="L238" i="46"/>
  <c r="M238" i="46" s="1"/>
  <c r="K238" i="46"/>
  <c r="L237" i="46"/>
  <c r="M237" i="46" s="1"/>
  <c r="K237" i="46"/>
  <c r="L236" i="46"/>
  <c r="M236" i="46" s="1"/>
  <c r="K236" i="46"/>
  <c r="L235" i="46"/>
  <c r="M235" i="46" s="1"/>
  <c r="K235" i="46"/>
  <c r="L234" i="46"/>
  <c r="M234" i="46" s="1"/>
  <c r="K234" i="46"/>
  <c r="L233" i="46"/>
  <c r="M233" i="46" s="1"/>
  <c r="K233" i="46"/>
  <c r="L232" i="46"/>
  <c r="M232" i="46" s="1"/>
  <c r="K232" i="46"/>
  <c r="L231" i="46"/>
  <c r="M231" i="46" s="1"/>
  <c r="K231" i="46"/>
  <c r="L230" i="46"/>
  <c r="M230" i="46" s="1"/>
  <c r="K230" i="46"/>
  <c r="L229" i="46"/>
  <c r="M229" i="46" s="1"/>
  <c r="K229" i="46"/>
  <c r="L228" i="46"/>
  <c r="M228" i="46" s="1"/>
  <c r="K228" i="46"/>
  <c r="L227" i="46"/>
  <c r="M227" i="46" s="1"/>
  <c r="K227" i="46"/>
  <c r="L226" i="46"/>
  <c r="M226" i="46" s="1"/>
  <c r="K226" i="46"/>
  <c r="L225" i="46"/>
  <c r="M225" i="46" s="1"/>
  <c r="K225" i="46"/>
  <c r="L224" i="46"/>
  <c r="M224" i="46" s="1"/>
  <c r="K224" i="46"/>
  <c r="L223" i="46"/>
  <c r="M223" i="46" s="1"/>
  <c r="K223" i="46"/>
  <c r="L222" i="46"/>
  <c r="M222" i="46" s="1"/>
  <c r="K222" i="46"/>
  <c r="L221" i="46"/>
  <c r="M221" i="46" s="1"/>
  <c r="K221" i="46"/>
  <c r="L220" i="46"/>
  <c r="M220" i="46" s="1"/>
  <c r="K220" i="46"/>
  <c r="L219" i="46"/>
  <c r="M219" i="46" s="1"/>
  <c r="K219" i="46"/>
  <c r="L218" i="46"/>
  <c r="M218" i="46" s="1"/>
  <c r="K218" i="46"/>
  <c r="L217" i="46"/>
  <c r="M217" i="46" s="1"/>
  <c r="K217" i="46"/>
  <c r="L216" i="46"/>
  <c r="M216" i="46" s="1"/>
  <c r="K216" i="46"/>
  <c r="L215" i="46"/>
  <c r="M215" i="46" s="1"/>
  <c r="K215" i="46"/>
  <c r="L214" i="46"/>
  <c r="M214" i="46" s="1"/>
  <c r="K214" i="46"/>
  <c r="L213" i="46"/>
  <c r="M213" i="46" s="1"/>
  <c r="K213" i="46"/>
  <c r="L212" i="46"/>
  <c r="M212" i="46" s="1"/>
  <c r="K212" i="46"/>
  <c r="L211" i="46"/>
  <c r="M211" i="46" s="1"/>
  <c r="K211" i="46"/>
  <c r="L210" i="46"/>
  <c r="M210" i="46" s="1"/>
  <c r="K210" i="46"/>
  <c r="L209" i="46"/>
  <c r="M209" i="46" s="1"/>
  <c r="K209" i="46"/>
  <c r="L208" i="46"/>
  <c r="M208" i="46" s="1"/>
  <c r="K208" i="46"/>
  <c r="L207" i="46"/>
  <c r="M207" i="46" s="1"/>
  <c r="K207" i="46"/>
  <c r="L206" i="46"/>
  <c r="M206" i="46" s="1"/>
  <c r="K206" i="46"/>
  <c r="L205" i="46"/>
  <c r="M205" i="46" s="1"/>
  <c r="K205" i="46"/>
  <c r="L204" i="46"/>
  <c r="M204" i="46" s="1"/>
  <c r="K204" i="46"/>
  <c r="L203" i="46"/>
  <c r="M203" i="46" s="1"/>
  <c r="K203" i="46"/>
  <c r="L202" i="46"/>
  <c r="M202" i="46" s="1"/>
  <c r="K202" i="46"/>
  <c r="L201" i="46"/>
  <c r="M201" i="46" s="1"/>
  <c r="K201" i="46"/>
  <c r="L200" i="46"/>
  <c r="M200" i="46" s="1"/>
  <c r="K200" i="46"/>
  <c r="L199" i="46"/>
  <c r="M199" i="46" s="1"/>
  <c r="K199" i="46"/>
  <c r="L198" i="46"/>
  <c r="M198" i="46" s="1"/>
  <c r="K198" i="46"/>
  <c r="L197" i="46"/>
  <c r="M197" i="46" s="1"/>
  <c r="K197" i="46"/>
  <c r="L196" i="46"/>
  <c r="M196" i="46" s="1"/>
  <c r="K196" i="46"/>
  <c r="L195" i="46"/>
  <c r="M195" i="46" s="1"/>
  <c r="K195" i="46"/>
  <c r="L194" i="46"/>
  <c r="M194" i="46" s="1"/>
  <c r="K194" i="46"/>
  <c r="L193" i="46"/>
  <c r="M193" i="46" s="1"/>
  <c r="K193" i="46"/>
  <c r="L192" i="46"/>
  <c r="M192" i="46" s="1"/>
  <c r="K192" i="46"/>
  <c r="L191" i="46"/>
  <c r="M191" i="46" s="1"/>
  <c r="K191" i="46"/>
  <c r="L190" i="46"/>
  <c r="M190" i="46" s="1"/>
  <c r="K190" i="46"/>
  <c r="L189" i="46"/>
  <c r="M189" i="46" s="1"/>
  <c r="K189" i="46"/>
  <c r="L188" i="46"/>
  <c r="M188" i="46" s="1"/>
  <c r="K188" i="46"/>
  <c r="L187" i="46"/>
  <c r="M187" i="46" s="1"/>
  <c r="K187" i="46"/>
  <c r="L186" i="46"/>
  <c r="M186" i="46" s="1"/>
  <c r="K186" i="46"/>
  <c r="L185" i="46"/>
  <c r="M185" i="46" s="1"/>
  <c r="K185" i="46"/>
  <c r="L184" i="46"/>
  <c r="M184" i="46" s="1"/>
  <c r="K184" i="46"/>
  <c r="L183" i="46"/>
  <c r="M183" i="46" s="1"/>
  <c r="K183" i="46"/>
  <c r="L182" i="46"/>
  <c r="M182" i="46" s="1"/>
  <c r="K182" i="46"/>
  <c r="L181" i="46"/>
  <c r="M181" i="46" s="1"/>
  <c r="K181" i="46"/>
  <c r="L180" i="46"/>
  <c r="M180" i="46" s="1"/>
  <c r="K180" i="46"/>
  <c r="L179" i="46"/>
  <c r="M179" i="46" s="1"/>
  <c r="K179" i="46"/>
  <c r="L178" i="46"/>
  <c r="M178" i="46" s="1"/>
  <c r="K178" i="46"/>
  <c r="L177" i="46"/>
  <c r="M177" i="46" s="1"/>
  <c r="K177" i="46"/>
  <c r="L176" i="46"/>
  <c r="M176" i="46" s="1"/>
  <c r="K176" i="46"/>
  <c r="L175" i="46"/>
  <c r="M175" i="46" s="1"/>
  <c r="K175" i="46"/>
  <c r="L174" i="46"/>
  <c r="M174" i="46" s="1"/>
  <c r="K174" i="46"/>
  <c r="L173" i="46"/>
  <c r="M173" i="46" s="1"/>
  <c r="K173" i="46"/>
  <c r="L172" i="46"/>
  <c r="M172" i="46" s="1"/>
  <c r="K172" i="46"/>
  <c r="L171" i="46"/>
  <c r="M171" i="46" s="1"/>
  <c r="K171" i="46"/>
  <c r="L170" i="46"/>
  <c r="M170" i="46" s="1"/>
  <c r="K170" i="46"/>
  <c r="L169" i="46"/>
  <c r="M169" i="46" s="1"/>
  <c r="K169" i="46"/>
  <c r="L168" i="46"/>
  <c r="M168" i="46" s="1"/>
  <c r="K168" i="46"/>
  <c r="L167" i="46"/>
  <c r="M167" i="46" s="1"/>
  <c r="K167" i="46"/>
  <c r="L166" i="46"/>
  <c r="M166" i="46" s="1"/>
  <c r="K166" i="46"/>
  <c r="L165" i="46"/>
  <c r="M165" i="46" s="1"/>
  <c r="K165" i="46"/>
  <c r="L164" i="46"/>
  <c r="M164" i="46" s="1"/>
  <c r="K164" i="46"/>
  <c r="L163" i="46"/>
  <c r="M163" i="46" s="1"/>
  <c r="K163" i="46"/>
  <c r="L162" i="46"/>
  <c r="M162" i="46" s="1"/>
  <c r="K162" i="46"/>
  <c r="L161" i="46"/>
  <c r="M161" i="46" s="1"/>
  <c r="K161" i="46"/>
  <c r="L160" i="46"/>
  <c r="M160" i="46" s="1"/>
  <c r="K160" i="46"/>
  <c r="L159" i="46"/>
  <c r="M159" i="46" s="1"/>
  <c r="K159" i="46"/>
  <c r="L158" i="46"/>
  <c r="M158" i="46" s="1"/>
  <c r="K158" i="46"/>
  <c r="L157" i="46"/>
  <c r="M157" i="46" s="1"/>
  <c r="K157" i="46"/>
  <c r="L156" i="46"/>
  <c r="M156" i="46" s="1"/>
  <c r="K156" i="46"/>
  <c r="L155" i="46"/>
  <c r="M155" i="46" s="1"/>
  <c r="K155" i="46"/>
  <c r="L154" i="46"/>
  <c r="M154" i="46" s="1"/>
  <c r="K154" i="46"/>
  <c r="L153" i="46"/>
  <c r="M153" i="46" s="1"/>
  <c r="K153" i="46"/>
  <c r="L152" i="46"/>
  <c r="M152" i="46" s="1"/>
  <c r="K152" i="46"/>
  <c r="L151" i="46"/>
  <c r="M151" i="46" s="1"/>
  <c r="K151" i="46"/>
  <c r="L150" i="46"/>
  <c r="M150" i="46" s="1"/>
  <c r="K150" i="46"/>
  <c r="L149" i="46"/>
  <c r="M149" i="46" s="1"/>
  <c r="K149" i="46"/>
  <c r="L148" i="46"/>
  <c r="M148" i="46" s="1"/>
  <c r="K148" i="46"/>
  <c r="L147" i="46"/>
  <c r="M147" i="46" s="1"/>
  <c r="K147" i="46"/>
  <c r="L146" i="46"/>
  <c r="M146" i="46" s="1"/>
  <c r="K146" i="46"/>
  <c r="L145" i="46"/>
  <c r="M145" i="46" s="1"/>
  <c r="K145" i="46"/>
  <c r="L144" i="46"/>
  <c r="M144" i="46" s="1"/>
  <c r="K144" i="46"/>
  <c r="L143" i="46"/>
  <c r="M143" i="46" s="1"/>
  <c r="K143" i="46"/>
  <c r="L142" i="46"/>
  <c r="M142" i="46" s="1"/>
  <c r="K142" i="46"/>
  <c r="L141" i="46"/>
  <c r="M141" i="46" s="1"/>
  <c r="K141" i="46"/>
  <c r="L140" i="46"/>
  <c r="M140" i="46" s="1"/>
  <c r="K140" i="46"/>
  <c r="L139" i="46"/>
  <c r="M139" i="46" s="1"/>
  <c r="K139" i="46"/>
  <c r="L138" i="46"/>
  <c r="M138" i="46" s="1"/>
  <c r="K138" i="46"/>
  <c r="L137" i="46"/>
  <c r="M137" i="46" s="1"/>
  <c r="K137" i="46"/>
  <c r="L136" i="46"/>
  <c r="M136" i="46" s="1"/>
  <c r="K136" i="46"/>
  <c r="L135" i="46"/>
  <c r="M135" i="46" s="1"/>
  <c r="K135" i="46"/>
  <c r="L134" i="46"/>
  <c r="M134" i="46" s="1"/>
  <c r="K134" i="46"/>
  <c r="L133" i="46"/>
  <c r="M133" i="46" s="1"/>
  <c r="K133" i="46"/>
  <c r="L132" i="46"/>
  <c r="M132" i="46" s="1"/>
  <c r="K132" i="46"/>
  <c r="L131" i="46"/>
  <c r="M131" i="46" s="1"/>
  <c r="K131" i="46"/>
  <c r="L130" i="46"/>
  <c r="M130" i="46" s="1"/>
  <c r="K130" i="46"/>
  <c r="L129" i="46"/>
  <c r="M129" i="46" s="1"/>
  <c r="K129" i="46"/>
  <c r="L128" i="46"/>
  <c r="M128" i="46" s="1"/>
  <c r="K128" i="46"/>
  <c r="L127" i="46"/>
  <c r="M127" i="46" s="1"/>
  <c r="K127" i="46"/>
  <c r="L126" i="46"/>
  <c r="M126" i="46" s="1"/>
  <c r="K126" i="46"/>
  <c r="L125" i="46"/>
  <c r="M125" i="46" s="1"/>
  <c r="K125" i="46"/>
  <c r="L124" i="46"/>
  <c r="M124" i="46" s="1"/>
  <c r="K124" i="46"/>
  <c r="L123" i="46"/>
  <c r="M123" i="46" s="1"/>
  <c r="K123" i="46"/>
  <c r="L122" i="46"/>
  <c r="M122" i="46" s="1"/>
  <c r="K122" i="46"/>
  <c r="L121" i="46"/>
  <c r="M121" i="46" s="1"/>
  <c r="K121" i="46"/>
  <c r="L120" i="46"/>
  <c r="M120" i="46" s="1"/>
  <c r="K120" i="46"/>
  <c r="L119" i="46"/>
  <c r="M119" i="46" s="1"/>
  <c r="K119" i="46"/>
  <c r="L118" i="46"/>
  <c r="M118" i="46" s="1"/>
  <c r="K118" i="46"/>
  <c r="L117" i="46"/>
  <c r="M117" i="46" s="1"/>
  <c r="K117" i="46"/>
  <c r="L116" i="46"/>
  <c r="M116" i="46" s="1"/>
  <c r="K116" i="46"/>
  <c r="L115" i="46"/>
  <c r="M115" i="46" s="1"/>
  <c r="K115" i="46"/>
  <c r="L114" i="46"/>
  <c r="M114" i="46" s="1"/>
  <c r="K114" i="46"/>
  <c r="L113" i="46"/>
  <c r="M113" i="46" s="1"/>
  <c r="K113" i="46"/>
  <c r="L112" i="46"/>
  <c r="M112" i="46" s="1"/>
  <c r="K112" i="46"/>
  <c r="L111" i="46"/>
  <c r="M111" i="46" s="1"/>
  <c r="K111" i="46"/>
  <c r="L110" i="46"/>
  <c r="M110" i="46" s="1"/>
  <c r="K110" i="46"/>
  <c r="L109" i="46"/>
  <c r="M109" i="46" s="1"/>
  <c r="K109" i="46"/>
  <c r="L108" i="46"/>
  <c r="M108" i="46" s="1"/>
  <c r="K108" i="46"/>
  <c r="L107" i="46"/>
  <c r="M107" i="46" s="1"/>
  <c r="K107" i="46"/>
  <c r="L106" i="46"/>
  <c r="M106" i="46" s="1"/>
  <c r="K106" i="46"/>
  <c r="L105" i="46"/>
  <c r="M105" i="46" s="1"/>
  <c r="K105" i="46"/>
  <c r="L104" i="46"/>
  <c r="M104" i="46" s="1"/>
  <c r="K104" i="46"/>
  <c r="L103" i="46"/>
  <c r="M103" i="46" s="1"/>
  <c r="K103" i="46"/>
  <c r="L102" i="46"/>
  <c r="M102" i="46" s="1"/>
  <c r="K102" i="46"/>
  <c r="L101" i="46"/>
  <c r="M101" i="46" s="1"/>
  <c r="K101" i="46"/>
  <c r="L100" i="46"/>
  <c r="M100" i="46" s="1"/>
  <c r="K100" i="46"/>
  <c r="L99" i="46"/>
  <c r="M99" i="46" s="1"/>
  <c r="K99" i="46"/>
  <c r="L98" i="46"/>
  <c r="M98" i="46" s="1"/>
  <c r="K98" i="46"/>
  <c r="L97" i="46"/>
  <c r="M97" i="46" s="1"/>
  <c r="K97" i="46"/>
  <c r="L96" i="46"/>
  <c r="M96" i="46" s="1"/>
  <c r="K96" i="46"/>
  <c r="L95" i="46"/>
  <c r="M95" i="46" s="1"/>
  <c r="K95" i="46"/>
  <c r="L94" i="46"/>
  <c r="M94" i="46" s="1"/>
  <c r="K94" i="46"/>
  <c r="L93" i="46"/>
  <c r="M93" i="46" s="1"/>
  <c r="K93" i="46"/>
  <c r="L92" i="46"/>
  <c r="M92" i="46" s="1"/>
  <c r="K92" i="46"/>
  <c r="L91" i="46"/>
  <c r="M91" i="46" s="1"/>
  <c r="K91" i="46"/>
  <c r="L90" i="46"/>
  <c r="M90" i="46" s="1"/>
  <c r="K90" i="46"/>
  <c r="L89" i="46"/>
  <c r="M89" i="46" s="1"/>
  <c r="K89" i="46"/>
  <c r="L88" i="46"/>
  <c r="M88" i="46" s="1"/>
  <c r="K88" i="46"/>
  <c r="L87" i="46"/>
  <c r="M87" i="46" s="1"/>
  <c r="K87" i="46"/>
  <c r="L86" i="46"/>
  <c r="M86" i="46" s="1"/>
  <c r="K86" i="46"/>
  <c r="L85" i="46"/>
  <c r="M85" i="46" s="1"/>
  <c r="K85" i="46"/>
  <c r="L84" i="46"/>
  <c r="M84" i="46" s="1"/>
  <c r="K84" i="46"/>
  <c r="L83" i="46"/>
  <c r="M83" i="46" s="1"/>
  <c r="K83" i="46"/>
  <c r="L82" i="46"/>
  <c r="M82" i="46" s="1"/>
  <c r="K82" i="46"/>
  <c r="L81" i="46"/>
  <c r="M81" i="46" s="1"/>
  <c r="K81" i="46"/>
  <c r="L80" i="46"/>
  <c r="M80" i="46" s="1"/>
  <c r="K80" i="46"/>
  <c r="L79" i="46"/>
  <c r="M79" i="46" s="1"/>
  <c r="K79" i="46"/>
  <c r="L78" i="46"/>
  <c r="M78" i="46" s="1"/>
  <c r="K78" i="46"/>
  <c r="L77" i="46"/>
  <c r="M77" i="46" s="1"/>
  <c r="K77" i="46"/>
  <c r="L76" i="46"/>
  <c r="M76" i="46" s="1"/>
  <c r="K76" i="46"/>
  <c r="L75" i="46"/>
  <c r="M75" i="46" s="1"/>
  <c r="K75" i="46"/>
  <c r="L74" i="46"/>
  <c r="M74" i="46" s="1"/>
  <c r="K74" i="46"/>
  <c r="L73" i="46"/>
  <c r="M73" i="46" s="1"/>
  <c r="K73" i="46"/>
  <c r="L72" i="46"/>
  <c r="M72" i="46" s="1"/>
  <c r="K72" i="46"/>
  <c r="L71" i="46"/>
  <c r="M71" i="46" s="1"/>
  <c r="K71" i="46"/>
  <c r="L70" i="46"/>
  <c r="M70" i="46" s="1"/>
  <c r="K70" i="46"/>
  <c r="L69" i="46"/>
  <c r="M69" i="46" s="1"/>
  <c r="K69" i="46"/>
  <c r="L68" i="46"/>
  <c r="M68" i="46" s="1"/>
  <c r="K68" i="46"/>
  <c r="L67" i="46"/>
  <c r="M67" i="46" s="1"/>
  <c r="K67" i="46"/>
  <c r="L66" i="46"/>
  <c r="M66" i="46" s="1"/>
  <c r="K66" i="46"/>
  <c r="L65" i="46"/>
  <c r="M65" i="46" s="1"/>
  <c r="K65" i="46"/>
  <c r="L64" i="46"/>
  <c r="M64" i="46" s="1"/>
  <c r="K64" i="46"/>
  <c r="L63" i="46"/>
  <c r="M63" i="46" s="1"/>
  <c r="K63" i="46"/>
  <c r="L62" i="46"/>
  <c r="M62" i="46" s="1"/>
  <c r="K62" i="46"/>
  <c r="L61" i="46"/>
  <c r="M61" i="46" s="1"/>
  <c r="K61" i="46"/>
  <c r="L60" i="46"/>
  <c r="M60" i="46" s="1"/>
  <c r="K60" i="46"/>
  <c r="L59" i="46"/>
  <c r="M59" i="46" s="1"/>
  <c r="K59" i="46"/>
  <c r="L58" i="46"/>
  <c r="M58" i="46" s="1"/>
  <c r="K58" i="46"/>
  <c r="L57" i="46"/>
  <c r="M57" i="46" s="1"/>
  <c r="K57" i="46"/>
  <c r="L56" i="46"/>
  <c r="M56" i="46" s="1"/>
  <c r="K56" i="46"/>
  <c r="L55" i="46"/>
  <c r="M55" i="46" s="1"/>
  <c r="K55" i="46"/>
  <c r="L54" i="46"/>
  <c r="M54" i="46" s="1"/>
  <c r="K54" i="46"/>
  <c r="L53" i="46"/>
  <c r="M53" i="46" s="1"/>
  <c r="K53" i="46"/>
  <c r="L52" i="46"/>
  <c r="M52" i="46" s="1"/>
  <c r="K52" i="46"/>
  <c r="L51" i="46"/>
  <c r="M51" i="46" s="1"/>
  <c r="K51" i="46"/>
  <c r="L50" i="46"/>
  <c r="M50" i="46" s="1"/>
  <c r="K50" i="46"/>
  <c r="L49" i="46"/>
  <c r="M49" i="46" s="1"/>
  <c r="K49" i="46"/>
  <c r="L48" i="46"/>
  <c r="M48" i="46" s="1"/>
  <c r="K48" i="46"/>
  <c r="L47" i="46"/>
  <c r="M47" i="46" s="1"/>
  <c r="K47" i="46"/>
  <c r="L46" i="46"/>
  <c r="M46" i="46" s="1"/>
  <c r="K46" i="46"/>
  <c r="L45" i="46"/>
  <c r="M45" i="46" s="1"/>
  <c r="K45" i="46"/>
  <c r="L44" i="46"/>
  <c r="M44" i="46" s="1"/>
  <c r="K44" i="46"/>
  <c r="L43" i="46"/>
  <c r="M43" i="46" s="1"/>
  <c r="K43" i="46"/>
  <c r="L42" i="46"/>
  <c r="M42" i="46" s="1"/>
  <c r="K42" i="46"/>
  <c r="L41" i="46"/>
  <c r="M41" i="46" s="1"/>
  <c r="K41" i="46"/>
  <c r="L40" i="46"/>
  <c r="M40" i="46" s="1"/>
  <c r="K40" i="46"/>
  <c r="L39" i="46"/>
  <c r="M39" i="46" s="1"/>
  <c r="K39" i="46"/>
  <c r="L38" i="46"/>
  <c r="M38" i="46" s="1"/>
  <c r="K38" i="46"/>
  <c r="L37" i="46"/>
  <c r="M37" i="46" s="1"/>
  <c r="K37" i="46"/>
  <c r="L36" i="46"/>
  <c r="M36" i="46" s="1"/>
  <c r="K36" i="46"/>
  <c r="L35" i="46"/>
  <c r="M35" i="46" s="1"/>
  <c r="K35" i="46"/>
  <c r="L34" i="46"/>
  <c r="M34" i="46" s="1"/>
  <c r="K34" i="46"/>
  <c r="L33" i="46"/>
  <c r="M33" i="46" s="1"/>
  <c r="K33" i="46"/>
  <c r="L32" i="46"/>
  <c r="M32" i="46" s="1"/>
  <c r="K32" i="46"/>
  <c r="L31" i="46"/>
  <c r="M31" i="46" s="1"/>
  <c r="K31" i="46"/>
  <c r="L30" i="46"/>
  <c r="M30" i="46" s="1"/>
  <c r="K30" i="46"/>
  <c r="L29" i="46"/>
  <c r="M29" i="46" s="1"/>
  <c r="K29" i="46"/>
  <c r="L28" i="46"/>
  <c r="M28" i="46" s="1"/>
  <c r="K28" i="46"/>
  <c r="L27" i="46"/>
  <c r="M27" i="46" s="1"/>
  <c r="K27" i="46"/>
  <c r="L26" i="46"/>
  <c r="M26" i="46" s="1"/>
  <c r="K26" i="46"/>
  <c r="L25" i="46"/>
  <c r="M25" i="46" s="1"/>
  <c r="K25" i="46"/>
  <c r="L24" i="46"/>
  <c r="M24" i="46" s="1"/>
  <c r="K24" i="46"/>
  <c r="L23" i="46"/>
  <c r="M23" i="46" s="1"/>
  <c r="K23" i="46"/>
  <c r="L22" i="46"/>
  <c r="M22" i="46" s="1"/>
  <c r="K22" i="46"/>
  <c r="L21" i="46"/>
  <c r="M21" i="46" s="1"/>
  <c r="K21" i="46"/>
  <c r="L20" i="46"/>
  <c r="M20" i="46" s="1"/>
  <c r="K20" i="46"/>
  <c r="L19" i="46"/>
  <c r="M19" i="46" s="1"/>
  <c r="K19" i="46"/>
  <c r="L18" i="46"/>
  <c r="M18" i="46" s="1"/>
  <c r="K18" i="46"/>
  <c r="L17" i="46"/>
  <c r="M17" i="46" s="1"/>
  <c r="K17" i="46"/>
  <c r="L16" i="46"/>
  <c r="M16" i="46" s="1"/>
  <c r="K16" i="46"/>
  <c r="L15" i="46"/>
  <c r="M15" i="46" s="1"/>
  <c r="K15" i="46"/>
  <c r="L14" i="46"/>
  <c r="M14" i="46" s="1"/>
  <c r="K14" i="46"/>
  <c r="P13" i="46"/>
  <c r="P15" i="46" s="1"/>
  <c r="L13" i="46"/>
  <c r="M13" i="46" s="1"/>
  <c r="K13" i="46"/>
  <c r="B6" i="46"/>
  <c r="A3" i="46"/>
  <c r="A5" i="46" s="1"/>
  <c r="A6" i="46" s="1"/>
  <c r="L261" i="45"/>
  <c r="M261" i="45" s="1"/>
  <c r="K261" i="45"/>
  <c r="L260" i="45"/>
  <c r="M260" i="45" s="1"/>
  <c r="K260" i="45"/>
  <c r="L259" i="45"/>
  <c r="M259" i="45" s="1"/>
  <c r="K259" i="45"/>
  <c r="L258" i="45"/>
  <c r="M258" i="45" s="1"/>
  <c r="K258" i="45"/>
  <c r="L257" i="45"/>
  <c r="M257" i="45" s="1"/>
  <c r="K257" i="45"/>
  <c r="L256" i="45"/>
  <c r="M256" i="45" s="1"/>
  <c r="K256" i="45"/>
  <c r="L255" i="45"/>
  <c r="M255" i="45" s="1"/>
  <c r="K255" i="45"/>
  <c r="L254" i="45"/>
  <c r="M254" i="45" s="1"/>
  <c r="K254" i="45"/>
  <c r="L253" i="45"/>
  <c r="M253" i="45" s="1"/>
  <c r="K253" i="45"/>
  <c r="L252" i="45"/>
  <c r="M252" i="45" s="1"/>
  <c r="K252" i="45"/>
  <c r="L251" i="45"/>
  <c r="M251" i="45" s="1"/>
  <c r="K251" i="45"/>
  <c r="L250" i="45"/>
  <c r="M250" i="45" s="1"/>
  <c r="K250" i="45"/>
  <c r="L249" i="45"/>
  <c r="M249" i="45" s="1"/>
  <c r="K249" i="45"/>
  <c r="L248" i="45"/>
  <c r="M248" i="45" s="1"/>
  <c r="K248" i="45"/>
  <c r="L247" i="45"/>
  <c r="M247" i="45" s="1"/>
  <c r="K247" i="45"/>
  <c r="L246" i="45"/>
  <c r="M246" i="45" s="1"/>
  <c r="K246" i="45"/>
  <c r="L245" i="45"/>
  <c r="M245" i="45" s="1"/>
  <c r="K245" i="45"/>
  <c r="L244" i="45"/>
  <c r="M244" i="45" s="1"/>
  <c r="K244" i="45"/>
  <c r="L243" i="45"/>
  <c r="M243" i="45" s="1"/>
  <c r="K243" i="45"/>
  <c r="L242" i="45"/>
  <c r="M242" i="45" s="1"/>
  <c r="K242" i="45"/>
  <c r="L241" i="45"/>
  <c r="M241" i="45" s="1"/>
  <c r="K241" i="45"/>
  <c r="L240" i="45"/>
  <c r="M240" i="45" s="1"/>
  <c r="K240" i="45"/>
  <c r="L239" i="45"/>
  <c r="M239" i="45" s="1"/>
  <c r="K239" i="45"/>
  <c r="L238" i="45"/>
  <c r="M238" i="45" s="1"/>
  <c r="K238" i="45"/>
  <c r="L237" i="45"/>
  <c r="M237" i="45" s="1"/>
  <c r="K237" i="45"/>
  <c r="L236" i="45"/>
  <c r="M236" i="45" s="1"/>
  <c r="K236" i="45"/>
  <c r="L235" i="45"/>
  <c r="M235" i="45" s="1"/>
  <c r="K235" i="45"/>
  <c r="L234" i="45"/>
  <c r="M234" i="45" s="1"/>
  <c r="K234" i="45"/>
  <c r="L233" i="45"/>
  <c r="M233" i="45" s="1"/>
  <c r="K233" i="45"/>
  <c r="L232" i="45"/>
  <c r="M232" i="45" s="1"/>
  <c r="K232" i="45"/>
  <c r="L231" i="45"/>
  <c r="M231" i="45" s="1"/>
  <c r="K231" i="45"/>
  <c r="L230" i="45"/>
  <c r="M230" i="45" s="1"/>
  <c r="K230" i="45"/>
  <c r="L229" i="45"/>
  <c r="M229" i="45" s="1"/>
  <c r="K229" i="45"/>
  <c r="L228" i="45"/>
  <c r="M228" i="45" s="1"/>
  <c r="K228" i="45"/>
  <c r="L227" i="45"/>
  <c r="M227" i="45" s="1"/>
  <c r="K227" i="45"/>
  <c r="L226" i="45"/>
  <c r="M226" i="45" s="1"/>
  <c r="K226" i="45"/>
  <c r="L225" i="45"/>
  <c r="M225" i="45" s="1"/>
  <c r="K225" i="45"/>
  <c r="L224" i="45"/>
  <c r="M224" i="45" s="1"/>
  <c r="K224" i="45"/>
  <c r="L223" i="45"/>
  <c r="M223" i="45" s="1"/>
  <c r="K223" i="45"/>
  <c r="L222" i="45"/>
  <c r="M222" i="45" s="1"/>
  <c r="K222" i="45"/>
  <c r="L221" i="45"/>
  <c r="M221" i="45" s="1"/>
  <c r="K221" i="45"/>
  <c r="L220" i="45"/>
  <c r="M220" i="45" s="1"/>
  <c r="K220" i="45"/>
  <c r="L219" i="45"/>
  <c r="M219" i="45" s="1"/>
  <c r="K219" i="45"/>
  <c r="L218" i="45"/>
  <c r="M218" i="45" s="1"/>
  <c r="K218" i="45"/>
  <c r="L217" i="45"/>
  <c r="M217" i="45" s="1"/>
  <c r="K217" i="45"/>
  <c r="L216" i="45"/>
  <c r="M216" i="45" s="1"/>
  <c r="K216" i="45"/>
  <c r="L215" i="45"/>
  <c r="M215" i="45" s="1"/>
  <c r="K215" i="45"/>
  <c r="L214" i="45"/>
  <c r="M214" i="45" s="1"/>
  <c r="K214" i="45"/>
  <c r="L213" i="45"/>
  <c r="M213" i="45" s="1"/>
  <c r="K213" i="45"/>
  <c r="L212" i="45"/>
  <c r="M212" i="45" s="1"/>
  <c r="K212" i="45"/>
  <c r="L211" i="45"/>
  <c r="M211" i="45" s="1"/>
  <c r="K211" i="45"/>
  <c r="L210" i="45"/>
  <c r="M210" i="45" s="1"/>
  <c r="K210" i="45"/>
  <c r="L209" i="45"/>
  <c r="M209" i="45" s="1"/>
  <c r="K209" i="45"/>
  <c r="L208" i="45"/>
  <c r="M208" i="45" s="1"/>
  <c r="K208" i="45"/>
  <c r="L207" i="45"/>
  <c r="M207" i="45" s="1"/>
  <c r="K207" i="45"/>
  <c r="L206" i="45"/>
  <c r="M206" i="45" s="1"/>
  <c r="K206" i="45"/>
  <c r="L205" i="45"/>
  <c r="M205" i="45" s="1"/>
  <c r="K205" i="45"/>
  <c r="L204" i="45"/>
  <c r="M204" i="45" s="1"/>
  <c r="K204" i="45"/>
  <c r="L203" i="45"/>
  <c r="M203" i="45" s="1"/>
  <c r="K203" i="45"/>
  <c r="L202" i="45"/>
  <c r="M202" i="45" s="1"/>
  <c r="K202" i="45"/>
  <c r="L201" i="45"/>
  <c r="M201" i="45" s="1"/>
  <c r="K201" i="45"/>
  <c r="L200" i="45"/>
  <c r="M200" i="45" s="1"/>
  <c r="K200" i="45"/>
  <c r="L199" i="45"/>
  <c r="M199" i="45" s="1"/>
  <c r="K199" i="45"/>
  <c r="L198" i="45"/>
  <c r="M198" i="45" s="1"/>
  <c r="K198" i="45"/>
  <c r="L197" i="45"/>
  <c r="M197" i="45" s="1"/>
  <c r="K197" i="45"/>
  <c r="L196" i="45"/>
  <c r="M196" i="45" s="1"/>
  <c r="K196" i="45"/>
  <c r="L195" i="45"/>
  <c r="M195" i="45" s="1"/>
  <c r="K195" i="45"/>
  <c r="L194" i="45"/>
  <c r="M194" i="45" s="1"/>
  <c r="K194" i="45"/>
  <c r="L193" i="45"/>
  <c r="M193" i="45" s="1"/>
  <c r="K193" i="45"/>
  <c r="L192" i="45"/>
  <c r="M192" i="45" s="1"/>
  <c r="K192" i="45"/>
  <c r="L191" i="45"/>
  <c r="M191" i="45" s="1"/>
  <c r="K191" i="45"/>
  <c r="L190" i="45"/>
  <c r="M190" i="45" s="1"/>
  <c r="K190" i="45"/>
  <c r="L189" i="45"/>
  <c r="M189" i="45" s="1"/>
  <c r="K189" i="45"/>
  <c r="L188" i="45"/>
  <c r="M188" i="45" s="1"/>
  <c r="K188" i="45"/>
  <c r="L187" i="45"/>
  <c r="M187" i="45" s="1"/>
  <c r="K187" i="45"/>
  <c r="L186" i="45"/>
  <c r="M186" i="45" s="1"/>
  <c r="K186" i="45"/>
  <c r="L185" i="45"/>
  <c r="M185" i="45" s="1"/>
  <c r="K185" i="45"/>
  <c r="L184" i="45"/>
  <c r="M184" i="45" s="1"/>
  <c r="K184" i="45"/>
  <c r="L183" i="45"/>
  <c r="M183" i="45" s="1"/>
  <c r="K183" i="45"/>
  <c r="L182" i="45"/>
  <c r="M182" i="45" s="1"/>
  <c r="K182" i="45"/>
  <c r="L181" i="45"/>
  <c r="M181" i="45" s="1"/>
  <c r="K181" i="45"/>
  <c r="L180" i="45"/>
  <c r="M180" i="45" s="1"/>
  <c r="K180" i="45"/>
  <c r="L179" i="45"/>
  <c r="M179" i="45" s="1"/>
  <c r="K179" i="45"/>
  <c r="L178" i="45"/>
  <c r="M178" i="45" s="1"/>
  <c r="K178" i="45"/>
  <c r="L177" i="45"/>
  <c r="M177" i="45" s="1"/>
  <c r="K177" i="45"/>
  <c r="L176" i="45"/>
  <c r="M176" i="45" s="1"/>
  <c r="K176" i="45"/>
  <c r="L175" i="45"/>
  <c r="M175" i="45" s="1"/>
  <c r="K175" i="45"/>
  <c r="L174" i="45"/>
  <c r="M174" i="45" s="1"/>
  <c r="K174" i="45"/>
  <c r="L173" i="45"/>
  <c r="M173" i="45" s="1"/>
  <c r="K173" i="45"/>
  <c r="L172" i="45"/>
  <c r="M172" i="45" s="1"/>
  <c r="K172" i="45"/>
  <c r="L171" i="45"/>
  <c r="M171" i="45" s="1"/>
  <c r="K171" i="45"/>
  <c r="L170" i="45"/>
  <c r="M170" i="45" s="1"/>
  <c r="K170" i="45"/>
  <c r="L169" i="45"/>
  <c r="M169" i="45" s="1"/>
  <c r="K169" i="45"/>
  <c r="L168" i="45"/>
  <c r="M168" i="45" s="1"/>
  <c r="K168" i="45"/>
  <c r="L167" i="45"/>
  <c r="M167" i="45" s="1"/>
  <c r="K167" i="45"/>
  <c r="L166" i="45"/>
  <c r="M166" i="45" s="1"/>
  <c r="K166" i="45"/>
  <c r="L165" i="45"/>
  <c r="M165" i="45" s="1"/>
  <c r="K165" i="45"/>
  <c r="L164" i="45"/>
  <c r="M164" i="45" s="1"/>
  <c r="K164" i="45"/>
  <c r="L163" i="45"/>
  <c r="M163" i="45" s="1"/>
  <c r="K163" i="45"/>
  <c r="L162" i="45"/>
  <c r="M162" i="45" s="1"/>
  <c r="K162" i="45"/>
  <c r="L161" i="45"/>
  <c r="M161" i="45" s="1"/>
  <c r="K161" i="45"/>
  <c r="L160" i="45"/>
  <c r="M160" i="45" s="1"/>
  <c r="K160" i="45"/>
  <c r="L159" i="45"/>
  <c r="M159" i="45" s="1"/>
  <c r="K159" i="45"/>
  <c r="L158" i="45"/>
  <c r="M158" i="45" s="1"/>
  <c r="K158" i="45"/>
  <c r="L157" i="45"/>
  <c r="M157" i="45" s="1"/>
  <c r="K157" i="45"/>
  <c r="L156" i="45"/>
  <c r="M156" i="45" s="1"/>
  <c r="K156" i="45"/>
  <c r="L155" i="45"/>
  <c r="M155" i="45" s="1"/>
  <c r="K155" i="45"/>
  <c r="L154" i="45"/>
  <c r="M154" i="45" s="1"/>
  <c r="K154" i="45"/>
  <c r="L153" i="45"/>
  <c r="M153" i="45" s="1"/>
  <c r="K153" i="45"/>
  <c r="L152" i="45"/>
  <c r="M152" i="45" s="1"/>
  <c r="K152" i="45"/>
  <c r="L151" i="45"/>
  <c r="M151" i="45" s="1"/>
  <c r="K151" i="45"/>
  <c r="L150" i="45"/>
  <c r="M150" i="45" s="1"/>
  <c r="K150" i="45"/>
  <c r="L149" i="45"/>
  <c r="M149" i="45" s="1"/>
  <c r="K149" i="45"/>
  <c r="L148" i="45"/>
  <c r="M148" i="45" s="1"/>
  <c r="K148" i="45"/>
  <c r="L147" i="45"/>
  <c r="M147" i="45" s="1"/>
  <c r="K147" i="45"/>
  <c r="L146" i="45"/>
  <c r="M146" i="45" s="1"/>
  <c r="K146" i="45"/>
  <c r="L145" i="45"/>
  <c r="M145" i="45" s="1"/>
  <c r="K145" i="45"/>
  <c r="L144" i="45"/>
  <c r="M144" i="45" s="1"/>
  <c r="K144" i="45"/>
  <c r="L143" i="45"/>
  <c r="M143" i="45" s="1"/>
  <c r="K143" i="45"/>
  <c r="L142" i="45"/>
  <c r="M142" i="45" s="1"/>
  <c r="K142" i="45"/>
  <c r="L141" i="45"/>
  <c r="M141" i="45" s="1"/>
  <c r="K141" i="45"/>
  <c r="L140" i="45"/>
  <c r="M140" i="45" s="1"/>
  <c r="K140" i="45"/>
  <c r="L139" i="45"/>
  <c r="M139" i="45" s="1"/>
  <c r="K139" i="45"/>
  <c r="L138" i="45"/>
  <c r="M138" i="45" s="1"/>
  <c r="K138" i="45"/>
  <c r="L137" i="45"/>
  <c r="M137" i="45" s="1"/>
  <c r="K137" i="45"/>
  <c r="L136" i="45"/>
  <c r="M136" i="45" s="1"/>
  <c r="K136" i="45"/>
  <c r="L135" i="45"/>
  <c r="M135" i="45" s="1"/>
  <c r="K135" i="45"/>
  <c r="L134" i="45"/>
  <c r="M134" i="45" s="1"/>
  <c r="K134" i="45"/>
  <c r="L133" i="45"/>
  <c r="M133" i="45" s="1"/>
  <c r="K133" i="45"/>
  <c r="L132" i="45"/>
  <c r="M132" i="45" s="1"/>
  <c r="K132" i="45"/>
  <c r="L131" i="45"/>
  <c r="M131" i="45" s="1"/>
  <c r="K131" i="45"/>
  <c r="L130" i="45"/>
  <c r="M130" i="45" s="1"/>
  <c r="K130" i="45"/>
  <c r="L129" i="45"/>
  <c r="M129" i="45" s="1"/>
  <c r="K129" i="45"/>
  <c r="L128" i="45"/>
  <c r="M128" i="45" s="1"/>
  <c r="K128" i="45"/>
  <c r="L127" i="45"/>
  <c r="M127" i="45" s="1"/>
  <c r="K127" i="45"/>
  <c r="L126" i="45"/>
  <c r="M126" i="45" s="1"/>
  <c r="K126" i="45"/>
  <c r="L125" i="45"/>
  <c r="M125" i="45" s="1"/>
  <c r="K125" i="45"/>
  <c r="L124" i="45"/>
  <c r="M124" i="45" s="1"/>
  <c r="K124" i="45"/>
  <c r="L123" i="45"/>
  <c r="M123" i="45" s="1"/>
  <c r="K123" i="45"/>
  <c r="L122" i="45"/>
  <c r="M122" i="45" s="1"/>
  <c r="K122" i="45"/>
  <c r="L121" i="45"/>
  <c r="M121" i="45" s="1"/>
  <c r="K121" i="45"/>
  <c r="L120" i="45"/>
  <c r="M120" i="45" s="1"/>
  <c r="K120" i="45"/>
  <c r="L119" i="45"/>
  <c r="M119" i="45" s="1"/>
  <c r="K119" i="45"/>
  <c r="L118" i="45"/>
  <c r="M118" i="45" s="1"/>
  <c r="K118" i="45"/>
  <c r="L117" i="45"/>
  <c r="M117" i="45" s="1"/>
  <c r="K117" i="45"/>
  <c r="L116" i="45"/>
  <c r="M116" i="45" s="1"/>
  <c r="K116" i="45"/>
  <c r="L115" i="45"/>
  <c r="M115" i="45" s="1"/>
  <c r="K115" i="45"/>
  <c r="L114" i="45"/>
  <c r="M114" i="45" s="1"/>
  <c r="K114" i="45"/>
  <c r="L113" i="45"/>
  <c r="M113" i="45" s="1"/>
  <c r="K113" i="45"/>
  <c r="L112" i="45"/>
  <c r="M112" i="45" s="1"/>
  <c r="K112" i="45"/>
  <c r="L111" i="45"/>
  <c r="M111" i="45" s="1"/>
  <c r="K111" i="45"/>
  <c r="L110" i="45"/>
  <c r="M110" i="45" s="1"/>
  <c r="K110" i="45"/>
  <c r="L109" i="45"/>
  <c r="M109" i="45" s="1"/>
  <c r="K109" i="45"/>
  <c r="L108" i="45"/>
  <c r="M108" i="45" s="1"/>
  <c r="K108" i="45"/>
  <c r="L107" i="45"/>
  <c r="M107" i="45" s="1"/>
  <c r="K107" i="45"/>
  <c r="L106" i="45"/>
  <c r="M106" i="45" s="1"/>
  <c r="K106" i="45"/>
  <c r="L105" i="45"/>
  <c r="M105" i="45" s="1"/>
  <c r="K105" i="45"/>
  <c r="L104" i="45"/>
  <c r="M104" i="45" s="1"/>
  <c r="K104" i="45"/>
  <c r="L103" i="45"/>
  <c r="M103" i="45" s="1"/>
  <c r="K103" i="45"/>
  <c r="L102" i="45"/>
  <c r="M102" i="45" s="1"/>
  <c r="K102" i="45"/>
  <c r="L101" i="45"/>
  <c r="M101" i="45" s="1"/>
  <c r="K101" i="45"/>
  <c r="L100" i="45"/>
  <c r="M100" i="45" s="1"/>
  <c r="K100" i="45"/>
  <c r="L99" i="45"/>
  <c r="M99" i="45" s="1"/>
  <c r="K99" i="45"/>
  <c r="L98" i="45"/>
  <c r="M98" i="45" s="1"/>
  <c r="K98" i="45"/>
  <c r="L97" i="45"/>
  <c r="M97" i="45" s="1"/>
  <c r="K97" i="45"/>
  <c r="L96" i="45"/>
  <c r="M96" i="45" s="1"/>
  <c r="K96" i="45"/>
  <c r="L95" i="45"/>
  <c r="M95" i="45" s="1"/>
  <c r="K95" i="45"/>
  <c r="L94" i="45"/>
  <c r="M94" i="45" s="1"/>
  <c r="K94" i="45"/>
  <c r="L93" i="45"/>
  <c r="M93" i="45" s="1"/>
  <c r="K93" i="45"/>
  <c r="L92" i="45"/>
  <c r="M92" i="45" s="1"/>
  <c r="K92" i="45"/>
  <c r="L91" i="45"/>
  <c r="M91" i="45" s="1"/>
  <c r="K91" i="45"/>
  <c r="L90" i="45"/>
  <c r="M90" i="45" s="1"/>
  <c r="K90" i="45"/>
  <c r="L89" i="45"/>
  <c r="M89" i="45" s="1"/>
  <c r="K89" i="45"/>
  <c r="L88" i="45"/>
  <c r="M88" i="45" s="1"/>
  <c r="K88" i="45"/>
  <c r="L87" i="45"/>
  <c r="M87" i="45" s="1"/>
  <c r="K87" i="45"/>
  <c r="L86" i="45"/>
  <c r="M86" i="45" s="1"/>
  <c r="K86" i="45"/>
  <c r="L85" i="45"/>
  <c r="M85" i="45" s="1"/>
  <c r="K85" i="45"/>
  <c r="L84" i="45"/>
  <c r="M84" i="45" s="1"/>
  <c r="K84" i="45"/>
  <c r="L83" i="45"/>
  <c r="M83" i="45" s="1"/>
  <c r="K83" i="45"/>
  <c r="L82" i="45"/>
  <c r="M82" i="45" s="1"/>
  <c r="K82" i="45"/>
  <c r="L81" i="45"/>
  <c r="M81" i="45" s="1"/>
  <c r="K81" i="45"/>
  <c r="L80" i="45"/>
  <c r="M80" i="45" s="1"/>
  <c r="K80" i="45"/>
  <c r="L79" i="45"/>
  <c r="M79" i="45" s="1"/>
  <c r="K79" i="45"/>
  <c r="L78" i="45"/>
  <c r="M78" i="45" s="1"/>
  <c r="K78" i="45"/>
  <c r="L77" i="45"/>
  <c r="M77" i="45" s="1"/>
  <c r="K77" i="45"/>
  <c r="L76" i="45"/>
  <c r="M76" i="45" s="1"/>
  <c r="K76" i="45"/>
  <c r="L75" i="45"/>
  <c r="M75" i="45" s="1"/>
  <c r="K75" i="45"/>
  <c r="L74" i="45"/>
  <c r="M74" i="45" s="1"/>
  <c r="K74" i="45"/>
  <c r="L73" i="45"/>
  <c r="M73" i="45" s="1"/>
  <c r="K73" i="45"/>
  <c r="L72" i="45"/>
  <c r="M72" i="45" s="1"/>
  <c r="K72" i="45"/>
  <c r="L71" i="45"/>
  <c r="M71" i="45" s="1"/>
  <c r="K71" i="45"/>
  <c r="L70" i="45"/>
  <c r="M70" i="45" s="1"/>
  <c r="K70" i="45"/>
  <c r="L69" i="45"/>
  <c r="M69" i="45" s="1"/>
  <c r="K69" i="45"/>
  <c r="L68" i="45"/>
  <c r="M68" i="45" s="1"/>
  <c r="K68" i="45"/>
  <c r="L67" i="45"/>
  <c r="M67" i="45" s="1"/>
  <c r="K67" i="45"/>
  <c r="L66" i="45"/>
  <c r="M66" i="45" s="1"/>
  <c r="K66" i="45"/>
  <c r="L65" i="45"/>
  <c r="M65" i="45" s="1"/>
  <c r="K65" i="45"/>
  <c r="L64" i="45"/>
  <c r="M64" i="45" s="1"/>
  <c r="K64" i="45"/>
  <c r="L63" i="45"/>
  <c r="M63" i="45" s="1"/>
  <c r="K63" i="45"/>
  <c r="L62" i="45"/>
  <c r="M62" i="45" s="1"/>
  <c r="K62" i="45"/>
  <c r="L61" i="45"/>
  <c r="M61" i="45" s="1"/>
  <c r="K61" i="45"/>
  <c r="L60" i="45"/>
  <c r="M60" i="45" s="1"/>
  <c r="K60" i="45"/>
  <c r="L59" i="45"/>
  <c r="M59" i="45" s="1"/>
  <c r="K59" i="45"/>
  <c r="L58" i="45"/>
  <c r="M58" i="45" s="1"/>
  <c r="K58" i="45"/>
  <c r="L57" i="45"/>
  <c r="M57" i="45" s="1"/>
  <c r="K57" i="45"/>
  <c r="L56" i="45"/>
  <c r="M56" i="45" s="1"/>
  <c r="K56" i="45"/>
  <c r="L55" i="45"/>
  <c r="M55" i="45" s="1"/>
  <c r="K55" i="45"/>
  <c r="L54" i="45"/>
  <c r="M54" i="45" s="1"/>
  <c r="K54" i="45"/>
  <c r="L53" i="45"/>
  <c r="M53" i="45" s="1"/>
  <c r="K53" i="45"/>
  <c r="L52" i="45"/>
  <c r="M52" i="45" s="1"/>
  <c r="K52" i="45"/>
  <c r="L51" i="45"/>
  <c r="M51" i="45" s="1"/>
  <c r="K51" i="45"/>
  <c r="L50" i="45"/>
  <c r="M50" i="45" s="1"/>
  <c r="K50" i="45"/>
  <c r="L49" i="45"/>
  <c r="M49" i="45" s="1"/>
  <c r="K49" i="45"/>
  <c r="L48" i="45"/>
  <c r="M48" i="45" s="1"/>
  <c r="K48" i="45"/>
  <c r="L47" i="45"/>
  <c r="M47" i="45" s="1"/>
  <c r="K47" i="45"/>
  <c r="L46" i="45"/>
  <c r="M46" i="45" s="1"/>
  <c r="K46" i="45"/>
  <c r="L45" i="45"/>
  <c r="M45" i="45" s="1"/>
  <c r="K45" i="45"/>
  <c r="L44" i="45"/>
  <c r="M44" i="45" s="1"/>
  <c r="K44" i="45"/>
  <c r="L43" i="45"/>
  <c r="M43" i="45" s="1"/>
  <c r="K43" i="45"/>
  <c r="L42" i="45"/>
  <c r="M42" i="45" s="1"/>
  <c r="K42" i="45"/>
  <c r="L41" i="45"/>
  <c r="M41" i="45" s="1"/>
  <c r="K41" i="45"/>
  <c r="L40" i="45"/>
  <c r="M40" i="45" s="1"/>
  <c r="K40" i="45"/>
  <c r="L39" i="45"/>
  <c r="M39" i="45" s="1"/>
  <c r="K39" i="45"/>
  <c r="L38" i="45"/>
  <c r="M38" i="45" s="1"/>
  <c r="K38" i="45"/>
  <c r="L37" i="45"/>
  <c r="M37" i="45" s="1"/>
  <c r="K37" i="45"/>
  <c r="L36" i="45"/>
  <c r="M36" i="45" s="1"/>
  <c r="K36" i="45"/>
  <c r="L35" i="45"/>
  <c r="M35" i="45" s="1"/>
  <c r="K35" i="45"/>
  <c r="L34" i="45"/>
  <c r="M34" i="45" s="1"/>
  <c r="K34" i="45"/>
  <c r="L33" i="45"/>
  <c r="M33" i="45" s="1"/>
  <c r="K33" i="45"/>
  <c r="L32" i="45"/>
  <c r="M32" i="45" s="1"/>
  <c r="K32" i="45"/>
  <c r="L31" i="45"/>
  <c r="M31" i="45" s="1"/>
  <c r="K31" i="45"/>
  <c r="L30" i="45"/>
  <c r="M30" i="45" s="1"/>
  <c r="K30" i="45"/>
  <c r="L29" i="45"/>
  <c r="M29" i="45" s="1"/>
  <c r="K29" i="45"/>
  <c r="L28" i="45"/>
  <c r="M28" i="45" s="1"/>
  <c r="K28" i="45"/>
  <c r="L27" i="45"/>
  <c r="M27" i="45" s="1"/>
  <c r="K27" i="45"/>
  <c r="L26" i="45"/>
  <c r="M26" i="45" s="1"/>
  <c r="K26" i="45"/>
  <c r="L25" i="45"/>
  <c r="M25" i="45" s="1"/>
  <c r="K25" i="45"/>
  <c r="L24" i="45"/>
  <c r="M24" i="45" s="1"/>
  <c r="K24" i="45"/>
  <c r="L23" i="45"/>
  <c r="M23" i="45" s="1"/>
  <c r="K23" i="45"/>
  <c r="L22" i="45"/>
  <c r="M22" i="45" s="1"/>
  <c r="K22" i="45"/>
  <c r="L21" i="45"/>
  <c r="M21" i="45" s="1"/>
  <c r="K21" i="45"/>
  <c r="L20" i="45"/>
  <c r="M20" i="45" s="1"/>
  <c r="K20" i="45"/>
  <c r="L19" i="45"/>
  <c r="M19" i="45" s="1"/>
  <c r="K19" i="45"/>
  <c r="L18" i="45"/>
  <c r="M18" i="45" s="1"/>
  <c r="K18" i="45"/>
  <c r="L17" i="45"/>
  <c r="M17" i="45" s="1"/>
  <c r="K17" i="45"/>
  <c r="L16" i="45"/>
  <c r="M16" i="45" s="1"/>
  <c r="K16" i="45"/>
  <c r="L15" i="45"/>
  <c r="M15" i="45" s="1"/>
  <c r="K15" i="45"/>
  <c r="L14" i="45"/>
  <c r="M14" i="45" s="1"/>
  <c r="K14" i="45"/>
  <c r="P13" i="45"/>
  <c r="P15" i="45" s="1"/>
  <c r="L13" i="45"/>
  <c r="M13" i="45" s="1"/>
  <c r="K13" i="45"/>
  <c r="B6" i="45"/>
  <c r="A3" i="45"/>
  <c r="A5" i="45" s="1"/>
  <c r="A6" i="45" s="1"/>
  <c r="L261" i="44"/>
  <c r="M261" i="44" s="1"/>
  <c r="K261" i="44"/>
  <c r="L260" i="44"/>
  <c r="M260" i="44" s="1"/>
  <c r="K260" i="44"/>
  <c r="L259" i="44"/>
  <c r="M259" i="44" s="1"/>
  <c r="K259" i="44"/>
  <c r="L258" i="44"/>
  <c r="M258" i="44" s="1"/>
  <c r="K258" i="44"/>
  <c r="L257" i="44"/>
  <c r="M257" i="44" s="1"/>
  <c r="K257" i="44"/>
  <c r="L256" i="44"/>
  <c r="M256" i="44" s="1"/>
  <c r="K256" i="44"/>
  <c r="L255" i="44"/>
  <c r="M255" i="44" s="1"/>
  <c r="K255" i="44"/>
  <c r="L254" i="44"/>
  <c r="M254" i="44" s="1"/>
  <c r="K254" i="44"/>
  <c r="L253" i="44"/>
  <c r="M253" i="44" s="1"/>
  <c r="K253" i="44"/>
  <c r="L252" i="44"/>
  <c r="M252" i="44" s="1"/>
  <c r="K252" i="44"/>
  <c r="L251" i="44"/>
  <c r="M251" i="44" s="1"/>
  <c r="K251" i="44"/>
  <c r="L250" i="44"/>
  <c r="M250" i="44" s="1"/>
  <c r="K250" i="44"/>
  <c r="L249" i="44"/>
  <c r="M249" i="44" s="1"/>
  <c r="K249" i="44"/>
  <c r="L248" i="44"/>
  <c r="M248" i="44" s="1"/>
  <c r="K248" i="44"/>
  <c r="L247" i="44"/>
  <c r="M247" i="44" s="1"/>
  <c r="K247" i="44"/>
  <c r="L246" i="44"/>
  <c r="M246" i="44" s="1"/>
  <c r="K246" i="44"/>
  <c r="L245" i="44"/>
  <c r="M245" i="44" s="1"/>
  <c r="K245" i="44"/>
  <c r="L244" i="44"/>
  <c r="M244" i="44" s="1"/>
  <c r="K244" i="44"/>
  <c r="L243" i="44"/>
  <c r="M243" i="44" s="1"/>
  <c r="K243" i="44"/>
  <c r="L242" i="44"/>
  <c r="M242" i="44" s="1"/>
  <c r="K242" i="44"/>
  <c r="L241" i="44"/>
  <c r="M241" i="44" s="1"/>
  <c r="K241" i="44"/>
  <c r="L240" i="44"/>
  <c r="M240" i="44" s="1"/>
  <c r="K240" i="44"/>
  <c r="L239" i="44"/>
  <c r="M239" i="44" s="1"/>
  <c r="K239" i="44"/>
  <c r="L238" i="44"/>
  <c r="M238" i="44" s="1"/>
  <c r="K238" i="44"/>
  <c r="L237" i="44"/>
  <c r="M237" i="44" s="1"/>
  <c r="K237" i="44"/>
  <c r="L236" i="44"/>
  <c r="M236" i="44" s="1"/>
  <c r="K236" i="44"/>
  <c r="L235" i="44"/>
  <c r="M235" i="44" s="1"/>
  <c r="K235" i="44"/>
  <c r="L234" i="44"/>
  <c r="M234" i="44" s="1"/>
  <c r="K234" i="44"/>
  <c r="L233" i="44"/>
  <c r="M233" i="44" s="1"/>
  <c r="K233" i="44"/>
  <c r="L232" i="44"/>
  <c r="M232" i="44" s="1"/>
  <c r="K232" i="44"/>
  <c r="L231" i="44"/>
  <c r="M231" i="44" s="1"/>
  <c r="K231" i="44"/>
  <c r="L230" i="44"/>
  <c r="M230" i="44" s="1"/>
  <c r="K230" i="44"/>
  <c r="L229" i="44"/>
  <c r="M229" i="44" s="1"/>
  <c r="K229" i="44"/>
  <c r="L228" i="44"/>
  <c r="M228" i="44" s="1"/>
  <c r="K228" i="44"/>
  <c r="L227" i="44"/>
  <c r="M227" i="44" s="1"/>
  <c r="K227" i="44"/>
  <c r="L226" i="44"/>
  <c r="M226" i="44" s="1"/>
  <c r="K226" i="44"/>
  <c r="L225" i="44"/>
  <c r="M225" i="44" s="1"/>
  <c r="K225" i="44"/>
  <c r="L224" i="44"/>
  <c r="M224" i="44" s="1"/>
  <c r="K224" i="44"/>
  <c r="L223" i="44"/>
  <c r="M223" i="44" s="1"/>
  <c r="K223" i="44"/>
  <c r="L222" i="44"/>
  <c r="M222" i="44" s="1"/>
  <c r="K222" i="44"/>
  <c r="L221" i="44"/>
  <c r="M221" i="44" s="1"/>
  <c r="K221" i="44"/>
  <c r="L220" i="44"/>
  <c r="M220" i="44" s="1"/>
  <c r="K220" i="44"/>
  <c r="L219" i="44"/>
  <c r="M219" i="44" s="1"/>
  <c r="K219" i="44"/>
  <c r="L218" i="44"/>
  <c r="M218" i="44" s="1"/>
  <c r="K218" i="44"/>
  <c r="L217" i="44"/>
  <c r="M217" i="44" s="1"/>
  <c r="K217" i="44"/>
  <c r="L216" i="44"/>
  <c r="M216" i="44" s="1"/>
  <c r="K216" i="44"/>
  <c r="L215" i="44"/>
  <c r="M215" i="44" s="1"/>
  <c r="K215" i="44"/>
  <c r="L214" i="44"/>
  <c r="M214" i="44" s="1"/>
  <c r="K214" i="44"/>
  <c r="L213" i="44"/>
  <c r="M213" i="44" s="1"/>
  <c r="K213" i="44"/>
  <c r="L212" i="44"/>
  <c r="M212" i="44" s="1"/>
  <c r="K212" i="44"/>
  <c r="L211" i="44"/>
  <c r="M211" i="44" s="1"/>
  <c r="K211" i="44"/>
  <c r="L210" i="44"/>
  <c r="M210" i="44" s="1"/>
  <c r="K210" i="44"/>
  <c r="L209" i="44"/>
  <c r="M209" i="44" s="1"/>
  <c r="K209" i="44"/>
  <c r="L208" i="44"/>
  <c r="M208" i="44" s="1"/>
  <c r="K208" i="44"/>
  <c r="L207" i="44"/>
  <c r="M207" i="44" s="1"/>
  <c r="K207" i="44"/>
  <c r="L206" i="44"/>
  <c r="M206" i="44" s="1"/>
  <c r="K206" i="44"/>
  <c r="L205" i="44"/>
  <c r="M205" i="44" s="1"/>
  <c r="K205" i="44"/>
  <c r="L204" i="44"/>
  <c r="M204" i="44" s="1"/>
  <c r="K204" i="44"/>
  <c r="L203" i="44"/>
  <c r="M203" i="44" s="1"/>
  <c r="K203" i="44"/>
  <c r="L202" i="44"/>
  <c r="M202" i="44" s="1"/>
  <c r="K202" i="44"/>
  <c r="L201" i="44"/>
  <c r="M201" i="44" s="1"/>
  <c r="K201" i="44"/>
  <c r="L200" i="44"/>
  <c r="M200" i="44" s="1"/>
  <c r="K200" i="44"/>
  <c r="L199" i="44"/>
  <c r="M199" i="44" s="1"/>
  <c r="K199" i="44"/>
  <c r="L198" i="44"/>
  <c r="M198" i="44" s="1"/>
  <c r="K198" i="44"/>
  <c r="L197" i="44"/>
  <c r="M197" i="44" s="1"/>
  <c r="K197" i="44"/>
  <c r="L196" i="44"/>
  <c r="M196" i="44" s="1"/>
  <c r="K196" i="44"/>
  <c r="L195" i="44"/>
  <c r="M195" i="44" s="1"/>
  <c r="K195" i="44"/>
  <c r="L194" i="44"/>
  <c r="M194" i="44" s="1"/>
  <c r="K194" i="44"/>
  <c r="L193" i="44"/>
  <c r="M193" i="44" s="1"/>
  <c r="K193" i="44"/>
  <c r="L192" i="44"/>
  <c r="M192" i="44" s="1"/>
  <c r="K192" i="44"/>
  <c r="L191" i="44"/>
  <c r="M191" i="44" s="1"/>
  <c r="K191" i="44"/>
  <c r="L190" i="44"/>
  <c r="M190" i="44" s="1"/>
  <c r="K190" i="44"/>
  <c r="L189" i="44"/>
  <c r="M189" i="44" s="1"/>
  <c r="K189" i="44"/>
  <c r="L188" i="44"/>
  <c r="M188" i="44" s="1"/>
  <c r="K188" i="44"/>
  <c r="L187" i="44"/>
  <c r="M187" i="44" s="1"/>
  <c r="K187" i="44"/>
  <c r="L186" i="44"/>
  <c r="M186" i="44" s="1"/>
  <c r="K186" i="44"/>
  <c r="L185" i="44"/>
  <c r="M185" i="44" s="1"/>
  <c r="K185" i="44"/>
  <c r="L184" i="44"/>
  <c r="M184" i="44" s="1"/>
  <c r="K184" i="44"/>
  <c r="L183" i="44"/>
  <c r="M183" i="44" s="1"/>
  <c r="K183" i="44"/>
  <c r="L182" i="44"/>
  <c r="M182" i="44" s="1"/>
  <c r="K182" i="44"/>
  <c r="L181" i="44"/>
  <c r="M181" i="44" s="1"/>
  <c r="K181" i="44"/>
  <c r="L180" i="44"/>
  <c r="M180" i="44" s="1"/>
  <c r="K180" i="44"/>
  <c r="L179" i="44"/>
  <c r="M179" i="44" s="1"/>
  <c r="K179" i="44"/>
  <c r="L178" i="44"/>
  <c r="M178" i="44" s="1"/>
  <c r="K178" i="44"/>
  <c r="L177" i="44"/>
  <c r="M177" i="44" s="1"/>
  <c r="K177" i="44"/>
  <c r="L176" i="44"/>
  <c r="M176" i="44" s="1"/>
  <c r="K176" i="44"/>
  <c r="L175" i="44"/>
  <c r="M175" i="44" s="1"/>
  <c r="K175" i="44"/>
  <c r="L174" i="44"/>
  <c r="M174" i="44" s="1"/>
  <c r="K174" i="44"/>
  <c r="L173" i="44"/>
  <c r="M173" i="44" s="1"/>
  <c r="K173" i="44"/>
  <c r="L172" i="44"/>
  <c r="M172" i="44" s="1"/>
  <c r="K172" i="44"/>
  <c r="L171" i="44"/>
  <c r="M171" i="44" s="1"/>
  <c r="K171" i="44"/>
  <c r="L170" i="44"/>
  <c r="M170" i="44" s="1"/>
  <c r="K170" i="44"/>
  <c r="L169" i="44"/>
  <c r="M169" i="44" s="1"/>
  <c r="K169" i="44"/>
  <c r="L168" i="44"/>
  <c r="M168" i="44" s="1"/>
  <c r="K168" i="44"/>
  <c r="L167" i="44"/>
  <c r="M167" i="44" s="1"/>
  <c r="K167" i="44"/>
  <c r="L166" i="44"/>
  <c r="M166" i="44" s="1"/>
  <c r="K166" i="44"/>
  <c r="L165" i="44"/>
  <c r="M165" i="44" s="1"/>
  <c r="K165" i="44"/>
  <c r="L164" i="44"/>
  <c r="M164" i="44" s="1"/>
  <c r="K164" i="44"/>
  <c r="L163" i="44"/>
  <c r="M163" i="44" s="1"/>
  <c r="K163" i="44"/>
  <c r="L162" i="44"/>
  <c r="M162" i="44" s="1"/>
  <c r="K162" i="44"/>
  <c r="L161" i="44"/>
  <c r="M161" i="44" s="1"/>
  <c r="K161" i="44"/>
  <c r="L160" i="44"/>
  <c r="M160" i="44" s="1"/>
  <c r="K160" i="44"/>
  <c r="L159" i="44"/>
  <c r="M159" i="44" s="1"/>
  <c r="K159" i="44"/>
  <c r="L158" i="44"/>
  <c r="M158" i="44" s="1"/>
  <c r="K158" i="44"/>
  <c r="L157" i="44"/>
  <c r="M157" i="44" s="1"/>
  <c r="K157" i="44"/>
  <c r="L156" i="44"/>
  <c r="M156" i="44" s="1"/>
  <c r="K156" i="44"/>
  <c r="L155" i="44"/>
  <c r="M155" i="44" s="1"/>
  <c r="K155" i="44"/>
  <c r="L154" i="44"/>
  <c r="M154" i="44" s="1"/>
  <c r="K154" i="44"/>
  <c r="L153" i="44"/>
  <c r="M153" i="44" s="1"/>
  <c r="K153" i="44"/>
  <c r="L152" i="44"/>
  <c r="M152" i="44" s="1"/>
  <c r="K152" i="44"/>
  <c r="L151" i="44"/>
  <c r="M151" i="44" s="1"/>
  <c r="K151" i="44"/>
  <c r="L150" i="44"/>
  <c r="M150" i="44" s="1"/>
  <c r="K150" i="44"/>
  <c r="L149" i="44"/>
  <c r="M149" i="44" s="1"/>
  <c r="K149" i="44"/>
  <c r="L148" i="44"/>
  <c r="M148" i="44" s="1"/>
  <c r="K148" i="44"/>
  <c r="L147" i="44"/>
  <c r="M147" i="44" s="1"/>
  <c r="K147" i="44"/>
  <c r="L146" i="44"/>
  <c r="M146" i="44" s="1"/>
  <c r="K146" i="44"/>
  <c r="L145" i="44"/>
  <c r="M145" i="44" s="1"/>
  <c r="K145" i="44"/>
  <c r="L144" i="44"/>
  <c r="M144" i="44" s="1"/>
  <c r="K144" i="44"/>
  <c r="L143" i="44"/>
  <c r="M143" i="44" s="1"/>
  <c r="K143" i="44"/>
  <c r="L142" i="44"/>
  <c r="M142" i="44" s="1"/>
  <c r="K142" i="44"/>
  <c r="L141" i="44"/>
  <c r="M141" i="44" s="1"/>
  <c r="K141" i="44"/>
  <c r="L140" i="44"/>
  <c r="M140" i="44" s="1"/>
  <c r="K140" i="44"/>
  <c r="L139" i="44"/>
  <c r="M139" i="44" s="1"/>
  <c r="K139" i="44"/>
  <c r="L138" i="44"/>
  <c r="M138" i="44" s="1"/>
  <c r="K138" i="44"/>
  <c r="L137" i="44"/>
  <c r="M137" i="44" s="1"/>
  <c r="K137" i="44"/>
  <c r="L136" i="44"/>
  <c r="M136" i="44" s="1"/>
  <c r="K136" i="44"/>
  <c r="L135" i="44"/>
  <c r="M135" i="44" s="1"/>
  <c r="K135" i="44"/>
  <c r="L134" i="44"/>
  <c r="M134" i="44" s="1"/>
  <c r="K134" i="44"/>
  <c r="L133" i="44"/>
  <c r="M133" i="44" s="1"/>
  <c r="K133" i="44"/>
  <c r="L132" i="44"/>
  <c r="M132" i="44" s="1"/>
  <c r="K132" i="44"/>
  <c r="L131" i="44"/>
  <c r="M131" i="44" s="1"/>
  <c r="K131" i="44"/>
  <c r="L130" i="44"/>
  <c r="M130" i="44" s="1"/>
  <c r="K130" i="44"/>
  <c r="L129" i="44"/>
  <c r="M129" i="44" s="1"/>
  <c r="K129" i="44"/>
  <c r="L128" i="44"/>
  <c r="M128" i="44" s="1"/>
  <c r="K128" i="44"/>
  <c r="L127" i="44"/>
  <c r="M127" i="44" s="1"/>
  <c r="K127" i="44"/>
  <c r="L126" i="44"/>
  <c r="M126" i="44" s="1"/>
  <c r="K126" i="44"/>
  <c r="L125" i="44"/>
  <c r="M125" i="44" s="1"/>
  <c r="K125" i="44"/>
  <c r="L124" i="44"/>
  <c r="M124" i="44" s="1"/>
  <c r="K124" i="44"/>
  <c r="L123" i="44"/>
  <c r="M123" i="44" s="1"/>
  <c r="K123" i="44"/>
  <c r="L122" i="44"/>
  <c r="M122" i="44" s="1"/>
  <c r="K122" i="44"/>
  <c r="L121" i="44"/>
  <c r="M121" i="44" s="1"/>
  <c r="K121" i="44"/>
  <c r="L120" i="44"/>
  <c r="M120" i="44" s="1"/>
  <c r="K120" i="44"/>
  <c r="L119" i="44"/>
  <c r="M119" i="44" s="1"/>
  <c r="K119" i="44"/>
  <c r="L118" i="44"/>
  <c r="M118" i="44" s="1"/>
  <c r="K118" i="44"/>
  <c r="L117" i="44"/>
  <c r="M117" i="44" s="1"/>
  <c r="K117" i="44"/>
  <c r="L116" i="44"/>
  <c r="M116" i="44" s="1"/>
  <c r="K116" i="44"/>
  <c r="L115" i="44"/>
  <c r="M115" i="44" s="1"/>
  <c r="K115" i="44"/>
  <c r="L114" i="44"/>
  <c r="M114" i="44" s="1"/>
  <c r="K114" i="44"/>
  <c r="L113" i="44"/>
  <c r="M113" i="44" s="1"/>
  <c r="K113" i="44"/>
  <c r="L112" i="44"/>
  <c r="M112" i="44" s="1"/>
  <c r="K112" i="44"/>
  <c r="L111" i="44"/>
  <c r="M111" i="44" s="1"/>
  <c r="K111" i="44"/>
  <c r="L110" i="44"/>
  <c r="M110" i="44" s="1"/>
  <c r="K110" i="44"/>
  <c r="L109" i="44"/>
  <c r="M109" i="44" s="1"/>
  <c r="K109" i="44"/>
  <c r="L108" i="44"/>
  <c r="M108" i="44" s="1"/>
  <c r="K108" i="44"/>
  <c r="L107" i="44"/>
  <c r="M107" i="44" s="1"/>
  <c r="K107" i="44"/>
  <c r="L106" i="44"/>
  <c r="M106" i="44" s="1"/>
  <c r="K106" i="44"/>
  <c r="L105" i="44"/>
  <c r="M105" i="44" s="1"/>
  <c r="K105" i="44"/>
  <c r="L104" i="44"/>
  <c r="M104" i="44" s="1"/>
  <c r="K104" i="44"/>
  <c r="L103" i="44"/>
  <c r="M103" i="44" s="1"/>
  <c r="K103" i="44"/>
  <c r="L102" i="44"/>
  <c r="M102" i="44" s="1"/>
  <c r="K102" i="44"/>
  <c r="L101" i="44"/>
  <c r="M101" i="44" s="1"/>
  <c r="K101" i="44"/>
  <c r="L100" i="44"/>
  <c r="M100" i="44" s="1"/>
  <c r="K100" i="44"/>
  <c r="L99" i="44"/>
  <c r="M99" i="44" s="1"/>
  <c r="K99" i="44"/>
  <c r="L98" i="44"/>
  <c r="M98" i="44" s="1"/>
  <c r="K98" i="44"/>
  <c r="L97" i="44"/>
  <c r="M97" i="44" s="1"/>
  <c r="K97" i="44"/>
  <c r="L96" i="44"/>
  <c r="M96" i="44" s="1"/>
  <c r="K96" i="44"/>
  <c r="L95" i="44"/>
  <c r="M95" i="44" s="1"/>
  <c r="K95" i="44"/>
  <c r="L94" i="44"/>
  <c r="M94" i="44" s="1"/>
  <c r="K94" i="44"/>
  <c r="L93" i="44"/>
  <c r="M93" i="44" s="1"/>
  <c r="K93" i="44"/>
  <c r="L92" i="44"/>
  <c r="M92" i="44" s="1"/>
  <c r="K92" i="44"/>
  <c r="L91" i="44"/>
  <c r="M91" i="44" s="1"/>
  <c r="K91" i="44"/>
  <c r="L90" i="44"/>
  <c r="M90" i="44" s="1"/>
  <c r="K90" i="44"/>
  <c r="L89" i="44"/>
  <c r="M89" i="44" s="1"/>
  <c r="K89" i="44"/>
  <c r="L88" i="44"/>
  <c r="M88" i="44" s="1"/>
  <c r="K88" i="44"/>
  <c r="L87" i="44"/>
  <c r="M87" i="44" s="1"/>
  <c r="K87" i="44"/>
  <c r="L86" i="44"/>
  <c r="M86" i="44" s="1"/>
  <c r="K86" i="44"/>
  <c r="L85" i="44"/>
  <c r="M85" i="44" s="1"/>
  <c r="K85" i="44"/>
  <c r="L84" i="44"/>
  <c r="M84" i="44" s="1"/>
  <c r="K84" i="44"/>
  <c r="L83" i="44"/>
  <c r="M83" i="44" s="1"/>
  <c r="K83" i="44"/>
  <c r="L82" i="44"/>
  <c r="M82" i="44" s="1"/>
  <c r="K82" i="44"/>
  <c r="L81" i="44"/>
  <c r="M81" i="44" s="1"/>
  <c r="K81" i="44"/>
  <c r="L80" i="44"/>
  <c r="M80" i="44" s="1"/>
  <c r="K80" i="44"/>
  <c r="L79" i="44"/>
  <c r="M79" i="44" s="1"/>
  <c r="K79" i="44"/>
  <c r="L78" i="44"/>
  <c r="M78" i="44" s="1"/>
  <c r="K78" i="44"/>
  <c r="L77" i="44"/>
  <c r="M77" i="44" s="1"/>
  <c r="K77" i="44"/>
  <c r="L76" i="44"/>
  <c r="M76" i="44" s="1"/>
  <c r="K76" i="44"/>
  <c r="L75" i="44"/>
  <c r="M75" i="44" s="1"/>
  <c r="K75" i="44"/>
  <c r="L74" i="44"/>
  <c r="M74" i="44" s="1"/>
  <c r="K74" i="44"/>
  <c r="L73" i="44"/>
  <c r="M73" i="44" s="1"/>
  <c r="K73" i="44"/>
  <c r="L72" i="44"/>
  <c r="M72" i="44" s="1"/>
  <c r="K72" i="44"/>
  <c r="L71" i="44"/>
  <c r="M71" i="44" s="1"/>
  <c r="K71" i="44"/>
  <c r="L70" i="44"/>
  <c r="M70" i="44" s="1"/>
  <c r="K70" i="44"/>
  <c r="L69" i="44"/>
  <c r="M69" i="44" s="1"/>
  <c r="K69" i="44"/>
  <c r="L68" i="44"/>
  <c r="M68" i="44" s="1"/>
  <c r="K68" i="44"/>
  <c r="L67" i="44"/>
  <c r="M67" i="44" s="1"/>
  <c r="K67" i="44"/>
  <c r="L66" i="44"/>
  <c r="M66" i="44" s="1"/>
  <c r="K66" i="44"/>
  <c r="L65" i="44"/>
  <c r="M65" i="44" s="1"/>
  <c r="K65" i="44"/>
  <c r="L64" i="44"/>
  <c r="M64" i="44" s="1"/>
  <c r="K64" i="44"/>
  <c r="L63" i="44"/>
  <c r="M63" i="44" s="1"/>
  <c r="K63" i="44"/>
  <c r="L62" i="44"/>
  <c r="M62" i="44" s="1"/>
  <c r="K62" i="44"/>
  <c r="L61" i="44"/>
  <c r="M61" i="44" s="1"/>
  <c r="K61" i="44"/>
  <c r="L60" i="44"/>
  <c r="M60" i="44" s="1"/>
  <c r="K60" i="44"/>
  <c r="L59" i="44"/>
  <c r="M59" i="44" s="1"/>
  <c r="K59" i="44"/>
  <c r="L58" i="44"/>
  <c r="M58" i="44" s="1"/>
  <c r="K58" i="44"/>
  <c r="L57" i="44"/>
  <c r="M57" i="44" s="1"/>
  <c r="K57" i="44"/>
  <c r="L56" i="44"/>
  <c r="M56" i="44" s="1"/>
  <c r="K56" i="44"/>
  <c r="L55" i="44"/>
  <c r="M55" i="44" s="1"/>
  <c r="K55" i="44"/>
  <c r="L54" i="44"/>
  <c r="M54" i="44" s="1"/>
  <c r="K54" i="44"/>
  <c r="L53" i="44"/>
  <c r="M53" i="44" s="1"/>
  <c r="K53" i="44"/>
  <c r="L52" i="44"/>
  <c r="M52" i="44" s="1"/>
  <c r="K52" i="44"/>
  <c r="L51" i="44"/>
  <c r="M51" i="44" s="1"/>
  <c r="K51" i="44"/>
  <c r="L50" i="44"/>
  <c r="M50" i="44" s="1"/>
  <c r="K50" i="44"/>
  <c r="L49" i="44"/>
  <c r="M49" i="44" s="1"/>
  <c r="K49" i="44"/>
  <c r="L48" i="44"/>
  <c r="M48" i="44" s="1"/>
  <c r="K48" i="44"/>
  <c r="L47" i="44"/>
  <c r="M47" i="44" s="1"/>
  <c r="K47" i="44"/>
  <c r="L46" i="44"/>
  <c r="M46" i="44" s="1"/>
  <c r="K46" i="44"/>
  <c r="L45" i="44"/>
  <c r="M45" i="44" s="1"/>
  <c r="K45" i="44"/>
  <c r="L44" i="44"/>
  <c r="M44" i="44" s="1"/>
  <c r="K44" i="44"/>
  <c r="L43" i="44"/>
  <c r="M43" i="44" s="1"/>
  <c r="K43" i="44"/>
  <c r="L42" i="44"/>
  <c r="M42" i="44" s="1"/>
  <c r="K42" i="44"/>
  <c r="L41" i="44"/>
  <c r="M41" i="44" s="1"/>
  <c r="K41" i="44"/>
  <c r="L40" i="44"/>
  <c r="M40" i="44" s="1"/>
  <c r="K40" i="44"/>
  <c r="L39" i="44"/>
  <c r="M39" i="44" s="1"/>
  <c r="K39" i="44"/>
  <c r="L38" i="44"/>
  <c r="M38" i="44" s="1"/>
  <c r="K38" i="44"/>
  <c r="L37" i="44"/>
  <c r="M37" i="44" s="1"/>
  <c r="K37" i="44"/>
  <c r="L36" i="44"/>
  <c r="M36" i="44" s="1"/>
  <c r="K36" i="44"/>
  <c r="L35" i="44"/>
  <c r="M35" i="44" s="1"/>
  <c r="K35" i="44"/>
  <c r="L34" i="44"/>
  <c r="M34" i="44" s="1"/>
  <c r="K34" i="44"/>
  <c r="L33" i="44"/>
  <c r="M33" i="44" s="1"/>
  <c r="K33" i="44"/>
  <c r="L32" i="44"/>
  <c r="M32" i="44" s="1"/>
  <c r="K32" i="44"/>
  <c r="L31" i="44"/>
  <c r="M31" i="44" s="1"/>
  <c r="K31" i="44"/>
  <c r="L30" i="44"/>
  <c r="M30" i="44" s="1"/>
  <c r="K30" i="44"/>
  <c r="L29" i="44"/>
  <c r="M29" i="44" s="1"/>
  <c r="K29" i="44"/>
  <c r="L28" i="44"/>
  <c r="M28" i="44" s="1"/>
  <c r="K28" i="44"/>
  <c r="L27" i="44"/>
  <c r="M27" i="44" s="1"/>
  <c r="K27" i="44"/>
  <c r="L26" i="44"/>
  <c r="M26" i="44" s="1"/>
  <c r="K26" i="44"/>
  <c r="L25" i="44"/>
  <c r="M25" i="44" s="1"/>
  <c r="K25" i="44"/>
  <c r="L24" i="44"/>
  <c r="M24" i="44" s="1"/>
  <c r="K24" i="44"/>
  <c r="L23" i="44"/>
  <c r="M23" i="44" s="1"/>
  <c r="K23" i="44"/>
  <c r="L22" i="44"/>
  <c r="M22" i="44" s="1"/>
  <c r="K22" i="44"/>
  <c r="L21" i="44"/>
  <c r="M21" i="44" s="1"/>
  <c r="K21" i="44"/>
  <c r="L20" i="44"/>
  <c r="M20" i="44" s="1"/>
  <c r="K20" i="44"/>
  <c r="L19" i="44"/>
  <c r="M19" i="44" s="1"/>
  <c r="K19" i="44"/>
  <c r="L18" i="44"/>
  <c r="M18" i="44" s="1"/>
  <c r="K18" i="44"/>
  <c r="L17" i="44"/>
  <c r="M17" i="44" s="1"/>
  <c r="K17" i="44"/>
  <c r="L16" i="44"/>
  <c r="M16" i="44" s="1"/>
  <c r="K16" i="44"/>
  <c r="L15" i="44"/>
  <c r="M15" i="44" s="1"/>
  <c r="K15" i="44"/>
  <c r="L14" i="44"/>
  <c r="M14" i="44" s="1"/>
  <c r="K14" i="44"/>
  <c r="P13" i="44"/>
  <c r="P15" i="44" s="1"/>
  <c r="L13" i="44"/>
  <c r="M13" i="44" s="1"/>
  <c r="K13" i="44"/>
  <c r="B6" i="44"/>
  <c r="A3" i="44"/>
  <c r="A5" i="44" s="1"/>
  <c r="A6" i="44" s="1"/>
  <c r="L261" i="4"/>
  <c r="M261" i="4" s="1"/>
  <c r="L260" i="4"/>
  <c r="M260" i="4" s="1"/>
  <c r="L259" i="4"/>
  <c r="M259" i="4" s="1"/>
  <c r="L258" i="4"/>
  <c r="M258" i="4" s="1"/>
  <c r="L257" i="4"/>
  <c r="M257" i="4" s="1"/>
  <c r="L256" i="4"/>
  <c r="M256" i="4" s="1"/>
  <c r="L255" i="4"/>
  <c r="M255" i="4" s="1"/>
  <c r="L254" i="4"/>
  <c r="M254" i="4" s="1"/>
  <c r="L253" i="4"/>
  <c r="M253" i="4" s="1"/>
  <c r="L252" i="4"/>
  <c r="M252" i="4" s="1"/>
  <c r="L251" i="4"/>
  <c r="M251" i="4" s="1"/>
  <c r="L250" i="4"/>
  <c r="M250" i="4" s="1"/>
  <c r="L249" i="4"/>
  <c r="M249" i="4" s="1"/>
  <c r="L248" i="4"/>
  <c r="M248" i="4" s="1"/>
  <c r="L247" i="4"/>
  <c r="M247" i="4" s="1"/>
  <c r="L246" i="4"/>
  <c r="M246" i="4" s="1"/>
  <c r="L245" i="4"/>
  <c r="M245" i="4" s="1"/>
  <c r="L244" i="4"/>
  <c r="M244" i="4" s="1"/>
  <c r="L243" i="4"/>
  <c r="M243" i="4" s="1"/>
  <c r="L242" i="4"/>
  <c r="M242" i="4" s="1"/>
  <c r="L241" i="4"/>
  <c r="M241" i="4" s="1"/>
  <c r="L240" i="4"/>
  <c r="M240" i="4" s="1"/>
  <c r="L239" i="4"/>
  <c r="M239" i="4" s="1"/>
  <c r="L238" i="4"/>
  <c r="M238" i="4" s="1"/>
  <c r="L237" i="4"/>
  <c r="M237" i="4" s="1"/>
  <c r="L236" i="4"/>
  <c r="M236" i="4" s="1"/>
  <c r="L235" i="4"/>
  <c r="M235" i="4" s="1"/>
  <c r="L234" i="4"/>
  <c r="M234" i="4" s="1"/>
  <c r="L233" i="4"/>
  <c r="M233" i="4" s="1"/>
  <c r="L232" i="4"/>
  <c r="M232" i="4" s="1"/>
  <c r="L231" i="4"/>
  <c r="M231" i="4" s="1"/>
  <c r="L230" i="4"/>
  <c r="M230" i="4" s="1"/>
  <c r="L229" i="4"/>
  <c r="M229" i="4" s="1"/>
  <c r="L228" i="4"/>
  <c r="M228" i="4" s="1"/>
  <c r="L227" i="4"/>
  <c r="M227" i="4" s="1"/>
  <c r="L226" i="4"/>
  <c r="M226" i="4" s="1"/>
  <c r="L225" i="4"/>
  <c r="M225" i="4" s="1"/>
  <c r="L224" i="4"/>
  <c r="M224" i="4" s="1"/>
  <c r="L223" i="4"/>
  <c r="M223" i="4" s="1"/>
  <c r="L222" i="4"/>
  <c r="M222" i="4" s="1"/>
  <c r="L221" i="4"/>
  <c r="M221" i="4" s="1"/>
  <c r="L220" i="4"/>
  <c r="M220" i="4" s="1"/>
  <c r="L219" i="4"/>
  <c r="M219" i="4" s="1"/>
  <c r="L218" i="4"/>
  <c r="M218" i="4" s="1"/>
  <c r="L217" i="4"/>
  <c r="M217" i="4" s="1"/>
  <c r="L216" i="4"/>
  <c r="M216" i="4" s="1"/>
  <c r="L215" i="4"/>
  <c r="M215" i="4" s="1"/>
  <c r="L214" i="4"/>
  <c r="M214" i="4" s="1"/>
  <c r="L213" i="4"/>
  <c r="M213" i="4" s="1"/>
  <c r="L212" i="4"/>
  <c r="M212" i="4" s="1"/>
  <c r="L211" i="4"/>
  <c r="M211" i="4" s="1"/>
  <c r="L210" i="4"/>
  <c r="M210" i="4" s="1"/>
  <c r="L209" i="4"/>
  <c r="M209" i="4" s="1"/>
  <c r="L208" i="4"/>
  <c r="M208" i="4" s="1"/>
  <c r="L207" i="4"/>
  <c r="M207" i="4" s="1"/>
  <c r="L206" i="4"/>
  <c r="M206" i="4" s="1"/>
  <c r="L205" i="4"/>
  <c r="M205" i="4" s="1"/>
  <c r="L204" i="4"/>
  <c r="M204" i="4" s="1"/>
  <c r="L203" i="4"/>
  <c r="M203" i="4" s="1"/>
  <c r="L202" i="4"/>
  <c r="M202" i="4" s="1"/>
  <c r="L201" i="4"/>
  <c r="M201" i="4" s="1"/>
  <c r="L200" i="4"/>
  <c r="M200" i="4" s="1"/>
  <c r="L199" i="4"/>
  <c r="M199" i="4" s="1"/>
  <c r="L198" i="4"/>
  <c r="M198" i="4" s="1"/>
  <c r="L197" i="4"/>
  <c r="M197" i="4" s="1"/>
  <c r="L196" i="4"/>
  <c r="M196" i="4" s="1"/>
  <c r="L195" i="4"/>
  <c r="M195" i="4" s="1"/>
  <c r="L194" i="4"/>
  <c r="M194" i="4" s="1"/>
  <c r="L193" i="4"/>
  <c r="M193" i="4" s="1"/>
  <c r="L192" i="4"/>
  <c r="M192" i="4" s="1"/>
  <c r="L191" i="4"/>
  <c r="M191" i="4" s="1"/>
  <c r="L190" i="4"/>
  <c r="M190" i="4" s="1"/>
  <c r="L189" i="4"/>
  <c r="M189" i="4" s="1"/>
  <c r="L188" i="4"/>
  <c r="M188" i="4" s="1"/>
  <c r="L187" i="4"/>
  <c r="M187" i="4" s="1"/>
  <c r="L186" i="4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6" i="4"/>
  <c r="M156" i="4" s="1"/>
  <c r="L155" i="4"/>
  <c r="M155" i="4" s="1"/>
  <c r="L154" i="4"/>
  <c r="M154" i="4" s="1"/>
  <c r="L153" i="4"/>
  <c r="M153" i="4" s="1"/>
  <c r="L152" i="4"/>
  <c r="M152" i="4" s="1"/>
  <c r="L151" i="4"/>
  <c r="M151" i="4" s="1"/>
  <c r="L150" i="4"/>
  <c r="M150" i="4" s="1"/>
  <c r="L149" i="4"/>
  <c r="M149" i="4" s="1"/>
  <c r="L148" i="4"/>
  <c r="M148" i="4" s="1"/>
  <c r="L147" i="4"/>
  <c r="M147" i="4" s="1"/>
  <c r="L146" i="4"/>
  <c r="M146" i="4" s="1"/>
  <c r="L145" i="4"/>
  <c r="M145" i="4" s="1"/>
  <c r="L144" i="4"/>
  <c r="M144" i="4" s="1"/>
  <c r="L143" i="4"/>
  <c r="M143" i="4" s="1"/>
  <c r="L142" i="4"/>
  <c r="M142" i="4" s="1"/>
  <c r="L141" i="4"/>
  <c r="M141" i="4" s="1"/>
  <c r="L140" i="4"/>
  <c r="M140" i="4" s="1"/>
  <c r="L139" i="4"/>
  <c r="M139" i="4" s="1"/>
  <c r="L138" i="4"/>
  <c r="M138" i="4" s="1"/>
  <c r="L137" i="4"/>
  <c r="M137" i="4" s="1"/>
  <c r="L136" i="4"/>
  <c r="M136" i="4" s="1"/>
  <c r="L135" i="4"/>
  <c r="M135" i="4" s="1"/>
  <c r="L134" i="4"/>
  <c r="M134" i="4" s="1"/>
  <c r="L133" i="4"/>
  <c r="M133" i="4" s="1"/>
  <c r="L132" i="4"/>
  <c r="M132" i="4" s="1"/>
  <c r="L131" i="4"/>
  <c r="M131" i="4" s="1"/>
  <c r="L130" i="4"/>
  <c r="M130" i="4" s="1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M93" i="4" s="1"/>
  <c r="L92" i="4"/>
  <c r="M92" i="4" s="1"/>
  <c r="L91" i="4"/>
  <c r="M91" i="4" s="1"/>
  <c r="L90" i="4"/>
  <c r="M90" i="4" s="1"/>
  <c r="L89" i="4"/>
  <c r="M89" i="4" s="1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L80" i="4"/>
  <c r="M80" i="4" s="1"/>
  <c r="L79" i="4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3" i="4"/>
  <c r="M73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A3" i="4"/>
  <c r="P13" i="4"/>
  <c r="A14" i="32" s="1"/>
  <c r="C14" i="32" s="1"/>
  <c r="B6" i="4"/>
  <c r="K13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L17" i="4" s="1"/>
  <c r="M17" i="4" s="1"/>
  <c r="K16" i="4"/>
  <c r="K15" i="4"/>
  <c r="K14" i="4"/>
  <c r="A22" i="1"/>
  <c r="A32" i="32" l="1"/>
  <c r="C32" i="32" s="1"/>
  <c r="A56" i="32"/>
  <c r="C56" i="32" s="1"/>
  <c r="A38" i="32"/>
  <c r="C38" i="32" s="1"/>
  <c r="A62" i="32"/>
  <c r="C62" i="32" s="1"/>
  <c r="A6" i="32" s="1"/>
  <c r="A20" i="32"/>
  <c r="C20" i="32" s="1"/>
  <c r="A44" i="32"/>
  <c r="C44" i="32" s="1"/>
  <c r="A68" i="32"/>
  <c r="C68" i="32" s="1"/>
  <c r="A26" i="32"/>
  <c r="C26" i="32" s="1"/>
  <c r="A50" i="32"/>
  <c r="C50" i="32" s="1"/>
  <c r="P16" i="44"/>
  <c r="A23" i="32" s="1"/>
  <c r="A22" i="32"/>
  <c r="P16" i="47"/>
  <c r="A41" i="32" s="1"/>
  <c r="A40" i="32"/>
  <c r="P16" i="48"/>
  <c r="A47" i="32" s="1"/>
  <c r="A46" i="32"/>
  <c r="P16" i="45"/>
  <c r="A29" i="32" s="1"/>
  <c r="A28" i="32"/>
  <c r="P16" i="46"/>
  <c r="A35" i="32" s="1"/>
  <c r="A34" i="32"/>
  <c r="P14" i="48"/>
  <c r="A45" i="32" s="1"/>
  <c r="P14" i="51"/>
  <c r="A63" i="32" s="1"/>
  <c r="A52" i="32"/>
  <c r="A58" i="32"/>
  <c r="A64" i="32"/>
  <c r="A70" i="32"/>
  <c r="A4" i="51"/>
  <c r="P14" i="52"/>
  <c r="A69" i="32" s="1"/>
  <c r="A4" i="52"/>
  <c r="P14" i="50"/>
  <c r="A57" i="32" s="1"/>
  <c r="A4" i="50"/>
  <c r="A4" i="49"/>
  <c r="P14" i="49"/>
  <c r="A51" i="32" s="1"/>
  <c r="A4" i="48"/>
  <c r="P14" i="47"/>
  <c r="A39" i="32" s="1"/>
  <c r="A4" i="47"/>
  <c r="P14" i="46"/>
  <c r="A33" i="32" s="1"/>
  <c r="A4" i="46"/>
  <c r="P14" i="45"/>
  <c r="A27" i="32" s="1"/>
  <c r="A4" i="45"/>
  <c r="P14" i="44"/>
  <c r="A21" i="32" s="1"/>
  <c r="A4" i="44"/>
  <c r="L16" i="4"/>
  <c r="M16" i="4" s="1"/>
  <c r="L15" i="4"/>
  <c r="M15" i="4" s="1"/>
  <c r="L14" i="4"/>
  <c r="M14" i="4" s="1"/>
  <c r="L13" i="4"/>
  <c r="M13" i="4" s="1"/>
  <c r="A4" i="4" l="1"/>
  <c r="A5" i="4" s="1"/>
  <c r="A6" i="4" s="1"/>
  <c r="P14" i="4"/>
  <c r="A15" i="32" s="1"/>
  <c r="C33" i="32"/>
  <c r="C41" i="32"/>
  <c r="C59" i="32"/>
  <c r="C63" i="32"/>
  <c r="C53" i="32"/>
  <c r="C64" i="32"/>
  <c r="C23" i="32"/>
  <c r="C22" i="32"/>
  <c r="C21" i="32"/>
  <c r="C40" i="32" l="1"/>
  <c r="P15" i="4"/>
  <c r="C35" i="32"/>
  <c r="C58" i="32"/>
  <c r="C34" i="32"/>
  <c r="C51" i="32"/>
  <c r="C65" i="32"/>
  <c r="C39" i="32"/>
  <c r="C57" i="32"/>
  <c r="C28" i="32"/>
  <c r="C27" i="32"/>
  <c r="C29" i="32"/>
  <c r="C52" i="32"/>
  <c r="P16" i="4" l="1"/>
  <c r="A16" i="32"/>
  <c r="A17" i="32" l="1"/>
  <c r="C45" i="32"/>
  <c r="C46" i="32"/>
  <c r="C47" i="32"/>
  <c r="C71" i="32"/>
  <c r="C70" i="32"/>
  <c r="C69" i="32"/>
  <c r="C17" i="32" l="1"/>
  <c r="C16" i="32"/>
  <c r="C15" i="32"/>
  <c r="A7" i="32" s="1"/>
  <c r="A8" i="32" s="1"/>
  <c r="A9" i="32"/>
  <c r="A10" i="32"/>
  <c r="A11" i="32" l="1"/>
</calcChain>
</file>

<file path=xl/sharedStrings.xml><?xml version="1.0" encoding="utf-8"?>
<sst xmlns="http://schemas.openxmlformats.org/spreadsheetml/2006/main" count="3055" uniqueCount="98">
  <si>
    <r>
      <t xml:space="preserve">HUD CONTRACT NUMBER (s)                           </t>
    </r>
    <r>
      <rPr>
        <b/>
        <sz val="11"/>
        <color indexed="8"/>
        <rFont val="Calibri"/>
        <family val="2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     </t>
    </r>
    <r>
      <rPr>
        <i/>
        <sz val="11"/>
        <color theme="1"/>
        <rFont val="Calibri"/>
        <family val="2"/>
        <scheme val="minor"/>
      </rPr>
      <t>(Enter Subsidy Contract Identification Number or Development Code if applicable)</t>
    </r>
    <phoneticPr fontId="37" type="noConversion"/>
  </si>
  <si>
    <t>Meets DOE Unit Eligibility</t>
  </si>
  <si>
    <t>PERCENT OF BUILDINGS QUALIFIED</t>
  </si>
  <si>
    <t>NUMBER OF QUALIFIED UNITS IN QUALIFIED BUILDINGS</t>
  </si>
  <si>
    <r>
      <t xml:space="preserve">HUD IDENTIFICATION NUMBER                   </t>
    </r>
    <r>
      <rPr>
        <b/>
        <sz val="11"/>
        <color indexed="8"/>
        <rFont val="Calibri"/>
        <family val="2"/>
      </rPr>
      <t xml:space="preserve">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(Enter identification number if applicable)                 </t>
    </r>
    <r>
      <rPr>
        <b/>
        <sz val="11"/>
        <color theme="1"/>
        <rFont val="Calibri"/>
        <family val="2"/>
        <scheme val="minor"/>
      </rPr>
      <t xml:space="preserve">     </t>
    </r>
    <phoneticPr fontId="37" type="noConversion"/>
  </si>
  <si>
    <r>
      <t xml:space="preserve">Enter              </t>
    </r>
    <r>
      <rPr>
        <b/>
        <sz val="11"/>
        <color indexed="8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 xml:space="preserve">  YES or NO</t>
    </r>
    <phoneticPr fontId="37" type="noConversion"/>
  </si>
  <si>
    <t>Contiguous 48 States</t>
  </si>
  <si>
    <t>CALCULATED BUILDING SUMMARY                                 (DO NOT ENTER DATA HERE)</t>
  </si>
  <si>
    <t>Enter unit number or identification for all units in building including unoccupied units.</t>
  </si>
  <si>
    <t>Enter HUD Contract Number (if applicable)</t>
  </si>
  <si>
    <t>Enter street address for building unit</t>
  </si>
  <si>
    <t>Blank</t>
  </si>
  <si>
    <r>
      <t xml:space="preserve">Enter household size for the  unit number listed. </t>
    </r>
    <r>
      <rPr>
        <u/>
        <sz val="8"/>
        <color theme="1"/>
        <rFont val="Cambria"/>
        <family val="1"/>
        <scheme val="major"/>
      </rPr>
      <t>For unoccupied units enter 0 (zero).</t>
    </r>
  </si>
  <si>
    <t>Building 1</t>
  </si>
  <si>
    <t>Building 5</t>
  </si>
  <si>
    <t>Building 4</t>
  </si>
  <si>
    <t>Building 3</t>
  </si>
  <si>
    <t>Building 2</t>
  </si>
  <si>
    <t>Building 6</t>
  </si>
  <si>
    <t>Building 7</t>
  </si>
  <si>
    <t>Building 8</t>
  </si>
  <si>
    <t>Building 9</t>
  </si>
  <si>
    <t>Building 10</t>
  </si>
  <si>
    <t>TOTAL BUILDINGS</t>
  </si>
  <si>
    <t>NUMBER OF QUALIFIED BUILDINGS:</t>
  </si>
  <si>
    <t>NUMBER OF QUALIFIED UNITS</t>
  </si>
  <si>
    <t>SUMMARY TABULATION</t>
  </si>
  <si>
    <t>CALCULATED BUILDING SUMMARY</t>
  </si>
  <si>
    <t>PERCENT OF QUALIFIED UNITS</t>
  </si>
  <si>
    <r>
      <t xml:space="preserve">ENTER DATA </t>
    </r>
    <r>
      <rPr>
        <b/>
        <u/>
        <sz val="12"/>
        <color indexed="8"/>
        <rFont val="Calibri"/>
        <family val="2"/>
      </rPr>
      <t>BELOW</t>
    </r>
    <r>
      <rPr>
        <b/>
        <sz val="12"/>
        <color indexed="8"/>
        <rFont val="Calibri"/>
        <family val="2"/>
      </rPr>
      <t xml:space="preserve"> FOR EACH UNIT IN BUILDING </t>
    </r>
    <r>
      <rPr>
        <b/>
        <u/>
        <sz val="12"/>
        <color indexed="8"/>
        <rFont val="Calibri"/>
        <family val="2"/>
      </rPr>
      <t>INCLUDING UNOCCUPIED UNITS</t>
    </r>
    <r>
      <rPr>
        <b/>
        <sz val="12"/>
        <color indexed="8"/>
        <rFont val="Calibri"/>
        <family val="2"/>
      </rPr>
      <t>.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</si>
  <si>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If the property received Low Income Housing Tax Credits, is the property currently in compliance with IRS requirements? </t>
    </r>
    <r>
      <rPr>
        <i/>
        <sz val="10"/>
        <color theme="1"/>
        <rFont val="Calibri"/>
        <family val="2"/>
        <scheme val="minor"/>
      </rPr>
      <t>(If the property has been determined to be in noncompliance with IRS regulations by the designated state housing finance agency enter NO)</t>
    </r>
  </si>
  <si>
    <t>LIHTC TCAA ID Number</t>
  </si>
  <si>
    <t>Other</t>
  </si>
  <si>
    <r>
      <t xml:space="preserve">PROPERTY ADDRESS                                                      </t>
    </r>
    <r>
      <rPr>
        <i/>
        <sz val="11"/>
        <color theme="1"/>
        <rFont val="Calibri"/>
        <family val="2"/>
        <scheme val="minor"/>
      </rPr>
      <t>(Enter address for contact if different than above)</t>
    </r>
  </si>
  <si>
    <t>CONTRACT EXPIRATION DATE</t>
  </si>
  <si>
    <t>Building Identifier</t>
  </si>
  <si>
    <t>PROPERTY NAME</t>
  </si>
  <si>
    <t>PROPERTY ADDRESS</t>
  </si>
  <si>
    <t>Household Size</t>
  </si>
  <si>
    <t>200% Federal Poverty Level</t>
  </si>
  <si>
    <t>ZIP CODE</t>
  </si>
  <si>
    <t>Building Street address</t>
  </si>
  <si>
    <t>Household Certified Income</t>
  </si>
  <si>
    <t xml:space="preserve">SSN of certified head of household </t>
  </si>
  <si>
    <t>Unit Identifier</t>
  </si>
  <si>
    <t>Number of Units in Building:</t>
  </si>
  <si>
    <t>Number of Units Meeting DOE Income Requirements:</t>
  </si>
  <si>
    <t>Eligibility Count</t>
  </si>
  <si>
    <t>DOE Income Eligibility Threshold</t>
  </si>
  <si>
    <t>Alaska</t>
  </si>
  <si>
    <t>Hawaii</t>
  </si>
  <si>
    <t>Enter building number, name or other identification for unit number listed</t>
  </si>
  <si>
    <t>Percent of Households Meeting Requirement:</t>
  </si>
  <si>
    <t>ANSWER QUESTIONS BELOW TO DETERMINE IF PROPERTY IS ELIGIBLE FOR SELF CERTIFICATION</t>
  </si>
  <si>
    <t xml:space="preserve">PROCEED TO BUILDING INFORMATION WORKSHEET AND ENTER INFORMATION ON EACH UNIT. COMPLETE SEPARATE WORKSHEET FOR EACH BUILDING. </t>
  </si>
  <si>
    <t>SPECIAL MULTIFAMILY OCCUPANCY REPORT</t>
  </si>
  <si>
    <t>BUILDING DOES NOT MEET INCOME REQUIREMENTS</t>
  </si>
  <si>
    <t xml:space="preserve">MEETS DOE INCOME REQUIREMENTS </t>
  </si>
  <si>
    <t>COMPLETE SEPARATE WORKSHEET FOR EACH BUILDING AT PROPERTY</t>
  </si>
  <si>
    <t>DO NOT ENTER DATA HERE</t>
  </si>
  <si>
    <t xml:space="preserve">COMPLETE INFORMATION REQUESTED BELOW FOR THE PROPERTY. </t>
  </si>
  <si>
    <r>
      <t xml:space="preserve">STATE ABBREVIATION </t>
    </r>
    <r>
      <rPr>
        <b/>
        <i/>
        <sz val="11"/>
        <color indexed="8"/>
        <rFont val="Calibri"/>
        <family val="2"/>
      </rPr>
      <t>(Required)</t>
    </r>
  </si>
  <si>
    <t>Contract Number</t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</si>
  <si>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Does the property maintain certified annual income records for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rental units  pursuant to federal requirements?</t>
    </r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</si>
  <si>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unoccupied.</t>
    </r>
  </si>
  <si>
    <r>
      <t>HUD/</t>
    </r>
    <r>
      <rPr>
        <sz val="10"/>
        <color theme="1"/>
        <rFont val="Calibri"/>
        <family val="2"/>
        <scheme val="minor"/>
      </rPr>
      <t>FHA</t>
    </r>
    <r>
      <rPr>
        <sz val="10"/>
        <color indexed="8"/>
        <rFont val="Calibri"/>
        <family val="2"/>
      </rPr>
      <t xml:space="preserve"> ID Number</t>
    </r>
  </si>
  <si>
    <r>
      <t>REMS</t>
    </r>
    <r>
      <rPr>
        <sz val="10"/>
        <color indexed="8"/>
        <rFont val="Calibri"/>
        <family val="2"/>
      </rPr>
      <t xml:space="preserve"> ID Number</t>
    </r>
  </si>
  <si>
    <r>
      <t xml:space="preserve"> OTHER IDENTIFICATION NUMBER                               </t>
    </r>
    <r>
      <rPr>
        <i/>
        <sz val="11"/>
        <color theme="1"/>
        <rFont val="Calibri"/>
        <family val="2"/>
        <scheme val="minor"/>
      </rPr>
      <t xml:space="preserve">(Enter identification number if applicable)      </t>
    </r>
    <r>
      <rPr>
        <sz val="11"/>
        <color theme="1"/>
        <rFont val="Calibri"/>
        <family val="2"/>
        <scheme val="minor"/>
      </rPr>
      <t xml:space="preserve">                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</si>
  <si>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Has the property owner completed a review of all household income records and determined that 66% or more of the units ineach building at the property meet DOE income qualifications? </t>
    </r>
    <r>
      <rPr>
        <i/>
        <sz val="10"/>
        <color theme="1"/>
        <rFont val="Calibri"/>
        <family val="2"/>
        <scheme val="minor"/>
      </rPr>
      <t>(50% for buildings with 4 units or less.)</t>
    </r>
  </si>
  <si>
    <r>
      <t xml:space="preserve">AFTER COMPLETING THE GENERAL PROPERTY INFORMATION USE THE "BUILDING-UNIT" WORKSHEETS TO ENTER INFORMATION ON </t>
    </r>
    <r>
      <rPr>
        <b/>
        <u/>
        <sz val="12"/>
        <color theme="1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RENTAL UNITS FOR EACH BUILDING.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2"/>
        <color theme="1"/>
        <rFont val="Calibri"/>
        <family val="2"/>
        <scheme val="minor"/>
      </rPr>
      <t xml:space="preserve">USE A SEPARATE </t>
    </r>
    <r>
      <rPr>
        <i/>
        <u/>
        <sz val="12"/>
        <color indexed="8"/>
        <rFont val="Calibri"/>
        <family val="2"/>
      </rPr>
      <t xml:space="preserve">"Building-Unit" </t>
    </r>
    <r>
      <rPr>
        <i/>
        <u/>
        <sz val="12"/>
        <color theme="1"/>
        <rFont val="Calibri"/>
        <family val="2"/>
        <scheme val="minor"/>
      </rPr>
      <t>WORKSHEET FOR EACH BUILDING</t>
    </r>
    <r>
      <rPr>
        <b/>
        <sz val="12"/>
        <color theme="1"/>
        <rFont val="Calibri"/>
        <family val="2"/>
        <scheme val="minor"/>
      </rPr>
      <t xml:space="preserve">. </t>
    </r>
    <r>
      <rPr>
        <i/>
        <sz val="12"/>
        <color theme="1"/>
        <rFont val="Calibri"/>
        <family val="2"/>
        <scheme val="minor"/>
      </rPr>
      <t>For Properties with more than 10 buildings use additonal worksheets.</t>
    </r>
  </si>
  <si>
    <t>CALCULATED BUILDING SUMMARY                                                         (DO NOT ENTER DATA HERE)</t>
  </si>
  <si>
    <t>Column 1</t>
  </si>
  <si>
    <t>Column 2</t>
  </si>
  <si>
    <t>Column 3</t>
  </si>
  <si>
    <t>Column 5</t>
  </si>
  <si>
    <t>Column 4</t>
  </si>
  <si>
    <t>Column 6</t>
  </si>
  <si>
    <t>Column 7</t>
  </si>
  <si>
    <t>Column 8</t>
  </si>
  <si>
    <r>
      <t xml:space="preserve">Is the </t>
    </r>
    <r>
      <rPr>
        <b/>
        <i/>
        <sz val="10"/>
        <color indexed="8"/>
        <rFont val="Calibri"/>
        <family val="2"/>
      </rPr>
      <t xml:space="preserve">rental </t>
    </r>
    <r>
      <rPr>
        <b/>
        <i/>
        <sz val="10"/>
        <color theme="1"/>
        <rFont val="Calibri"/>
        <family val="2"/>
        <scheme val="minor"/>
      </rPr>
      <t>unit unoccupied?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</si>
  <si>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Are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certified annual income records for the rental units at the property less  than one-year old?</t>
    </r>
  </si>
  <si>
    <t>Is the rental unit occupied by a Voucher Holder</t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</si>
  <si>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occupied by a Section 8 Voucher Holder?</t>
    </r>
  </si>
  <si>
    <t>Enter Income</t>
  </si>
  <si>
    <t>[For buildings with over 5 units, at least 66% of the units must meet DOE income requirements. For buildings under 4 units at least 50% of units must meet DOE income requirements.]</t>
  </si>
  <si>
    <t>Column 9</t>
  </si>
  <si>
    <t>Column 10</t>
  </si>
  <si>
    <r>
      <t xml:space="preserve">Enter the </t>
    </r>
    <r>
      <rPr>
        <u/>
        <sz val="8"/>
        <color theme="1"/>
        <rFont val="Cambria"/>
        <family val="1"/>
        <scheme val="major"/>
      </rPr>
      <t>certified annual  household income</t>
    </r>
    <r>
      <rPr>
        <sz val="8"/>
        <color theme="1"/>
        <rFont val="Cambria"/>
        <family val="1"/>
        <scheme val="major"/>
      </rPr>
      <t xml:space="preserve"> for each occupied unit. The income reported must be supported by property records.  </t>
    </r>
    <r>
      <rPr>
        <u/>
        <sz val="8"/>
        <color theme="1"/>
        <rFont val="Cambria"/>
        <family val="1"/>
        <scheme val="major"/>
      </rPr>
      <t>Enter "N/A" if there is no income record for the occupied unit</t>
    </r>
    <r>
      <rPr>
        <sz val="8"/>
        <color theme="1"/>
        <rFont val="Cambria"/>
        <family val="1"/>
        <scheme val="major"/>
      </rPr>
      <t>.</t>
    </r>
  </si>
  <si>
    <t>HUD MAY REQUIRE ADDITIONAL INFORMATION TO DETERMINE ELIGIBILITY. PLEASE COMPLETE FORM AND WORKSHEET AND SUBMIT TO ENERGYACTION@HUD.GOV.</t>
  </si>
  <si>
    <t>CITY</t>
  </si>
  <si>
    <t>[Notices]</t>
  </si>
  <si>
    <t>* [Federal Register: January 20, 2011 (Volume 76, Number 13)] [Page 3637-3638]</t>
  </si>
  <si>
    <t>2011 HHS POVERTY GUIDELINES* (200 %)</t>
  </si>
  <si>
    <t>Additional person:</t>
  </si>
  <si>
    <t>California</t>
  </si>
  <si>
    <t>Is the rental occupied by site manager or a market rate unit?</t>
  </si>
  <si>
    <r>
      <t xml:space="preserve">TABLE OF APPLICABLE DOE INCOME ELIGIBLE THRESHOLD                                                                                       2011 HHS Federal Poverty Guidelines or other specified by State                                                                                                                                              </t>
    </r>
    <r>
      <rPr>
        <b/>
        <i/>
        <sz val="12"/>
        <color theme="0"/>
        <rFont val="Calibri"/>
        <family val="2"/>
        <scheme val="minor"/>
      </rPr>
      <t>(No data entry required on table)</t>
    </r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</si>
  <si>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a market rate unit or occupied by site manager.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</si>
</sst>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00\-00\-0000"/>
  </numFmts>
  <fonts count="4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u/>
      <sz val="8"/>
      <color theme="1"/>
      <name val="Cambria"/>
      <family val="1"/>
      <scheme val="maj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Verdana"/>
      <family val="2"/>
    </font>
    <font>
      <b/>
      <i/>
      <sz val="10"/>
      <color indexed="8"/>
      <name val="Calibri"/>
      <family val="2"/>
    </font>
    <font>
      <i/>
      <u/>
      <sz val="12"/>
      <color indexed="8"/>
      <name val="Calibri"/>
      <family val="2"/>
    </font>
    <font>
      <sz val="10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theme="0"/>
      </bottom>
      <diagonal/>
    </border>
    <border>
      <left/>
      <right style="thick">
        <color indexed="64"/>
      </right>
      <top style="thick">
        <color indexed="64"/>
      </top>
      <bottom style="double">
        <color theme="0"/>
      </bottom>
      <diagonal/>
    </border>
    <border>
      <left style="thick">
        <color indexed="64"/>
      </left>
      <right/>
      <top style="double">
        <color theme="0"/>
      </top>
      <bottom style="thin">
        <color theme="0"/>
      </bottom>
      <diagonal/>
    </border>
    <border>
      <left/>
      <right style="thick">
        <color indexed="64"/>
      </right>
      <top style="double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ck">
        <color indexed="64"/>
      </bottom>
      <diagonal/>
    </border>
    <border>
      <left/>
      <right style="thick">
        <color indexed="64"/>
      </right>
      <top style="thin">
        <color theme="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3" fontId="3" fillId="0" borderId="0" xfId="1" applyFont="1" applyFill="1" applyBorder="1"/>
    <xf numFmtId="0" fontId="0" fillId="0" borderId="0" xfId="0" applyFill="1" applyBorder="1" applyAlignment="1">
      <alignment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164" fontId="0" fillId="4" borderId="22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7" borderId="0" xfId="0" applyFill="1" applyBorder="1" applyAlignment="1">
      <alignment wrapText="1"/>
    </xf>
    <xf numFmtId="0" fontId="5" fillId="7" borderId="0" xfId="0" applyFont="1" applyFill="1" applyBorder="1"/>
    <xf numFmtId="0" fontId="0" fillId="7" borderId="0" xfId="0" applyFill="1" applyBorder="1"/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9" fontId="16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 applyProtection="1">
      <alignment horizontal="center" vertical="center" wrapText="1"/>
      <protection locked="0"/>
    </xf>
    <xf numFmtId="0" fontId="4" fillId="11" borderId="54" xfId="0" applyFont="1" applyFill="1" applyBorder="1" applyAlignment="1">
      <alignment horizontal="center" vertical="top" wrapText="1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19" fillId="0" borderId="18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0" fontId="28" fillId="11" borderId="41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31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3" fillId="11" borderId="66" xfId="0" applyNumberFormat="1" applyFont="1" applyFill="1" applyBorder="1" applyAlignment="1">
      <alignment horizontal="center" vertical="center" wrapText="1"/>
    </xf>
    <xf numFmtId="0" fontId="33" fillId="11" borderId="30" xfId="0" applyFont="1" applyFill="1" applyBorder="1" applyAlignment="1">
      <alignment horizontal="center" vertical="center" wrapText="1"/>
    </xf>
    <xf numFmtId="0" fontId="33" fillId="11" borderId="5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164" fontId="0" fillId="0" borderId="5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49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165" fontId="0" fillId="10" borderId="33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65" fontId="0" fillId="10" borderId="3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left" vertical="center"/>
    </xf>
    <xf numFmtId="0" fontId="34" fillId="4" borderId="0" xfId="0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 wrapText="1"/>
    </xf>
    <xf numFmtId="9" fontId="16" fillId="0" borderId="0" xfId="2" applyFont="1" applyFill="1" applyBorder="1" applyAlignment="1" applyProtection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28" fillId="10" borderId="33" xfId="0" applyFont="1" applyFill="1" applyBorder="1" applyAlignment="1">
      <alignment horizontal="center" vertical="top"/>
    </xf>
    <xf numFmtId="165" fontId="0" fillId="10" borderId="33" xfId="0" applyNumberFormat="1" applyFont="1" applyFill="1" applyBorder="1" applyAlignment="1" applyProtection="1">
      <alignment horizontal="center" wrapText="1"/>
      <protection locked="0"/>
    </xf>
    <xf numFmtId="0" fontId="28" fillId="11" borderId="40" xfId="0" applyFont="1" applyFill="1" applyBorder="1" applyAlignment="1">
      <alignment horizontal="left" vertical="top" wrapText="1"/>
    </xf>
    <xf numFmtId="0" fontId="40" fillId="11" borderId="41" xfId="0" applyFont="1" applyFill="1" applyBorder="1" applyAlignment="1">
      <alignment horizontal="center" wrapText="1"/>
    </xf>
    <xf numFmtId="0" fontId="5" fillId="11" borderId="41" xfId="0" applyFont="1" applyFill="1" applyBorder="1" applyAlignment="1">
      <alignment horizontal="center" wrapText="1"/>
    </xf>
    <xf numFmtId="0" fontId="5" fillId="11" borderId="40" xfId="0" applyFont="1" applyFill="1" applyBorder="1" applyAlignment="1">
      <alignment horizontal="center" wrapText="1"/>
    </xf>
    <xf numFmtId="0" fontId="5" fillId="11" borderId="52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6" fillId="5" borderId="56" xfId="0" applyFont="1" applyFill="1" applyBorder="1" applyAlignment="1" applyProtection="1">
      <alignment horizontal="center" vertical="center" wrapText="1"/>
      <protection locked="0"/>
    </xf>
    <xf numFmtId="0" fontId="6" fillId="5" borderId="57" xfId="0" applyFont="1" applyFill="1" applyBorder="1" applyAlignment="1" applyProtection="1">
      <alignment horizontal="center" vertical="center" wrapText="1"/>
      <protection locked="0"/>
    </xf>
    <xf numFmtId="0" fontId="6" fillId="5" borderId="59" xfId="0" applyFont="1" applyFill="1" applyBorder="1" applyAlignment="1" applyProtection="1">
      <alignment horizontal="center" vertical="center" wrapText="1"/>
      <protection locked="0"/>
    </xf>
    <xf numFmtId="0" fontId="5" fillId="8" borderId="64" xfId="0" applyFont="1" applyFill="1" applyBorder="1" applyAlignment="1" applyProtection="1">
      <alignment horizontal="center" vertical="center" wrapText="1"/>
      <protection locked="0"/>
    </xf>
    <xf numFmtId="0" fontId="5" fillId="8" borderId="26" xfId="0" applyFont="1" applyFill="1" applyBorder="1" applyAlignment="1" applyProtection="1">
      <alignment horizontal="center" vertical="center" wrapText="1"/>
      <protection locked="0"/>
    </xf>
    <xf numFmtId="0" fontId="5" fillId="8" borderId="2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4" fillId="12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9" fontId="7" fillId="0" borderId="23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9" fontId="4" fillId="0" borderId="23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 vertical="center"/>
    </xf>
    <xf numFmtId="165" fontId="6" fillId="10" borderId="33" xfId="0" applyNumberFormat="1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8" fillId="11" borderId="30" xfId="0" applyFont="1" applyFill="1" applyBorder="1" applyAlignment="1">
      <alignment horizontal="left" vertical="top" wrapText="1"/>
    </xf>
    <xf numFmtId="0" fontId="28" fillId="11" borderId="42" xfId="0" applyFont="1" applyFill="1" applyBorder="1" applyAlignment="1">
      <alignment horizontal="left" vertical="top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4" fillId="0" borderId="0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/>
      <protection locked="0"/>
    </xf>
    <xf numFmtId="164" fontId="20" fillId="2" borderId="76" xfId="0" applyNumberFormat="1" applyFont="1" applyFill="1" applyBorder="1" applyAlignment="1">
      <alignment horizontal="center" vertical="center" wrapText="1"/>
    </xf>
    <xf numFmtId="0" fontId="6" fillId="3" borderId="77" xfId="0" applyNumberFormat="1" applyFont="1" applyFill="1" applyBorder="1" applyAlignment="1">
      <alignment horizontal="center" vertical="center"/>
    </xf>
    <xf numFmtId="9" fontId="6" fillId="3" borderId="77" xfId="2" applyFont="1" applyFill="1" applyBorder="1" applyAlignment="1">
      <alignment horizontal="center" vertical="center"/>
    </xf>
    <xf numFmtId="165" fontId="43" fillId="3" borderId="78" xfId="0" applyNumberFormat="1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7" fillId="15" borderId="6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7" fillId="15" borderId="5" xfId="0" applyFont="1" applyFill="1" applyBorder="1" applyAlignment="1" applyProtection="1">
      <alignment horizontal="left" vertical="center" wrapText="1"/>
    </xf>
    <xf numFmtId="0" fontId="7" fillId="15" borderId="7" xfId="0" applyFont="1" applyFill="1" applyBorder="1" applyAlignment="1" applyProtection="1">
      <alignment horizontal="left" vertical="center" wrapText="1"/>
    </xf>
    <xf numFmtId="0" fontId="7" fillId="15" borderId="8" xfId="0" applyFont="1" applyFill="1" applyBorder="1" applyAlignment="1" applyProtection="1">
      <alignment horizontal="left" vertical="center" wrapText="1"/>
    </xf>
    <xf numFmtId="3" fontId="0" fillId="0" borderId="0" xfId="0" applyNumberFormat="1"/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0" fillId="4" borderId="80" xfId="0" applyFont="1" applyFill="1" applyBorder="1" applyAlignment="1">
      <alignment horizontal="center" vertical="center"/>
    </xf>
    <xf numFmtId="0" fontId="0" fillId="4" borderId="81" xfId="0" applyFont="1" applyFill="1" applyBorder="1" applyAlignment="1">
      <alignment horizontal="center" vertical="center"/>
    </xf>
    <xf numFmtId="0" fontId="0" fillId="4" borderId="82" xfId="0" applyFont="1" applyFill="1" applyBorder="1" applyAlignment="1">
      <alignment horizontal="center" vertical="center"/>
    </xf>
    <xf numFmtId="8" fontId="0" fillId="4" borderId="22" xfId="0" applyNumberFormat="1" applyFont="1" applyFill="1" applyBorder="1" applyAlignment="1">
      <alignment horizontal="right" vertical="top" wrapText="1"/>
    </xf>
    <xf numFmtId="8" fontId="0" fillId="4" borderId="24" xfId="0" applyNumberFormat="1" applyFont="1" applyFill="1" applyBorder="1" applyAlignment="1">
      <alignment horizontal="right" vertical="top" wrapText="1"/>
    </xf>
    <xf numFmtId="8" fontId="0" fillId="4" borderId="3" xfId="0" applyNumberFormat="1" applyFont="1" applyFill="1" applyBorder="1" applyAlignment="1">
      <alignment horizontal="right" vertical="top" wrapText="1"/>
    </xf>
    <xf numFmtId="0" fontId="47" fillId="0" borderId="0" xfId="0" applyFont="1" applyFill="1" applyBorder="1" applyAlignment="1">
      <alignment vertical="top" wrapText="1"/>
    </xf>
    <xf numFmtId="8" fontId="48" fillId="0" borderId="0" xfId="0" applyNumberFormat="1" applyFont="1" applyFill="1" applyBorder="1" applyAlignment="1">
      <alignment horizontal="right" vertical="top" wrapText="1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4" fillId="0" borderId="6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6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164" fontId="0" fillId="5" borderId="17" xfId="0" applyNumberFormat="1" applyFont="1" applyFill="1" applyBorder="1" applyAlignment="1">
      <alignment horizontal="center" vertical="center"/>
    </xf>
    <xf numFmtId="164" fontId="0" fillId="5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0" fillId="0" borderId="65" xfId="0" applyFill="1" applyBorder="1" applyAlignment="1">
      <alignment horizontal="left" vertical="center" wrapText="1"/>
    </xf>
    <xf numFmtId="0" fontId="0" fillId="0" borderId="48" xfId="0" applyBorder="1" applyAlignment="1"/>
    <xf numFmtId="0" fontId="6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 wrapText="1"/>
    </xf>
    <xf numFmtId="0" fontId="46" fillId="14" borderId="11" xfId="0" applyFont="1" applyFill="1" applyBorder="1" applyAlignment="1">
      <alignment vertical="center" wrapText="1"/>
    </xf>
    <xf numFmtId="0" fontId="46" fillId="14" borderId="12" xfId="0" applyFont="1" applyFill="1" applyBorder="1" applyAlignment="1">
      <alignment vertical="center" wrapText="1"/>
    </xf>
    <xf numFmtId="0" fontId="46" fillId="14" borderId="7" xfId="0" applyFont="1" applyFill="1" applyBorder="1" applyAlignment="1">
      <alignment vertical="center" wrapText="1"/>
    </xf>
    <xf numFmtId="0" fontId="46" fillId="14" borderId="4" xfId="0" applyFont="1" applyFill="1" applyBorder="1" applyAlignment="1">
      <alignment vertical="center" wrapText="1"/>
    </xf>
    <xf numFmtId="0" fontId="46" fillId="14" borderId="8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6" xfId="0" applyBorder="1" applyAlignment="1"/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5" fillId="5" borderId="35" xfId="0" applyFont="1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4" fillId="11" borderId="53" xfId="0" applyFont="1" applyFill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0" fillId="5" borderId="49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7" xfId="0" applyFill="1" applyBorder="1" applyAlignment="1">
      <alignment horizontal="left" vertical="center" wrapText="1"/>
    </xf>
    <xf numFmtId="0" fontId="0" fillId="0" borderId="28" xfId="0" applyBorder="1" applyAlignment="1"/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3" fillId="14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11" borderId="37" xfId="0" applyFont="1" applyFill="1" applyBorder="1" applyAlignment="1">
      <alignment horizontal="center" vertical="top" wrapText="1"/>
    </xf>
    <xf numFmtId="0" fontId="0" fillId="11" borderId="45" xfId="0" applyFill="1" applyBorder="1" applyAlignment="1">
      <alignment horizontal="center" vertical="top" wrapText="1"/>
    </xf>
    <xf numFmtId="0" fontId="5" fillId="5" borderId="58" xfId="0" applyFont="1" applyFill="1" applyBorder="1" applyAlignment="1" applyProtection="1">
      <alignment horizontal="center" vertical="center" wrapText="1"/>
      <protection locked="0"/>
    </xf>
    <xf numFmtId="0" fontId="5" fillId="5" borderId="56" xfId="0" applyFont="1" applyFill="1" applyBorder="1" applyAlignment="1" applyProtection="1">
      <alignment horizontal="center" vertical="center" wrapText="1"/>
      <protection locked="0"/>
    </xf>
    <xf numFmtId="0" fontId="4" fillId="11" borderId="62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11" borderId="36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top" wrapText="1"/>
    </xf>
    <xf numFmtId="0" fontId="4" fillId="11" borderId="51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5" borderId="55" xfId="0" applyFont="1" applyFill="1" applyBorder="1" applyAlignment="1" applyProtection="1">
      <alignment horizontal="center" vertical="center" wrapText="1"/>
      <protection locked="0"/>
    </xf>
    <xf numFmtId="0" fontId="4" fillId="11" borderId="61" xfId="0" applyFont="1" applyFill="1" applyBorder="1" applyAlignment="1">
      <alignment horizontal="center" vertical="top" wrapText="1"/>
    </xf>
    <xf numFmtId="0" fontId="4" fillId="11" borderId="60" xfId="0" applyFont="1" applyFill="1" applyBorder="1" applyAlignment="1">
      <alignment horizontal="center" vertical="top" wrapText="1"/>
    </xf>
    <xf numFmtId="0" fontId="5" fillId="5" borderId="50" xfId="0" applyFont="1" applyFill="1" applyBorder="1" applyAlignment="1" applyProtection="1">
      <alignment horizontal="center" vertical="center" wrapText="1"/>
      <protection locked="0"/>
    </xf>
    <xf numFmtId="0" fontId="0" fillId="5" borderId="43" xfId="0" applyFill="1" applyBorder="1" applyAlignment="1" applyProtection="1">
      <alignment horizontal="center" vertical="center" wrapText="1"/>
      <protection locked="0"/>
    </xf>
    <xf numFmtId="0" fontId="26" fillId="14" borderId="0" xfId="0" applyFont="1" applyFill="1" applyAlignment="1"/>
    <xf numFmtId="164" fontId="6" fillId="9" borderId="39" xfId="0" applyNumberFormat="1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165" fontId="27" fillId="3" borderId="73" xfId="0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vertical="center"/>
    </xf>
    <xf numFmtId="9" fontId="4" fillId="3" borderId="71" xfId="2" applyFont="1" applyFill="1" applyBorder="1" applyAlignment="1">
      <alignment horizontal="center" vertical="center"/>
    </xf>
    <xf numFmtId="0" fontId="0" fillId="0" borderId="72" xfId="0" applyFont="1" applyBorder="1" applyAlignment="1">
      <alignment vertical="center"/>
    </xf>
    <xf numFmtId="0" fontId="4" fillId="3" borderId="71" xfId="0" applyNumberFormat="1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0" fillId="0" borderId="70" xfId="0" applyFont="1" applyBorder="1" applyAlignment="1">
      <alignment vertical="center"/>
    </xf>
    <xf numFmtId="164" fontId="8" fillId="2" borderId="67" xfId="0" applyNumberFormat="1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7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7" fillId="15" borderId="10" xfId="0" applyFont="1" applyFill="1" applyBorder="1" applyAlignment="1" applyProtection="1">
      <alignment horizontal="left" vertical="center" wrapText="1"/>
    </xf>
    <xf numFmtId="0" fontId="7" fillId="15" borderId="12" xfId="0" applyFont="1" applyFill="1" applyBorder="1" applyAlignment="1" applyProtection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tabSelected="1" zoomScale="75" zoomScaleNormal="75" workbookViewId="0">
      <selection activeCell="C34" sqref="C34:D34"/>
    </sheetView>
  </sheetViews>
  <sheetFormatPr defaultColWidth="8.88671875" defaultRowHeight="14.4" x14ac:dyDescent="0.3"/>
  <cols>
    <col min="1" max="1" width="20.6640625" style="7" customWidth="1"/>
    <col min="2" max="4" width="20.6640625" customWidth="1"/>
    <col min="5" max="6" width="14.6640625" customWidth="1"/>
    <col min="7" max="7" width="10.6640625" customWidth="1"/>
    <col min="8" max="12" width="20.6640625" customWidth="1"/>
    <col min="13" max="13" width="12.6640625" customWidth="1"/>
    <col min="14" max="14" width="3.6640625" customWidth="1"/>
    <col min="15" max="16" width="12.6640625" customWidth="1"/>
    <col min="17" max="17" width="3.6640625" customWidth="1"/>
    <col min="18" max="19" width="12.6640625" customWidth="1"/>
    <col min="28" max="29" width="15.6640625" customWidth="1"/>
    <col min="30" max="30" width="3.6640625" customWidth="1"/>
    <col min="31" max="32" width="15.6640625" customWidth="1"/>
    <col min="33" max="33" width="3.6640625" customWidth="1"/>
    <col min="34" max="35" width="15.6640625" customWidth="1"/>
    <col min="36" max="36" width="3.6640625" customWidth="1"/>
    <col min="37" max="38" width="15.6640625" customWidth="1"/>
  </cols>
  <sheetData>
    <row r="1" spans="1:12" ht="30" customHeight="1" x14ac:dyDescent="0.25">
      <c r="A1" s="258" t="s">
        <v>55</v>
      </c>
      <c r="B1" s="258"/>
      <c r="C1" s="258"/>
      <c r="D1" s="258"/>
      <c r="E1" s="258"/>
      <c r="F1" s="258"/>
      <c r="G1" s="259"/>
      <c r="H1" s="259"/>
      <c r="I1" s="259"/>
      <c r="J1" s="259"/>
      <c r="K1" s="259"/>
    </row>
    <row r="2" spans="1:12" s="18" customFormat="1" ht="30" customHeight="1" x14ac:dyDescent="0.25">
      <c r="A2" s="256" t="s">
        <v>60</v>
      </c>
      <c r="B2" s="257"/>
      <c r="C2" s="257"/>
      <c r="D2" s="257"/>
      <c r="E2" s="257"/>
      <c r="F2" s="257"/>
      <c r="G2" s="253"/>
      <c r="H2" s="253"/>
      <c r="I2" s="253"/>
      <c r="J2" s="253"/>
      <c r="K2" s="253"/>
    </row>
    <row r="3" spans="1:12" s="18" customFormat="1" ht="52.5" customHeight="1" x14ac:dyDescent="0.25">
      <c r="A3" s="251" t="s">
        <v>69</v>
      </c>
      <c r="B3" s="252"/>
      <c r="C3" s="252"/>
      <c r="D3" s="252"/>
      <c r="E3" s="252"/>
      <c r="F3" s="252"/>
      <c r="G3" s="253"/>
      <c r="H3" s="253"/>
      <c r="I3" s="253"/>
      <c r="J3" s="253"/>
      <c r="K3" s="253"/>
    </row>
    <row r="4" spans="1:12" s="14" customFormat="1" ht="15" customHeight="1" thickBot="1" x14ac:dyDescent="0.3">
      <c r="A4" s="59"/>
      <c r="B4" s="59"/>
      <c r="C4" s="60"/>
      <c r="D4" s="60"/>
      <c r="E4" s="60"/>
      <c r="F4" s="60"/>
      <c r="G4" s="61"/>
      <c r="H4" s="60"/>
      <c r="I4" s="60"/>
      <c r="J4" s="60"/>
      <c r="K4" s="60"/>
    </row>
    <row r="5" spans="1:12" s="58" customFormat="1" ht="30" customHeight="1" x14ac:dyDescent="0.3">
      <c r="A5" s="271" t="s">
        <v>36</v>
      </c>
      <c r="B5" s="272"/>
      <c r="C5" s="264" t="s">
        <v>37</v>
      </c>
      <c r="D5" s="265"/>
      <c r="E5" s="220" t="s">
        <v>89</v>
      </c>
      <c r="F5" s="268" t="s">
        <v>61</v>
      </c>
      <c r="G5" s="220" t="s">
        <v>40</v>
      </c>
      <c r="H5" s="260" t="s">
        <v>4</v>
      </c>
      <c r="I5" s="270"/>
      <c r="J5" s="260" t="s">
        <v>67</v>
      </c>
      <c r="K5" s="261"/>
    </row>
    <row r="6" spans="1:12" s="126" customFormat="1" ht="30" customHeight="1" thickBot="1" x14ac:dyDescent="0.35">
      <c r="A6" s="273"/>
      <c r="B6" s="274"/>
      <c r="C6" s="266"/>
      <c r="D6" s="267"/>
      <c r="E6" s="221"/>
      <c r="F6" s="269"/>
      <c r="G6" s="221"/>
      <c r="H6" s="122" t="s">
        <v>65</v>
      </c>
      <c r="I6" s="123" t="s">
        <v>66</v>
      </c>
      <c r="J6" s="124" t="s">
        <v>31</v>
      </c>
      <c r="K6" s="125" t="s">
        <v>32</v>
      </c>
    </row>
    <row r="7" spans="1:12" s="57" customFormat="1" ht="45" customHeight="1" thickTop="1" thickBot="1" x14ac:dyDescent="0.3">
      <c r="A7" s="275"/>
      <c r="B7" s="263"/>
      <c r="C7" s="262"/>
      <c r="D7" s="263"/>
      <c r="E7" s="62"/>
      <c r="F7" s="62"/>
      <c r="G7" s="62"/>
      <c r="H7" s="127"/>
      <c r="I7" s="128"/>
      <c r="J7" s="128"/>
      <c r="K7" s="129"/>
    </row>
    <row r="8" spans="1:12" s="57" customFormat="1" ht="15" customHeight="1" thickBot="1" x14ac:dyDescent="0.3">
      <c r="A8" s="19"/>
      <c r="B8" s="19"/>
      <c r="C8" s="46"/>
      <c r="D8" s="46"/>
      <c r="G8" s="46"/>
      <c r="J8" s="46"/>
    </row>
    <row r="9" spans="1:12" s="17" customFormat="1" ht="50.1" customHeight="1" thickBot="1" x14ac:dyDescent="0.3">
      <c r="A9" s="243" t="s">
        <v>0</v>
      </c>
      <c r="B9" s="244"/>
      <c r="C9" s="276" t="s">
        <v>33</v>
      </c>
      <c r="D9" s="277"/>
      <c r="E9" s="65" t="s">
        <v>34</v>
      </c>
      <c r="F9" s="172"/>
      <c r="G9" s="46"/>
      <c r="J9" s="46"/>
    </row>
    <row r="10" spans="1:12" s="14" customFormat="1" ht="20.100000000000001" customHeight="1" thickTop="1" x14ac:dyDescent="0.25">
      <c r="A10" s="239"/>
      <c r="B10" s="240"/>
      <c r="C10" s="278"/>
      <c r="D10" s="279"/>
      <c r="E10" s="64"/>
      <c r="F10" s="63"/>
      <c r="G10" s="63"/>
      <c r="J10" s="16"/>
    </row>
    <row r="11" spans="1:12" s="14" customFormat="1" ht="20.100000000000001" customHeight="1" x14ac:dyDescent="0.25">
      <c r="A11" s="247"/>
      <c r="B11" s="248"/>
      <c r="C11" s="241"/>
      <c r="D11" s="242"/>
      <c r="E11" s="66"/>
      <c r="F11" s="43"/>
      <c r="G11" s="63"/>
    </row>
    <row r="12" spans="1:12" s="14" customFormat="1" ht="20.100000000000001" customHeight="1" x14ac:dyDescent="0.25">
      <c r="A12" s="247"/>
      <c r="B12" s="248"/>
      <c r="C12" s="241"/>
      <c r="D12" s="242"/>
      <c r="E12" s="66"/>
      <c r="F12" s="43"/>
      <c r="G12" s="63"/>
    </row>
    <row r="13" spans="1:12" s="14" customFormat="1" ht="20.100000000000001" customHeight="1" x14ac:dyDescent="0.25">
      <c r="A13" s="247"/>
      <c r="B13" s="248"/>
      <c r="C13" s="241"/>
      <c r="D13" s="242"/>
      <c r="E13" s="66"/>
      <c r="F13" s="43"/>
      <c r="G13" s="63"/>
    </row>
    <row r="14" spans="1:12" s="14" customFormat="1" ht="20.100000000000001" customHeight="1" thickBot="1" x14ac:dyDescent="0.3">
      <c r="A14" s="249"/>
      <c r="B14" s="250"/>
      <c r="C14" s="245"/>
      <c r="D14" s="246"/>
      <c r="E14" s="67"/>
      <c r="F14" s="43"/>
      <c r="G14" s="63"/>
    </row>
    <row r="15" spans="1:12" s="14" customFormat="1" ht="15" customHeight="1" thickBot="1" x14ac:dyDescent="0.3">
      <c r="A15" s="227"/>
      <c r="B15" s="228"/>
      <c r="C15" s="20"/>
      <c r="D15" s="52"/>
      <c r="E15" s="52"/>
      <c r="F15" s="173"/>
      <c r="G15" s="52"/>
      <c r="H15" s="52"/>
    </row>
    <row r="16" spans="1:12" s="14" customFormat="1" ht="30" customHeight="1" thickBot="1" x14ac:dyDescent="0.3">
      <c r="A16" s="222" t="s">
        <v>53</v>
      </c>
      <c r="B16" s="223"/>
      <c r="C16" s="223"/>
      <c r="D16" s="224"/>
      <c r="E16" s="68" t="s">
        <v>5</v>
      </c>
      <c r="F16" s="46"/>
      <c r="H16" s="115"/>
      <c r="I16" s="115"/>
      <c r="J16" s="115"/>
      <c r="K16" s="115"/>
      <c r="L16" s="19"/>
    </row>
    <row r="17" spans="1:38" s="14" customFormat="1" ht="45" customHeight="1" x14ac:dyDescent="0.25">
      <c r="A17" s="225" t="s">
        <v>63</v>
      </c>
      <c r="B17" s="226"/>
      <c r="C17" s="226"/>
      <c r="D17" s="226"/>
      <c r="E17" s="130"/>
      <c r="F17" s="63"/>
      <c r="H17" s="51"/>
      <c r="I17" s="51"/>
      <c r="J17" s="51"/>
      <c r="K17" s="51"/>
      <c r="L17" s="116"/>
    </row>
    <row r="18" spans="1:38" s="14" customFormat="1" ht="45" customHeight="1" x14ac:dyDescent="0.25">
      <c r="A18" s="237" t="s">
        <v>80</v>
      </c>
      <c r="B18" s="238"/>
      <c r="C18" s="238"/>
      <c r="D18" s="238"/>
      <c r="E18" s="131"/>
      <c r="F18" s="63"/>
      <c r="H18" s="19"/>
      <c r="I18" s="19"/>
      <c r="J18" s="19"/>
      <c r="K18" s="19"/>
      <c r="L18" s="19"/>
    </row>
    <row r="19" spans="1:38" s="14" customFormat="1" ht="45" customHeight="1" x14ac:dyDescent="0.25">
      <c r="A19" s="237" t="s">
        <v>68</v>
      </c>
      <c r="B19" s="238"/>
      <c r="C19" s="238"/>
      <c r="D19" s="238"/>
      <c r="E19" s="131"/>
      <c r="F19" s="63"/>
      <c r="H19" s="110"/>
      <c r="I19" s="111"/>
      <c r="J19" s="110"/>
      <c r="K19" s="111"/>
      <c r="L19" s="19"/>
    </row>
    <row r="20" spans="1:38" s="14" customFormat="1" ht="45" customHeight="1" thickBot="1" x14ac:dyDescent="0.3">
      <c r="A20" s="254" t="s">
        <v>30</v>
      </c>
      <c r="B20" s="255"/>
      <c r="C20" s="255"/>
      <c r="D20" s="255"/>
      <c r="E20" s="132"/>
      <c r="F20" s="63"/>
      <c r="H20" s="112"/>
      <c r="I20" s="113"/>
      <c r="J20" s="114"/>
      <c r="K20" s="113"/>
      <c r="L20" s="16"/>
    </row>
    <row r="21" spans="1:38" s="14" customFormat="1" ht="15" customHeight="1" thickTop="1" x14ac:dyDescent="0.3">
      <c r="G21" s="43"/>
      <c r="H21" s="19"/>
      <c r="I21" s="19"/>
      <c r="J21" s="19"/>
      <c r="K21" s="19"/>
    </row>
    <row r="22" spans="1:38" s="14" customFormat="1" ht="46.5" customHeight="1" x14ac:dyDescent="0.3">
      <c r="A22" s="236" t="str">
        <f>IF(E17="NO",AB42,IF(E18="NO",AB42,IF(E19="NO",AB42,IF(E20="NO",AB42,AB43))))</f>
        <v xml:space="preserve">PROCEED TO BUILDING INFORMATION WORKSHEET AND ENTER INFORMATION ON EACH UNIT. COMPLETE SEPARATE WORKSHEET FOR EACH BUILDING. </v>
      </c>
      <c r="B22" s="236"/>
      <c r="C22" s="236"/>
      <c r="D22" s="236"/>
      <c r="E22" s="236"/>
      <c r="F22" s="45"/>
      <c r="G22" s="43"/>
      <c r="H22" s="19"/>
      <c r="I22" s="19"/>
      <c r="J22" s="19"/>
      <c r="K22" s="19"/>
    </row>
    <row r="23" spans="1:38" s="14" customFormat="1" ht="15" customHeight="1" x14ac:dyDescent="0.3">
      <c r="A23" s="45"/>
      <c r="B23" s="45"/>
      <c r="C23" s="45"/>
      <c r="D23" s="45"/>
      <c r="E23" s="45"/>
      <c r="F23" s="45"/>
      <c r="G23" s="43"/>
      <c r="H23" s="19"/>
      <c r="I23" s="19"/>
      <c r="J23" s="19"/>
      <c r="K23" s="19"/>
    </row>
    <row r="24" spans="1:38" s="16" customFormat="1" ht="24.9" customHeight="1" x14ac:dyDescent="0.3">
      <c r="A24" s="229"/>
      <c r="B24" s="229"/>
      <c r="C24" s="229"/>
      <c r="D24" s="229"/>
      <c r="E24" s="19"/>
      <c r="F24" s="19"/>
      <c r="G24" s="19"/>
      <c r="H24" s="19"/>
      <c r="I24" s="19"/>
      <c r="J24" s="19"/>
      <c r="K24" s="19"/>
    </row>
    <row r="25" spans="1:38" s="16" customFormat="1" ht="24.9" customHeight="1" x14ac:dyDescent="0.3">
      <c r="A25" s="46"/>
      <c r="B25" s="27"/>
      <c r="C25" s="46"/>
      <c r="D25" s="27"/>
      <c r="G25" s="46"/>
      <c r="H25" s="46"/>
      <c r="I25" s="19"/>
      <c r="J25" s="19"/>
      <c r="K25" s="19"/>
    </row>
    <row r="26" spans="1:38" s="16" customFormat="1" ht="99.75" customHeight="1" x14ac:dyDescent="0.3">
      <c r="A26" s="51"/>
      <c r="B26" s="51"/>
      <c r="C26" s="51"/>
      <c r="D26" s="51"/>
      <c r="G26" s="15"/>
      <c r="H26" s="15"/>
      <c r="I26" s="15"/>
      <c r="J26" s="15"/>
      <c r="K26" s="15"/>
    </row>
    <row r="27" spans="1:38" s="16" customFormat="1" ht="35.1" customHeight="1" x14ac:dyDescent="0.3">
      <c r="G27" s="19"/>
      <c r="H27" s="19"/>
      <c r="I27" s="19"/>
      <c r="J27" s="19"/>
      <c r="K27" s="19"/>
    </row>
    <row r="28" spans="1:38" s="16" customFormat="1" ht="15" customHeight="1" x14ac:dyDescent="0.3">
      <c r="G28" s="19"/>
      <c r="I28" s="19"/>
      <c r="J28" s="19"/>
      <c r="K28" s="19"/>
    </row>
    <row r="29" spans="1:38" s="16" customFormat="1" ht="15" customHeight="1" thickBot="1" x14ac:dyDescent="0.35">
      <c r="A29" s="47"/>
      <c r="B29" s="49"/>
      <c r="C29" s="48"/>
      <c r="D29" s="49"/>
      <c r="E29" s="50"/>
      <c r="F29" s="174"/>
      <c r="G29" s="19"/>
      <c r="I29" s="19"/>
      <c r="J29" s="19"/>
      <c r="K29" s="19"/>
    </row>
    <row r="30" spans="1:38" s="14" customFormat="1" ht="24.9" customHeight="1" thickBot="1" x14ac:dyDescent="0.35">
      <c r="A30" s="230" t="s">
        <v>96</v>
      </c>
      <c r="B30" s="231"/>
      <c r="C30" s="231"/>
      <c r="D30" s="232"/>
      <c r="G30" s="15"/>
      <c r="AA30" s="18"/>
      <c r="AB30" s="199" t="s">
        <v>92</v>
      </c>
      <c r="AC30" s="200"/>
      <c r="AD30" s="200"/>
      <c r="AE30" s="200"/>
      <c r="AF30" s="200"/>
      <c r="AG30" s="200"/>
      <c r="AH30" s="200"/>
      <c r="AI30" s="200"/>
      <c r="AJ30" s="201"/>
      <c r="AK30" s="201"/>
      <c r="AL30" s="202"/>
    </row>
    <row r="31" spans="1:38" s="14" customFormat="1" ht="24.9" customHeight="1" thickBot="1" x14ac:dyDescent="0.35">
      <c r="A31" s="233"/>
      <c r="B31" s="234"/>
      <c r="C31" s="234"/>
      <c r="D31" s="235"/>
      <c r="G31" s="15"/>
      <c r="AB31" s="197" t="s">
        <v>6</v>
      </c>
      <c r="AC31" s="198"/>
      <c r="AD31" s="39"/>
      <c r="AE31" s="197" t="s">
        <v>49</v>
      </c>
      <c r="AF31" s="198"/>
      <c r="AG31" s="39"/>
      <c r="AH31" s="197" t="s">
        <v>50</v>
      </c>
      <c r="AI31" s="198"/>
      <c r="AJ31" s="186"/>
      <c r="AK31" s="197" t="s">
        <v>94</v>
      </c>
      <c r="AL31" s="198"/>
    </row>
    <row r="32" spans="1:38" s="14" customFormat="1" ht="15" customHeight="1" x14ac:dyDescent="0.3">
      <c r="A32" s="216" t="s">
        <v>38</v>
      </c>
      <c r="B32" s="217"/>
      <c r="C32" s="204" t="s">
        <v>39</v>
      </c>
      <c r="D32" s="205"/>
      <c r="G32" s="15"/>
      <c r="AB32" s="31"/>
      <c r="AC32" s="32"/>
      <c r="AD32" s="40"/>
      <c r="AE32" s="31"/>
      <c r="AF32" s="32"/>
      <c r="AG32" s="40"/>
      <c r="AH32" s="31"/>
      <c r="AI32" s="32"/>
      <c r="AJ32" s="186"/>
      <c r="AK32" s="31"/>
      <c r="AL32" s="32"/>
    </row>
    <row r="33" spans="1:40" s="14" customFormat="1" ht="15" customHeight="1" x14ac:dyDescent="0.3">
      <c r="A33" s="218">
        <v>1</v>
      </c>
      <c r="B33" s="211"/>
      <c r="C33" s="206">
        <f t="shared" ref="C33:C40" si="0">IF($F$7="AK",AF33,IF($F$7="HI",AI33,IF($F$7="CA",AL33,AC33)))</f>
        <v>21780</v>
      </c>
      <c r="D33" s="207"/>
      <c r="G33" s="15"/>
      <c r="AB33" s="33">
        <v>1</v>
      </c>
      <c r="AC33" s="34">
        <v>21780</v>
      </c>
      <c r="AD33" s="41"/>
      <c r="AE33" s="33">
        <v>1</v>
      </c>
      <c r="AF33" s="34">
        <v>27200</v>
      </c>
      <c r="AG33" s="41"/>
      <c r="AH33" s="33">
        <v>1</v>
      </c>
      <c r="AI33" s="34">
        <v>25080</v>
      </c>
      <c r="AJ33" s="186"/>
      <c r="AK33" s="189">
        <v>1</v>
      </c>
      <c r="AL33" s="192">
        <v>29791.32</v>
      </c>
    </row>
    <row r="34" spans="1:40" s="16" customFormat="1" ht="15" customHeight="1" x14ac:dyDescent="0.3">
      <c r="A34" s="219">
        <v>2</v>
      </c>
      <c r="B34" s="211"/>
      <c r="C34" s="208">
        <f t="shared" si="0"/>
        <v>29420</v>
      </c>
      <c r="D34" s="209"/>
      <c r="AA34" s="14"/>
      <c r="AB34" s="35">
        <v>2</v>
      </c>
      <c r="AC34" s="36">
        <v>29420</v>
      </c>
      <c r="AD34" s="41"/>
      <c r="AE34" s="35">
        <v>2</v>
      </c>
      <c r="AF34" s="36">
        <v>36760</v>
      </c>
      <c r="AG34" s="41"/>
      <c r="AH34" s="35">
        <v>2</v>
      </c>
      <c r="AI34" s="36">
        <v>33860</v>
      </c>
      <c r="AJ34" s="187"/>
      <c r="AK34" s="190">
        <v>2</v>
      </c>
      <c r="AL34" s="193">
        <v>38957.879999999997</v>
      </c>
    </row>
    <row r="35" spans="1:40" s="14" customFormat="1" ht="15" customHeight="1" x14ac:dyDescent="0.3">
      <c r="A35" s="210">
        <v>3</v>
      </c>
      <c r="B35" s="211"/>
      <c r="C35" s="206">
        <f t="shared" si="0"/>
        <v>37060</v>
      </c>
      <c r="D35" s="207"/>
      <c r="AB35" s="35">
        <v>3</v>
      </c>
      <c r="AC35" s="36">
        <v>37060</v>
      </c>
      <c r="AD35" s="41"/>
      <c r="AE35" s="35">
        <v>3</v>
      </c>
      <c r="AF35" s="36">
        <v>46320</v>
      </c>
      <c r="AG35" s="41"/>
      <c r="AH35" s="35">
        <v>3</v>
      </c>
      <c r="AI35" s="36">
        <v>42640</v>
      </c>
      <c r="AJ35" s="186"/>
      <c r="AK35" s="190">
        <v>3</v>
      </c>
      <c r="AL35" s="193">
        <v>48124.44</v>
      </c>
    </row>
    <row r="36" spans="1:40" s="14" customFormat="1" ht="15" customHeight="1" x14ac:dyDescent="0.3">
      <c r="A36" s="219">
        <v>4</v>
      </c>
      <c r="B36" s="211"/>
      <c r="C36" s="208">
        <f t="shared" si="0"/>
        <v>44700</v>
      </c>
      <c r="D36" s="209"/>
      <c r="AB36" s="35">
        <v>4</v>
      </c>
      <c r="AC36" s="36">
        <v>44700</v>
      </c>
      <c r="AD36" s="41"/>
      <c r="AE36" s="35">
        <v>4</v>
      </c>
      <c r="AF36" s="36">
        <v>55880</v>
      </c>
      <c r="AG36" s="41"/>
      <c r="AH36" s="35">
        <v>4</v>
      </c>
      <c r="AI36" s="36">
        <v>51420</v>
      </c>
      <c r="AJ36" s="186"/>
      <c r="AK36" s="190">
        <v>4</v>
      </c>
      <c r="AL36" s="193">
        <v>57291</v>
      </c>
    </row>
    <row r="37" spans="1:40" s="5" customFormat="1" ht="15" customHeight="1" x14ac:dyDescent="0.3">
      <c r="A37" s="210">
        <v>5</v>
      </c>
      <c r="B37" s="211"/>
      <c r="C37" s="206">
        <f t="shared" si="0"/>
        <v>52340</v>
      </c>
      <c r="D37" s="207"/>
      <c r="E37" s="14"/>
      <c r="F37" s="14"/>
      <c r="G37" s="15"/>
      <c r="AA37" s="14"/>
      <c r="AB37" s="35">
        <v>5</v>
      </c>
      <c r="AC37" s="36">
        <v>52340</v>
      </c>
      <c r="AD37" s="41"/>
      <c r="AE37" s="35">
        <v>5</v>
      </c>
      <c r="AF37" s="36">
        <v>65440</v>
      </c>
      <c r="AG37" s="41"/>
      <c r="AH37" s="35">
        <v>5</v>
      </c>
      <c r="AI37" s="36">
        <v>60200</v>
      </c>
      <c r="AJ37" s="188"/>
      <c r="AK37" s="190">
        <v>5</v>
      </c>
      <c r="AL37" s="193">
        <v>66457.56</v>
      </c>
    </row>
    <row r="38" spans="1:40" s="5" customFormat="1" ht="15" customHeight="1" x14ac:dyDescent="0.3">
      <c r="A38" s="219">
        <v>6</v>
      </c>
      <c r="B38" s="211"/>
      <c r="C38" s="208">
        <f t="shared" si="0"/>
        <v>59980</v>
      </c>
      <c r="D38" s="209"/>
      <c r="E38" s="14"/>
      <c r="F38" s="14"/>
      <c r="AA38" s="14"/>
      <c r="AB38" s="35">
        <v>6</v>
      </c>
      <c r="AC38" s="36">
        <v>59980</v>
      </c>
      <c r="AD38" s="42"/>
      <c r="AE38" s="35">
        <v>6</v>
      </c>
      <c r="AF38" s="36">
        <v>75000</v>
      </c>
      <c r="AG38" s="42"/>
      <c r="AH38" s="35">
        <v>6</v>
      </c>
      <c r="AI38" s="36">
        <v>68980</v>
      </c>
      <c r="AJ38" s="188"/>
      <c r="AK38" s="190">
        <v>6</v>
      </c>
      <c r="AL38" s="193">
        <v>75624.12</v>
      </c>
    </row>
    <row r="39" spans="1:40" s="5" customFormat="1" ht="15" customHeight="1" x14ac:dyDescent="0.3">
      <c r="A39" s="210">
        <v>7</v>
      </c>
      <c r="B39" s="211"/>
      <c r="C39" s="206">
        <f t="shared" si="0"/>
        <v>67620</v>
      </c>
      <c r="D39" s="207"/>
      <c r="F39" s="175"/>
      <c r="AA39" s="16"/>
      <c r="AB39" s="35">
        <v>7</v>
      </c>
      <c r="AC39" s="36">
        <v>67620</v>
      </c>
      <c r="AD39" s="42"/>
      <c r="AE39" s="35">
        <v>7</v>
      </c>
      <c r="AF39" s="36">
        <v>84560</v>
      </c>
      <c r="AG39" s="42"/>
      <c r="AH39" s="35">
        <v>7</v>
      </c>
      <c r="AI39" s="36">
        <v>77760</v>
      </c>
      <c r="AJ39" s="188"/>
      <c r="AK39" s="190">
        <v>7</v>
      </c>
      <c r="AL39" s="193">
        <v>77342.850000000006</v>
      </c>
    </row>
    <row r="40" spans="1:40" s="5" customFormat="1" ht="15" customHeight="1" thickBot="1" x14ac:dyDescent="0.35">
      <c r="A40" s="212">
        <v>8</v>
      </c>
      <c r="B40" s="213"/>
      <c r="C40" s="214">
        <f t="shared" si="0"/>
        <v>75260</v>
      </c>
      <c r="D40" s="215"/>
      <c r="F40" s="175"/>
      <c r="AA40" s="14"/>
      <c r="AB40" s="37">
        <v>8</v>
      </c>
      <c r="AC40" s="38">
        <v>75260</v>
      </c>
      <c r="AD40" s="42"/>
      <c r="AE40" s="37">
        <v>8</v>
      </c>
      <c r="AF40" s="38">
        <v>94120</v>
      </c>
      <c r="AG40" s="42"/>
      <c r="AH40" s="37">
        <v>8</v>
      </c>
      <c r="AI40" s="38">
        <v>86540</v>
      </c>
      <c r="AJ40" s="188"/>
      <c r="AK40" s="191">
        <v>8</v>
      </c>
      <c r="AL40" s="194">
        <v>79061.58</v>
      </c>
      <c r="AN40" s="183"/>
    </row>
    <row r="41" spans="1:40" s="5" customFormat="1" ht="15" customHeight="1" x14ac:dyDescent="0.3">
      <c r="F41" s="175"/>
      <c r="Z41" s="179" t="s">
        <v>93</v>
      </c>
      <c r="AB41" s="184"/>
      <c r="AC41" s="185">
        <v>3820</v>
      </c>
      <c r="AD41" s="184"/>
      <c r="AE41" s="184"/>
      <c r="AF41" s="185">
        <v>4780</v>
      </c>
      <c r="AG41" s="184"/>
      <c r="AH41" s="184"/>
      <c r="AI41" s="185">
        <v>4390</v>
      </c>
      <c r="AN41" s="179"/>
    </row>
    <row r="42" spans="1:40" s="21" customFormat="1" ht="15" customHeight="1" x14ac:dyDescent="0.3">
      <c r="F42" s="175"/>
      <c r="AB42" s="8" t="s">
        <v>88</v>
      </c>
      <c r="AN42" s="179"/>
    </row>
    <row r="43" spans="1:40" s="21" customFormat="1" ht="15" customHeight="1" x14ac:dyDescent="0.3">
      <c r="F43" s="175"/>
      <c r="AB43" s="8" t="s">
        <v>54</v>
      </c>
      <c r="AN43" s="179"/>
    </row>
    <row r="44" spans="1:40" s="21" customFormat="1" ht="15" customHeight="1" x14ac:dyDescent="0.3">
      <c r="F44" s="175"/>
      <c r="AB44" s="44" t="s">
        <v>57</v>
      </c>
      <c r="AI44" s="195"/>
      <c r="AJ44" s="195"/>
      <c r="AK44" s="195"/>
      <c r="AN44" s="179"/>
    </row>
    <row r="45" spans="1:40" s="5" customFormat="1" ht="15" customHeight="1" x14ac:dyDescent="0.3">
      <c r="F45" s="175"/>
      <c r="AB45" s="44" t="s">
        <v>56</v>
      </c>
      <c r="AC45" s="8"/>
      <c r="AD45" s="23"/>
      <c r="AE45" s="24"/>
      <c r="AF45" s="25"/>
      <c r="AG45" s="23"/>
      <c r="AH45" s="24"/>
      <c r="AI45" s="195"/>
      <c r="AJ45" s="8"/>
      <c r="AK45" s="196"/>
      <c r="AN45" s="179"/>
    </row>
    <row r="46" spans="1:40" ht="15" customHeight="1" x14ac:dyDescent="0.3">
      <c r="F46" s="176"/>
      <c r="AC46" s="26"/>
      <c r="AD46" s="23"/>
      <c r="AE46" s="27"/>
      <c r="AF46" s="28"/>
      <c r="AG46" s="23"/>
      <c r="AH46" s="27"/>
      <c r="AI46" s="195"/>
      <c r="AJ46" s="26"/>
      <c r="AK46" s="196"/>
    </row>
    <row r="47" spans="1:40" ht="15" customHeight="1" x14ac:dyDescent="0.3">
      <c r="F47" s="176"/>
      <c r="AB47" t="s">
        <v>91</v>
      </c>
      <c r="AC47" s="26"/>
      <c r="AD47" s="23"/>
      <c r="AE47" s="27"/>
      <c r="AF47" s="28"/>
      <c r="AG47" s="23"/>
      <c r="AH47" s="27"/>
      <c r="AI47" s="195"/>
      <c r="AJ47" s="26"/>
      <c r="AK47" s="196"/>
    </row>
    <row r="48" spans="1:40" ht="15" customHeight="1" x14ac:dyDescent="0.3">
      <c r="F48" s="176"/>
      <c r="AB48" t="s">
        <v>90</v>
      </c>
      <c r="AC48" s="26"/>
      <c r="AD48" s="23"/>
      <c r="AE48" s="27"/>
      <c r="AF48" s="28"/>
      <c r="AG48" s="23"/>
      <c r="AH48" s="27"/>
      <c r="AI48" s="195"/>
      <c r="AJ48" s="26"/>
      <c r="AK48" s="196"/>
    </row>
    <row r="49" spans="1:37" ht="15" customHeight="1" x14ac:dyDescent="0.3">
      <c r="F49" s="176"/>
      <c r="AC49" s="26"/>
      <c r="AD49" s="23"/>
      <c r="AE49" s="27"/>
      <c r="AF49" s="28"/>
      <c r="AG49" s="23"/>
      <c r="AH49" s="27"/>
      <c r="AI49" s="195"/>
      <c r="AJ49" s="26"/>
      <c r="AK49" s="196"/>
    </row>
    <row r="50" spans="1:37" ht="15" customHeight="1" x14ac:dyDescent="0.3">
      <c r="F50" s="176"/>
      <c r="AC50" s="26"/>
      <c r="AD50" s="26"/>
      <c r="AE50" s="27"/>
      <c r="AF50" s="28"/>
      <c r="AG50" s="26"/>
      <c r="AH50" s="27"/>
      <c r="AI50" s="195"/>
      <c r="AJ50" s="26"/>
      <c r="AK50" s="196"/>
    </row>
    <row r="51" spans="1:37" ht="15" customHeight="1" x14ac:dyDescent="0.3">
      <c r="F51" s="176"/>
      <c r="AC51" s="26"/>
      <c r="AD51" s="26"/>
      <c r="AE51" s="27"/>
      <c r="AF51" s="28"/>
      <c r="AG51" s="26"/>
      <c r="AH51" s="27"/>
      <c r="AI51" s="195"/>
      <c r="AJ51" s="26"/>
      <c r="AK51" s="196"/>
    </row>
    <row r="52" spans="1:37" ht="15" customHeight="1" x14ac:dyDescent="0.3">
      <c r="F52" s="176"/>
      <c r="AC52" s="26"/>
      <c r="AD52" s="26"/>
      <c r="AE52" s="27"/>
      <c r="AF52" s="28"/>
      <c r="AG52" s="26"/>
      <c r="AH52" s="27"/>
      <c r="AI52" s="195"/>
      <c r="AJ52" s="26"/>
      <c r="AK52" s="26"/>
    </row>
    <row r="53" spans="1:37" ht="15" customHeight="1" x14ac:dyDescent="0.3">
      <c r="F53" s="176"/>
      <c r="AC53" s="26"/>
      <c r="AD53" s="26"/>
      <c r="AE53" s="26"/>
      <c r="AF53" s="22"/>
      <c r="AG53" s="29"/>
      <c r="AH53" s="29"/>
      <c r="AI53" s="22"/>
    </row>
    <row r="54" spans="1:37" ht="15" customHeight="1" x14ac:dyDescent="0.3">
      <c r="F54" s="176"/>
      <c r="AC54" s="26"/>
      <c r="AD54" s="23"/>
      <c r="AE54" s="24"/>
      <c r="AF54" s="25"/>
      <c r="AG54" s="23"/>
      <c r="AH54" s="24"/>
      <c r="AI54" s="25"/>
    </row>
    <row r="55" spans="1:37" ht="15" customHeight="1" x14ac:dyDescent="0.3">
      <c r="F55" s="176"/>
      <c r="AC55" s="26"/>
      <c r="AD55" s="23"/>
      <c r="AE55" s="27"/>
      <c r="AF55" s="25"/>
      <c r="AG55" s="23"/>
      <c r="AH55" s="27"/>
      <c r="AI55" s="25"/>
    </row>
    <row r="56" spans="1:37" ht="15" customHeight="1" x14ac:dyDescent="0.3">
      <c r="A56" s="9"/>
      <c r="B56" s="8"/>
      <c r="F56" s="176"/>
      <c r="AC56" s="26"/>
      <c r="AD56" s="23"/>
      <c r="AE56" s="27"/>
      <c r="AF56" s="25"/>
      <c r="AG56" s="23"/>
      <c r="AH56" s="27"/>
      <c r="AI56" s="25"/>
    </row>
    <row r="57" spans="1:37" ht="15" customHeight="1" x14ac:dyDescent="0.3">
      <c r="A57" s="6"/>
      <c r="B57" s="8"/>
      <c r="E57" s="5"/>
      <c r="F57" s="175"/>
      <c r="AC57" s="26"/>
      <c r="AD57" s="23"/>
      <c r="AE57" s="27"/>
      <c r="AF57" s="25"/>
      <c r="AG57" s="23"/>
      <c r="AH57" s="27"/>
      <c r="AI57" s="25"/>
    </row>
    <row r="58" spans="1:37" ht="15" customHeight="1" x14ac:dyDescent="0.3">
      <c r="F58" s="176"/>
      <c r="AC58" s="26"/>
      <c r="AD58" s="23"/>
      <c r="AE58" s="27"/>
      <c r="AF58" s="25"/>
      <c r="AG58" s="23"/>
      <c r="AH58" s="27"/>
      <c r="AI58" s="25"/>
    </row>
    <row r="59" spans="1:37" ht="15" customHeight="1" x14ac:dyDescent="0.3">
      <c r="F59" s="176"/>
      <c r="AC59" s="26"/>
      <c r="AD59" s="26"/>
      <c r="AE59" s="27"/>
      <c r="AF59" s="25"/>
      <c r="AG59" s="26"/>
      <c r="AH59" s="27"/>
      <c r="AI59" s="25"/>
    </row>
    <row r="60" spans="1:37" s="1" customFormat="1" ht="15" customHeight="1" x14ac:dyDescent="0.3">
      <c r="F60" s="177"/>
      <c r="AC60" s="30"/>
      <c r="AD60" s="26"/>
      <c r="AE60" s="27"/>
      <c r="AF60" s="25"/>
      <c r="AG60" s="26"/>
      <c r="AH60" s="27"/>
      <c r="AI60" s="25"/>
    </row>
    <row r="61" spans="1:37" ht="15" customHeight="1" x14ac:dyDescent="0.3">
      <c r="C61" s="3"/>
      <c r="D61" s="3"/>
      <c r="F61" s="176"/>
      <c r="N61" s="4"/>
      <c r="O61" s="4"/>
      <c r="AC61" s="26"/>
      <c r="AD61" s="26"/>
      <c r="AE61" s="27"/>
      <c r="AF61" s="25"/>
      <c r="AG61" s="26"/>
      <c r="AH61" s="27"/>
      <c r="AI61" s="25"/>
    </row>
    <row r="62" spans="1:37" ht="15" customHeight="1" x14ac:dyDescent="0.3">
      <c r="C62" s="3"/>
      <c r="D62" s="3"/>
      <c r="F62" s="176"/>
      <c r="N62" s="4"/>
      <c r="O62" s="4"/>
    </row>
    <row r="63" spans="1:37" ht="15" customHeight="1" x14ac:dyDescent="0.3">
      <c r="C63" s="3"/>
      <c r="D63" s="3"/>
      <c r="F63" s="176"/>
      <c r="N63" s="4"/>
      <c r="O63" s="4"/>
    </row>
    <row r="64" spans="1:37" ht="15" customHeight="1" x14ac:dyDescent="0.3">
      <c r="C64" s="3"/>
      <c r="D64" s="3"/>
      <c r="F64" s="176"/>
      <c r="N64" s="4"/>
      <c r="O64" s="4"/>
    </row>
    <row r="65" spans="1:15" ht="15" customHeight="1" x14ac:dyDescent="0.3">
      <c r="C65" s="3"/>
      <c r="D65" s="3"/>
      <c r="F65" s="176"/>
      <c r="N65" s="4"/>
      <c r="O65" s="4"/>
    </row>
    <row r="66" spans="1:15" ht="15" customHeight="1" x14ac:dyDescent="0.3">
      <c r="C66" s="4"/>
      <c r="D66" s="4"/>
      <c r="F66" s="176"/>
      <c r="N66" s="4"/>
      <c r="O66" s="4"/>
    </row>
    <row r="67" spans="1:15" ht="15" customHeight="1" x14ac:dyDescent="0.3">
      <c r="C67" s="4"/>
      <c r="D67" s="4"/>
      <c r="F67" s="176"/>
      <c r="N67" s="4"/>
      <c r="O67" s="4"/>
    </row>
    <row r="68" spans="1:15" ht="15" customHeight="1" x14ac:dyDescent="0.3">
      <c r="C68" s="4"/>
      <c r="D68" s="4"/>
      <c r="F68" s="176"/>
      <c r="N68" s="4"/>
      <c r="O68" s="4"/>
    </row>
    <row r="69" spans="1:15" ht="15" customHeight="1" x14ac:dyDescent="0.3">
      <c r="A69" s="13"/>
      <c r="B69" s="13"/>
      <c r="C69" s="4"/>
      <c r="D69" s="4"/>
      <c r="E69" s="4"/>
      <c r="F69" s="26"/>
      <c r="G69" s="4"/>
      <c r="H69" s="4"/>
      <c r="I69" s="4"/>
      <c r="J69" s="4"/>
      <c r="K69" s="4"/>
      <c r="L69" s="4"/>
      <c r="M69" s="4"/>
      <c r="N69" s="4"/>
      <c r="O69" s="4"/>
    </row>
    <row r="70" spans="1:15" ht="15" customHeight="1" x14ac:dyDescent="0.3">
      <c r="A70" s="13"/>
      <c r="B70" s="13"/>
      <c r="C70" s="4"/>
      <c r="D70" s="4"/>
      <c r="E70" s="4"/>
      <c r="F70" s="26"/>
      <c r="G70" s="4"/>
      <c r="H70" s="4"/>
      <c r="I70" s="4"/>
      <c r="J70" s="4"/>
      <c r="K70" s="4"/>
      <c r="L70" s="4"/>
      <c r="M70" s="4"/>
      <c r="N70" s="4"/>
      <c r="O70" s="4"/>
    </row>
    <row r="71" spans="1:15" ht="15" customHeight="1" x14ac:dyDescent="0.3">
      <c r="A71" s="13"/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5" customHeight="1" x14ac:dyDescent="0.3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4" customFormat="1" ht="15" customHeight="1" x14ac:dyDescent="0.3">
      <c r="A73" s="3"/>
    </row>
    <row r="74" spans="1:15" s="4" customFormat="1" x14ac:dyDescent="0.3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</row>
  </sheetData>
  <mergeCells count="57">
    <mergeCell ref="A3:K3"/>
    <mergeCell ref="A20:D20"/>
    <mergeCell ref="A2:K2"/>
    <mergeCell ref="A1:K1"/>
    <mergeCell ref="A11:B11"/>
    <mergeCell ref="A12:B12"/>
    <mergeCell ref="J5:K5"/>
    <mergeCell ref="C7:D7"/>
    <mergeCell ref="C5:D6"/>
    <mergeCell ref="F5:F6"/>
    <mergeCell ref="G5:G6"/>
    <mergeCell ref="H5:I5"/>
    <mergeCell ref="A5:B6"/>
    <mergeCell ref="A7:B7"/>
    <mergeCell ref="C9:D9"/>
    <mergeCell ref="C10:D10"/>
    <mergeCell ref="C35:D35"/>
    <mergeCell ref="C12:D12"/>
    <mergeCell ref="C13:D13"/>
    <mergeCell ref="C14:D14"/>
    <mergeCell ref="A38:B38"/>
    <mergeCell ref="C37:D37"/>
    <mergeCell ref="C38:D38"/>
    <mergeCell ref="A34:B34"/>
    <mergeCell ref="A13:B13"/>
    <mergeCell ref="A14:B14"/>
    <mergeCell ref="AB31:AC31"/>
    <mergeCell ref="AE31:AF31"/>
    <mergeCell ref="AH31:AI31"/>
    <mergeCell ref="E5:E6"/>
    <mergeCell ref="A16:D16"/>
    <mergeCell ref="A17:D17"/>
    <mergeCell ref="A15:B15"/>
    <mergeCell ref="A24:D24"/>
    <mergeCell ref="A30:D31"/>
    <mergeCell ref="A22:E22"/>
    <mergeCell ref="A18:D18"/>
    <mergeCell ref="A19:D19"/>
    <mergeCell ref="A10:B10"/>
    <mergeCell ref="C11:D11"/>
    <mergeCell ref="A9:B9"/>
    <mergeCell ref="AK31:AL31"/>
    <mergeCell ref="AB30:AL30"/>
    <mergeCell ref="A74:M74"/>
    <mergeCell ref="C32:D32"/>
    <mergeCell ref="C33:D33"/>
    <mergeCell ref="C34:D34"/>
    <mergeCell ref="A39:B39"/>
    <mergeCell ref="A40:B40"/>
    <mergeCell ref="A37:B37"/>
    <mergeCell ref="C39:D39"/>
    <mergeCell ref="C40:D40"/>
    <mergeCell ref="A32:B32"/>
    <mergeCell ref="A33:B33"/>
    <mergeCell ref="A35:B35"/>
    <mergeCell ref="A36:B36"/>
    <mergeCell ref="C36:D36"/>
  </mergeCells>
  <phoneticPr fontId="37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activeCell="G12" sqref="G12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2.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6" sqref="B6"/>
    </sheetView>
  </sheetViews>
  <sheetFormatPr defaultColWidth="8.88671875" defaultRowHeight="24.9" customHeight="1" x14ac:dyDescent="0.3"/>
  <cols>
    <col min="1" max="1" width="40.6640625" style="12" customWidth="1"/>
    <col min="2" max="2" width="50.6640625" style="82" customWidth="1"/>
    <col min="3" max="3" width="8.88671875" style="147"/>
    <col min="7" max="9" width="8.88671875" style="53"/>
  </cols>
  <sheetData>
    <row r="1" spans="1:9" ht="24.9" customHeight="1" x14ac:dyDescent="0.25">
      <c r="A1" s="297">
        <f>'Property Information'!$A$7</f>
        <v>0</v>
      </c>
      <c r="B1" s="298"/>
    </row>
    <row r="2" spans="1:9" ht="24.9" customHeight="1" x14ac:dyDescent="0.25">
      <c r="A2" s="180">
        <f>'Property Information'!$C$7</f>
        <v>0</v>
      </c>
      <c r="B2" s="178">
        <f>'Property Information'!$E$7</f>
        <v>0</v>
      </c>
    </row>
    <row r="3" spans="1:9" ht="24.9" customHeight="1" thickBot="1" x14ac:dyDescent="0.3">
      <c r="A3" s="181">
        <f>'Property Information'!$F$7</f>
        <v>0</v>
      </c>
      <c r="B3" s="182">
        <f>'Property Information'!$G$7</f>
        <v>0</v>
      </c>
      <c r="G3" s="117"/>
      <c r="H3" s="117"/>
      <c r="I3" s="117"/>
    </row>
    <row r="4" spans="1:9" ht="24.9" customHeight="1" x14ac:dyDescent="0.25">
      <c r="A4" s="133"/>
      <c r="B4" s="134"/>
      <c r="G4" s="117"/>
      <c r="H4" s="117"/>
      <c r="I4" s="117"/>
    </row>
    <row r="5" spans="1:9" ht="24.9" customHeight="1" x14ac:dyDescent="0.25">
      <c r="A5" s="135" t="s">
        <v>26</v>
      </c>
      <c r="B5" s="134"/>
    </row>
    <row r="6" spans="1:9" ht="24.9" customHeight="1" x14ac:dyDescent="0.25">
      <c r="A6" s="136">
        <f>SUM(C14+C20+C26+C32+C38+C44+C50+C56+C62+C68)</f>
        <v>0</v>
      </c>
      <c r="B6" s="137" t="s">
        <v>23</v>
      </c>
    </row>
    <row r="7" spans="1:9" ht="24.9" customHeight="1" x14ac:dyDescent="0.25">
      <c r="A7" s="136">
        <f>SUM(C15+C21+C27+C33+C39+C45+C51+C57+C63+C69)</f>
        <v>0</v>
      </c>
      <c r="B7" s="137" t="s">
        <v>24</v>
      </c>
    </row>
    <row r="8" spans="1:9" ht="24.9" customHeight="1" x14ac:dyDescent="0.25">
      <c r="A8" s="138" t="e">
        <f>SUM(A7/A6)</f>
        <v>#DIV/0!</v>
      </c>
      <c r="B8" s="137" t="s">
        <v>2</v>
      </c>
    </row>
    <row r="9" spans="1:9" ht="24.9" customHeight="1" x14ac:dyDescent="0.25">
      <c r="A9" s="136">
        <f>SUM(C16+C22+C28+C34+C40+C46+C52+C58+C64+C70)</f>
        <v>0</v>
      </c>
      <c r="B9" s="139" t="s">
        <v>3</v>
      </c>
    </row>
    <row r="10" spans="1:9" ht="24.9" customHeight="1" x14ac:dyDescent="0.25">
      <c r="A10" s="136">
        <f>SUM(C17+C23+C29+C35+C41+C47+C53+C59+C65+C71)</f>
        <v>0</v>
      </c>
      <c r="B10" s="137" t="s">
        <v>25</v>
      </c>
    </row>
    <row r="11" spans="1:9" ht="24.9" customHeight="1" x14ac:dyDescent="0.25">
      <c r="A11" s="138" t="e">
        <f>SUM(A10/A9)</f>
        <v>#DIV/0!</v>
      </c>
      <c r="B11" s="137" t="s">
        <v>28</v>
      </c>
    </row>
    <row r="12" spans="1:9" ht="24.9" customHeight="1" x14ac:dyDescent="0.25">
      <c r="A12" s="133"/>
      <c r="B12" s="134"/>
    </row>
    <row r="13" spans="1:9" ht="24.9" customHeight="1" x14ac:dyDescent="0.25">
      <c r="A13" s="140" t="s">
        <v>27</v>
      </c>
      <c r="B13" s="141" t="s">
        <v>13</v>
      </c>
      <c r="G13" s="54"/>
      <c r="H13" s="54"/>
      <c r="I13" s="55"/>
    </row>
    <row r="14" spans="1:9" ht="24.9" customHeight="1" x14ac:dyDescent="0.25">
      <c r="A14" s="142">
        <f>'Building (1)'!$P$13</f>
        <v>0</v>
      </c>
      <c r="B14" s="134" t="s">
        <v>45</v>
      </c>
      <c r="C14" s="147">
        <f>IF(A14&gt;0, 1,0)</f>
        <v>0</v>
      </c>
      <c r="G14" s="54"/>
      <c r="H14" s="54"/>
      <c r="I14" s="55"/>
    </row>
    <row r="15" spans="1:9" ht="24.9" customHeight="1" x14ac:dyDescent="0.25">
      <c r="A15" s="142">
        <f>'Building (1)'!$P$14</f>
        <v>0</v>
      </c>
      <c r="B15" s="134" t="s">
        <v>46</v>
      </c>
      <c r="C15" s="147">
        <f>IF(A17='Property Information'!$AB$44, 1,0)</f>
        <v>0</v>
      </c>
      <c r="G15" s="54"/>
      <c r="H15" s="54"/>
      <c r="I15" s="55"/>
    </row>
    <row r="16" spans="1:9" ht="24.9" customHeight="1" x14ac:dyDescent="0.25">
      <c r="A16" s="143">
        <f>'Building (1)'!$P$15</f>
        <v>0</v>
      </c>
      <c r="B16" s="134" t="s">
        <v>52</v>
      </c>
      <c r="C16" s="147">
        <f>IF(A17='Property Information'!$AB$44,SUMMARY!A14,0)</f>
        <v>0</v>
      </c>
      <c r="G16" s="11"/>
      <c r="H16" s="56"/>
      <c r="I16" s="56"/>
    </row>
    <row r="17" spans="1:9" ht="24.9" customHeight="1" x14ac:dyDescent="0.25">
      <c r="A17" s="142" t="str">
        <f>'Building (1)'!$P$16</f>
        <v>ENTER DATA</v>
      </c>
      <c r="B17" s="144"/>
      <c r="C17" s="147">
        <f>IF(A17='Property Information'!$AB$44,SUMMARY!A15,0)</f>
        <v>0</v>
      </c>
      <c r="G17" s="77"/>
      <c r="H17" s="77"/>
      <c r="I17" s="77"/>
    </row>
    <row r="18" spans="1:9" ht="24.9" customHeight="1" x14ac:dyDescent="0.25">
      <c r="A18" s="133"/>
      <c r="B18" s="144"/>
    </row>
    <row r="19" spans="1:9" ht="24.9" customHeight="1" x14ac:dyDescent="0.3">
      <c r="A19" s="140" t="s">
        <v>27</v>
      </c>
      <c r="B19" s="141" t="s">
        <v>17</v>
      </c>
    </row>
    <row r="20" spans="1:9" ht="24.9" customHeight="1" x14ac:dyDescent="0.3">
      <c r="A20" s="142">
        <f>'Building (2)'!$P$13</f>
        <v>0</v>
      </c>
      <c r="B20" s="134" t="s">
        <v>45</v>
      </c>
      <c r="C20" s="147">
        <f>IF(A20&gt;0, 1,0)</f>
        <v>0</v>
      </c>
    </row>
    <row r="21" spans="1:9" ht="24.9" customHeight="1" x14ac:dyDescent="0.3">
      <c r="A21" s="142">
        <f>'Building (2)'!$P$14</f>
        <v>0</v>
      </c>
      <c r="B21" s="134" t="s">
        <v>46</v>
      </c>
      <c r="C21" s="147">
        <f>IF(A23='Property Information'!$AB$44, 1,0)</f>
        <v>0</v>
      </c>
    </row>
    <row r="22" spans="1:9" ht="24.9" customHeight="1" x14ac:dyDescent="0.3">
      <c r="A22" s="143">
        <f>'Building (2)'!$P$15</f>
        <v>0</v>
      </c>
      <c r="B22" s="134" t="s">
        <v>52</v>
      </c>
      <c r="C22" s="147">
        <f>IF(A23='Property Information'!$AB$44,SUMMARY!A20,0)</f>
        <v>0</v>
      </c>
    </row>
    <row r="23" spans="1:9" ht="24.9" customHeight="1" x14ac:dyDescent="0.3">
      <c r="A23" s="142" t="str">
        <f>'Building (2)'!$P$16</f>
        <v>ENTER DATA</v>
      </c>
      <c r="B23" s="144"/>
      <c r="C23" s="147">
        <f>IF(A23='Property Information'!$AB$44,SUMMARY!A21,0)</f>
        <v>0</v>
      </c>
    </row>
    <row r="24" spans="1:9" ht="24.9" customHeight="1" x14ac:dyDescent="0.3">
      <c r="A24" s="133"/>
      <c r="B24" s="144"/>
    </row>
    <row r="25" spans="1:9" ht="24.9" customHeight="1" x14ac:dyDescent="0.3">
      <c r="A25" s="140" t="s">
        <v>27</v>
      </c>
      <c r="B25" s="141" t="s">
        <v>16</v>
      </c>
    </row>
    <row r="26" spans="1:9" ht="24.9" customHeight="1" x14ac:dyDescent="0.3">
      <c r="A26" s="142">
        <f>'Building (3)'!$P$13</f>
        <v>0</v>
      </c>
      <c r="B26" s="134" t="s">
        <v>45</v>
      </c>
      <c r="C26" s="147">
        <f>IF(A26&gt;0, 1,0)</f>
        <v>0</v>
      </c>
    </row>
    <row r="27" spans="1:9" ht="24.9" customHeight="1" x14ac:dyDescent="0.3">
      <c r="A27" s="142">
        <f>'Building (3)'!$P$14</f>
        <v>0</v>
      </c>
      <c r="B27" s="134" t="s">
        <v>46</v>
      </c>
      <c r="C27" s="147">
        <f>IF(A29='Property Information'!$AB$44, 1,0)</f>
        <v>0</v>
      </c>
    </row>
    <row r="28" spans="1:9" ht="24.9" customHeight="1" x14ac:dyDescent="0.3">
      <c r="A28" s="143">
        <f>'Building (3)'!$P$15</f>
        <v>0</v>
      </c>
      <c r="B28" s="134" t="s">
        <v>52</v>
      </c>
      <c r="C28" s="147">
        <f>IF(A29='Property Information'!$AB$44,SUMMARY!A26,0)</f>
        <v>0</v>
      </c>
    </row>
    <row r="29" spans="1:9" ht="24.9" customHeight="1" x14ac:dyDescent="0.3">
      <c r="A29" s="142" t="str">
        <f>'Building (3)'!$P$16</f>
        <v>ENTER DATA</v>
      </c>
      <c r="B29" s="144"/>
      <c r="C29" s="147">
        <f>IF(A29='Property Information'!$AB$44,SUMMARY!A27,0)</f>
        <v>0</v>
      </c>
    </row>
    <row r="30" spans="1:9" ht="24.9" customHeight="1" x14ac:dyDescent="0.3">
      <c r="A30" s="133"/>
      <c r="B30" s="144"/>
    </row>
    <row r="31" spans="1:9" ht="24.9" customHeight="1" x14ac:dyDescent="0.3">
      <c r="A31" s="140" t="s">
        <v>27</v>
      </c>
      <c r="B31" s="141" t="s">
        <v>15</v>
      </c>
    </row>
    <row r="32" spans="1:9" ht="24.9" customHeight="1" x14ac:dyDescent="0.3">
      <c r="A32" s="142">
        <f>'Building (4)'!$P$13</f>
        <v>0</v>
      </c>
      <c r="B32" s="134" t="s">
        <v>45</v>
      </c>
      <c r="C32" s="147">
        <f>IF(A32&gt;0, 1,0)</f>
        <v>0</v>
      </c>
    </row>
    <row r="33" spans="1:3" ht="24.9" customHeight="1" x14ac:dyDescent="0.3">
      <c r="A33" s="142">
        <f>'Building (4)'!$P$14</f>
        <v>0</v>
      </c>
      <c r="B33" s="134" t="s">
        <v>46</v>
      </c>
      <c r="C33" s="147">
        <f>IF(A35='Property Information'!$AB$44, 1,0)</f>
        <v>0</v>
      </c>
    </row>
    <row r="34" spans="1:3" ht="24.9" customHeight="1" x14ac:dyDescent="0.3">
      <c r="A34" s="143">
        <f>'Building (4)'!$P$15</f>
        <v>0</v>
      </c>
      <c r="B34" s="134" t="s">
        <v>52</v>
      </c>
      <c r="C34" s="147">
        <f>IF(A35='Property Information'!$AB$44,SUMMARY!A32,0)</f>
        <v>0</v>
      </c>
    </row>
    <row r="35" spans="1:3" ht="24.9" customHeight="1" x14ac:dyDescent="0.3">
      <c r="A35" s="142" t="str">
        <f>'Building (4)'!$P$16</f>
        <v>ENTER DATA</v>
      </c>
      <c r="B35" s="144"/>
      <c r="C35" s="147">
        <f>IF(A35='Property Information'!$AB$44,SUMMARY!A33,0)</f>
        <v>0</v>
      </c>
    </row>
    <row r="36" spans="1:3" ht="24.9" customHeight="1" x14ac:dyDescent="0.3">
      <c r="A36" s="133"/>
      <c r="B36" s="144"/>
    </row>
    <row r="37" spans="1:3" ht="24.9" customHeight="1" x14ac:dyDescent="0.3">
      <c r="A37" s="140" t="s">
        <v>27</v>
      </c>
      <c r="B37" s="141" t="s">
        <v>14</v>
      </c>
    </row>
    <row r="38" spans="1:3" ht="24.9" customHeight="1" x14ac:dyDescent="0.3">
      <c r="A38" s="142">
        <f>'Building (5)'!$P$13</f>
        <v>0</v>
      </c>
      <c r="B38" s="134" t="s">
        <v>45</v>
      </c>
      <c r="C38" s="147">
        <f>IF(A38&gt;0, 1,0)</f>
        <v>0</v>
      </c>
    </row>
    <row r="39" spans="1:3" ht="24.9" customHeight="1" x14ac:dyDescent="0.3">
      <c r="A39" s="142">
        <f>'Building (5)'!$P$14</f>
        <v>0</v>
      </c>
      <c r="B39" s="134" t="s">
        <v>46</v>
      </c>
      <c r="C39" s="147">
        <f>IF(A41='Property Information'!$AB$44, 1,0)</f>
        <v>0</v>
      </c>
    </row>
    <row r="40" spans="1:3" ht="24.9" customHeight="1" x14ac:dyDescent="0.3">
      <c r="A40" s="143">
        <f>'Building (5)'!$P$15</f>
        <v>0</v>
      </c>
      <c r="B40" s="134" t="s">
        <v>52</v>
      </c>
      <c r="C40" s="147">
        <f>IF(A41='Property Information'!$AB$44,SUMMARY!A38,0)</f>
        <v>0</v>
      </c>
    </row>
    <row r="41" spans="1:3" ht="24.9" customHeight="1" x14ac:dyDescent="0.3">
      <c r="A41" s="142" t="str">
        <f>'Building (5)'!$P$16</f>
        <v>ENTER DATA</v>
      </c>
      <c r="B41" s="144"/>
      <c r="C41" s="147">
        <f>IF(A41='Property Information'!$AB$44,SUMMARY!A39,0)</f>
        <v>0</v>
      </c>
    </row>
    <row r="42" spans="1:3" ht="24.9" customHeight="1" x14ac:dyDescent="0.3">
      <c r="A42" s="133"/>
      <c r="B42" s="144"/>
    </row>
    <row r="43" spans="1:3" ht="24.9" customHeight="1" x14ac:dyDescent="0.3">
      <c r="A43" s="140" t="s">
        <v>27</v>
      </c>
      <c r="B43" s="141" t="s">
        <v>18</v>
      </c>
    </row>
    <row r="44" spans="1:3" ht="24.9" customHeight="1" x14ac:dyDescent="0.3">
      <c r="A44" s="142">
        <f>'Building (6)'!$P$13</f>
        <v>0</v>
      </c>
      <c r="B44" s="134" t="s">
        <v>45</v>
      </c>
      <c r="C44" s="147">
        <f>IF(A44&gt;0, 1,0)</f>
        <v>0</v>
      </c>
    </row>
    <row r="45" spans="1:3" ht="24.9" customHeight="1" x14ac:dyDescent="0.3">
      <c r="A45" s="142">
        <f>'Building (6)'!$P$14</f>
        <v>0</v>
      </c>
      <c r="B45" s="134" t="s">
        <v>46</v>
      </c>
      <c r="C45" s="147">
        <f>IF(A47='Property Information'!$AB$44, 1,0)</f>
        <v>0</v>
      </c>
    </row>
    <row r="46" spans="1:3" ht="24.9" customHeight="1" x14ac:dyDescent="0.3">
      <c r="A46" s="143">
        <f>'Building (6)'!$P$15</f>
        <v>0</v>
      </c>
      <c r="B46" s="134" t="s">
        <v>52</v>
      </c>
      <c r="C46" s="147">
        <f>IF(A47='Property Information'!$AB$44,SUMMARY!A44,0)</f>
        <v>0</v>
      </c>
    </row>
    <row r="47" spans="1:3" ht="24.9" customHeight="1" x14ac:dyDescent="0.3">
      <c r="A47" s="142" t="str">
        <f>'Building (6)'!$P$16</f>
        <v>ENTER DATA</v>
      </c>
      <c r="B47" s="144"/>
      <c r="C47" s="147">
        <f>IF(A47='Property Information'!$AB$44,SUMMARY!A45,0)</f>
        <v>0</v>
      </c>
    </row>
    <row r="48" spans="1:3" ht="24.9" customHeight="1" x14ac:dyDescent="0.3">
      <c r="A48" s="133"/>
      <c r="B48" s="144"/>
    </row>
    <row r="49" spans="1:3" ht="24.9" customHeight="1" x14ac:dyDescent="0.3">
      <c r="A49" s="140" t="s">
        <v>27</v>
      </c>
      <c r="B49" s="141" t="s">
        <v>19</v>
      </c>
    </row>
    <row r="50" spans="1:3" ht="24.9" customHeight="1" x14ac:dyDescent="0.3">
      <c r="A50" s="142">
        <f>'Building (7)'!$P$13</f>
        <v>0</v>
      </c>
      <c r="B50" s="134" t="s">
        <v>45</v>
      </c>
      <c r="C50" s="147">
        <f>IF(A50&gt;0, 1,0)</f>
        <v>0</v>
      </c>
    </row>
    <row r="51" spans="1:3" ht="24.9" customHeight="1" x14ac:dyDescent="0.3">
      <c r="A51" s="142">
        <f>'Building (7)'!$P$14</f>
        <v>0</v>
      </c>
      <c r="B51" s="134" t="s">
        <v>46</v>
      </c>
      <c r="C51" s="147">
        <f>IF(A53='Property Information'!$AB$44, 1,0)</f>
        <v>0</v>
      </c>
    </row>
    <row r="52" spans="1:3" ht="24.9" customHeight="1" x14ac:dyDescent="0.3">
      <c r="A52" s="143">
        <f>'Building (7)'!$P$15</f>
        <v>0</v>
      </c>
      <c r="B52" s="134" t="s">
        <v>52</v>
      </c>
      <c r="C52" s="147">
        <f>IF(A53='Property Information'!$AB$44,SUMMARY!A50,0)</f>
        <v>0</v>
      </c>
    </row>
    <row r="53" spans="1:3" ht="24.9" customHeight="1" x14ac:dyDescent="0.3">
      <c r="A53" s="142" t="str">
        <f>'Building (7)'!$P$16</f>
        <v>ENTER DATA</v>
      </c>
      <c r="B53" s="144"/>
      <c r="C53" s="147">
        <f>IF(A53='Property Information'!$AB$44,SUMMARY!A51,0)</f>
        <v>0</v>
      </c>
    </row>
    <row r="54" spans="1:3" ht="24.9" customHeight="1" x14ac:dyDescent="0.3">
      <c r="A54" s="133"/>
      <c r="B54" s="144"/>
    </row>
    <row r="55" spans="1:3" ht="24.9" customHeight="1" x14ac:dyDescent="0.3">
      <c r="A55" s="140" t="s">
        <v>27</v>
      </c>
      <c r="B55" s="141" t="s">
        <v>20</v>
      </c>
    </row>
    <row r="56" spans="1:3" ht="24.9" customHeight="1" x14ac:dyDescent="0.3">
      <c r="A56" s="142">
        <f>'Building (8)'!$P$13</f>
        <v>0</v>
      </c>
      <c r="B56" s="134" t="s">
        <v>45</v>
      </c>
      <c r="C56" s="147">
        <f>IF(A56&gt;0, 1,0)</f>
        <v>0</v>
      </c>
    </row>
    <row r="57" spans="1:3" ht="24.9" customHeight="1" x14ac:dyDescent="0.3">
      <c r="A57" s="142">
        <f>'Building (8)'!$P$14</f>
        <v>0</v>
      </c>
      <c r="B57" s="134" t="s">
        <v>46</v>
      </c>
      <c r="C57" s="147">
        <f>IF(A59='Property Information'!$AB$44, 1,0)</f>
        <v>0</v>
      </c>
    </row>
    <row r="58" spans="1:3" ht="24.9" customHeight="1" x14ac:dyDescent="0.3">
      <c r="A58" s="143">
        <f>'Building (8)'!$P$15</f>
        <v>0</v>
      </c>
      <c r="B58" s="134" t="s">
        <v>52</v>
      </c>
      <c r="C58" s="147">
        <f>IF(A59='Property Information'!$AB$44,SUMMARY!A56,0)</f>
        <v>0</v>
      </c>
    </row>
    <row r="59" spans="1:3" ht="24.9" customHeight="1" x14ac:dyDescent="0.3">
      <c r="A59" s="142" t="str">
        <f>'Building (8)'!$P$16</f>
        <v>ENTER DATA</v>
      </c>
      <c r="B59" s="144"/>
      <c r="C59" s="147">
        <f>IF(A59='Property Information'!$AB$44,SUMMARY!A57,0)</f>
        <v>0</v>
      </c>
    </row>
    <row r="60" spans="1:3" ht="24.9" customHeight="1" x14ac:dyDescent="0.3">
      <c r="A60" s="133"/>
      <c r="B60" s="144"/>
    </row>
    <row r="61" spans="1:3" ht="24.9" customHeight="1" x14ac:dyDescent="0.3">
      <c r="A61" s="140" t="s">
        <v>27</v>
      </c>
      <c r="B61" s="141" t="s">
        <v>21</v>
      </c>
    </row>
    <row r="62" spans="1:3" ht="24.9" customHeight="1" x14ac:dyDescent="0.3">
      <c r="A62" s="142">
        <f>'Building (9)'!$P$13</f>
        <v>0</v>
      </c>
      <c r="B62" s="134" t="s">
        <v>45</v>
      </c>
      <c r="C62" s="147">
        <f>IF(A62&gt;0, 1,0)</f>
        <v>0</v>
      </c>
    </row>
    <row r="63" spans="1:3" ht="24.9" customHeight="1" x14ac:dyDescent="0.3">
      <c r="A63" s="142">
        <f>'Building (9)'!$P$14</f>
        <v>0</v>
      </c>
      <c r="B63" s="134" t="s">
        <v>46</v>
      </c>
      <c r="C63" s="147">
        <f>IF(A65='Property Information'!$AB$44, 1,0)</f>
        <v>0</v>
      </c>
    </row>
    <row r="64" spans="1:3" ht="24.9" customHeight="1" x14ac:dyDescent="0.3">
      <c r="A64" s="143">
        <f>'Building (9)'!$P$15</f>
        <v>0</v>
      </c>
      <c r="B64" s="134" t="s">
        <v>52</v>
      </c>
      <c r="C64" s="147">
        <f>IF(A65='Property Information'!$AB$44,SUMMARY!A62,0)</f>
        <v>0</v>
      </c>
    </row>
    <row r="65" spans="1:3" ht="24.9" customHeight="1" x14ac:dyDescent="0.3">
      <c r="A65" s="142" t="str">
        <f>'Building (9)'!$P$16</f>
        <v>ENTER DATA</v>
      </c>
      <c r="B65" s="144"/>
      <c r="C65" s="147">
        <f>IF(A65='Property Information'!$AB$44,SUMMARY!A63,0)</f>
        <v>0</v>
      </c>
    </row>
    <row r="66" spans="1:3" ht="24.9" customHeight="1" x14ac:dyDescent="0.3">
      <c r="A66" s="133"/>
      <c r="B66" s="144"/>
    </row>
    <row r="67" spans="1:3" ht="24.9" customHeight="1" x14ac:dyDescent="0.3">
      <c r="A67" s="140" t="s">
        <v>27</v>
      </c>
      <c r="B67" s="141" t="s">
        <v>22</v>
      </c>
    </row>
    <row r="68" spans="1:3" ht="24.9" customHeight="1" x14ac:dyDescent="0.3">
      <c r="A68" s="142">
        <f>'Building (10)'!$P$13</f>
        <v>0</v>
      </c>
      <c r="B68" s="134" t="s">
        <v>45</v>
      </c>
      <c r="C68" s="147">
        <f>IF(A68&gt;0, 1,0)</f>
        <v>0</v>
      </c>
    </row>
    <row r="69" spans="1:3" ht="24.9" customHeight="1" x14ac:dyDescent="0.3">
      <c r="A69" s="142">
        <f>'Building (10)'!$P$14</f>
        <v>0</v>
      </c>
      <c r="B69" s="134" t="s">
        <v>46</v>
      </c>
      <c r="C69" s="147">
        <f>IF(A71='Property Information'!$AB$44, 1,0)</f>
        <v>0</v>
      </c>
    </row>
    <row r="70" spans="1:3" ht="24.9" customHeight="1" x14ac:dyDescent="0.3">
      <c r="A70" s="143">
        <f>'Building (10)'!$P$15</f>
        <v>0</v>
      </c>
      <c r="B70" s="134" t="s">
        <v>52</v>
      </c>
      <c r="C70" s="147">
        <f>IF(A71='Property Information'!$AB$44,SUMMARY!A68,0)</f>
        <v>0</v>
      </c>
    </row>
    <row r="71" spans="1:3" ht="24.9" customHeight="1" x14ac:dyDescent="0.3">
      <c r="A71" s="142" t="str">
        <f>'Building (10)'!$P$16</f>
        <v>ENTER DATA</v>
      </c>
      <c r="B71" s="144"/>
      <c r="C71" s="147">
        <f>IF(A71='Property Information'!$AB$44,SUMMARY!A69,0)</f>
        <v>0</v>
      </c>
    </row>
    <row r="72" spans="1:3" ht="24.9" customHeight="1" thickBot="1" x14ac:dyDescent="0.35">
      <c r="A72" s="145"/>
      <c r="B72" s="146"/>
    </row>
  </sheetData>
  <sheetProtection password="CCA2" sheet="1" objects="1" scenarios="1"/>
  <mergeCells count="1">
    <mergeCell ref="A1:B1"/>
  </mergeCells>
  <phoneticPr fontId="37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49"/>
      <c r="F2" s="149"/>
      <c r="G2" s="159"/>
      <c r="H2" s="159"/>
      <c r="I2" s="149"/>
      <c r="J2" s="149"/>
      <c r="K2" s="149"/>
      <c r="L2" s="149"/>
      <c r="M2" s="14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49"/>
      <c r="F3" s="149"/>
      <c r="G3" s="159"/>
      <c r="H3" s="159"/>
      <c r="I3" s="149"/>
      <c r="J3" s="149"/>
      <c r="K3" s="149"/>
      <c r="L3" s="149"/>
      <c r="M3" s="14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49"/>
      <c r="F4" s="149"/>
      <c r="G4" s="159"/>
      <c r="H4" s="159"/>
      <c r="I4" s="149"/>
      <c r="J4" s="149"/>
      <c r="K4" s="149"/>
      <c r="L4" s="149"/>
      <c r="M4" s="14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49"/>
      <c r="F5" s="149"/>
      <c r="G5" s="159"/>
      <c r="H5" s="159"/>
      <c r="I5" s="149"/>
      <c r="J5" s="149"/>
      <c r="K5" s="149"/>
      <c r="L5" s="149"/>
      <c r="M5" s="14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49"/>
      <c r="L6" s="149"/>
      <c r="M6" s="14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10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1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53"/>
      <c r="W16" s="53"/>
      <c r="X16" s="53"/>
      <c r="Y16" s="53"/>
      <c r="Z16" s="53"/>
      <c r="AA16" s="53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A1:M1"/>
    <mergeCell ref="K10:M10"/>
    <mergeCell ref="A6:B6"/>
    <mergeCell ref="A5:B5"/>
    <mergeCell ref="A4:B4"/>
    <mergeCell ref="A3:B3"/>
    <mergeCell ref="A2:B2"/>
    <mergeCell ref="A9:M9"/>
    <mergeCell ref="C3:D3"/>
    <mergeCell ref="C4:D4"/>
    <mergeCell ref="C5:D5"/>
    <mergeCell ref="C6:J6"/>
  </mergeCells>
  <phoneticPr fontId="37" type="noConversion"/>
  <pageMargins left="0.7" right="0.7" top="0.75" bottom="0.75" header="0.3" footer="0.3"/>
  <pageSetup scale="71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4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2.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2.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activeCell="G12" sqref="G12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8671875" defaultRowHeight="14.4" x14ac:dyDescent="0.3"/>
  <cols>
    <col min="1" max="3" width="25.6640625" style="81" customWidth="1"/>
    <col min="4" max="4" width="40.6640625" style="81" customWidth="1"/>
    <col min="5" max="8" width="15.6640625" style="83" customWidth="1"/>
    <col min="9" max="9" width="20.6640625" style="84" customWidth="1"/>
    <col min="10" max="10" width="20.6640625" style="81" customWidth="1"/>
    <col min="11" max="11" width="12.6640625" style="84" customWidth="1"/>
    <col min="12" max="12" width="12.6640625" style="81" customWidth="1"/>
    <col min="13" max="13" width="12.6640625" style="7" customWidth="1"/>
    <col min="16" max="16" width="35.664062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ht="15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3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" thickBot="1" x14ac:dyDescent="0.35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3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3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3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3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3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3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3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3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3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3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3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3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3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3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3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3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3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3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3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3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3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3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3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3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3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3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3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3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3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3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3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3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3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3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3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3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3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3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3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3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3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3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3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3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3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3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3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3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3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3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3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3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3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3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3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3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3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3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3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3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3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3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3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3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3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3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3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3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3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3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3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3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3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3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3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3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3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3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3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3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3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3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3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3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3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3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3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3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3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3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3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3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3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3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3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3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3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3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3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3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3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3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3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3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3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3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3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3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3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3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3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3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3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3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3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3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3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3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3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3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3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3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3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3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3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3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3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3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3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3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3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3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3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3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3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3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3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3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3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3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3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3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3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3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3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3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3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3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3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3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3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3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3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3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3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3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3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3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3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3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3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3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3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3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3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3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3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3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3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3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3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3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3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3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3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3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3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3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3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3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3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3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3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3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3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3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3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3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3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3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3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3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3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3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3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3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3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3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3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3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3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3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3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3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3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3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3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3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3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3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3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3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3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3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3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3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3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3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3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3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3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3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3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3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3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3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3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3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3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3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3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3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3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3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3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3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3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3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3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3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3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3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3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3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" thickBot="1" x14ac:dyDescent="0.35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Property Information</vt:lpstr>
      <vt:lpstr>Building (1)</vt:lpstr>
      <vt:lpstr>Building (2)</vt:lpstr>
      <vt:lpstr>Building (3)</vt:lpstr>
      <vt:lpstr>Building (4)</vt:lpstr>
      <vt:lpstr>Building (5)</vt:lpstr>
      <vt:lpstr>Building (6)</vt:lpstr>
      <vt:lpstr>Building (7)</vt:lpstr>
      <vt:lpstr>Building (8)</vt:lpstr>
      <vt:lpstr>Building (9)</vt:lpstr>
      <vt:lpstr>Building (10)</vt:lpstr>
      <vt:lpstr>SUMMARY</vt:lpstr>
      <vt:lpstr>'Building (1)'!Print_Area</vt:lpstr>
      <vt:lpstr>'Building (10)'!Print_Area</vt:lpstr>
      <vt:lpstr>'Building (2)'!Print_Area</vt:lpstr>
      <vt:lpstr>'Building (3)'!Print_Area</vt:lpstr>
      <vt:lpstr>'Building (4)'!Print_Area</vt:lpstr>
      <vt:lpstr>'Building (5)'!Print_Area</vt:lpstr>
      <vt:lpstr>'Building (6)'!Print_Area</vt:lpstr>
      <vt:lpstr>'Building (7)'!Print_Area</vt:lpstr>
      <vt:lpstr>'Building (8)'!Print_Area</vt:lpstr>
      <vt:lpstr>'Building (9)'!Print_Area</vt:lpstr>
      <vt:lpstr>'Property Information'!Print_Area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h19347</dc:creator>
  <cp:lastModifiedBy>Angie Armand</cp:lastModifiedBy>
  <cp:lastPrinted>2011-02-01T16:35:24Z</cp:lastPrinted>
  <dcterms:created xsi:type="dcterms:W3CDTF">2011-01-18T16:47:00Z</dcterms:created>
  <dcterms:modified xsi:type="dcterms:W3CDTF">2017-09-26T14:12:25Z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