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0260" windowHeight="63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<sst xmlns="http://schemas.openxmlformats.org/spreadsheetml/2006/main" count="1828" uniqueCount="1172">
  <si>
    <t>Municipality</t>
  </si>
  <si>
    <t>County</t>
  </si>
  <si>
    <t>SFY</t>
  </si>
  <si>
    <t>-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</si>
  <si>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</si>
  <si>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</si>
  <si>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</si>
  <si>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</si>
  <si>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</si>
  <si>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</si>
  <si>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</si>
  <si>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</si>
  <si>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</si>
  <si>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</si>
  <si>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</si>
  <si>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</si>
  <si>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</si>
  <si>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</si>
  <si>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</si>
  <si>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</si>
  <si>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</si>
  <si>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</si>
  <si>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</si>
  <si>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</si>
  <si>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</si>
  <si>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</si>
  <si>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</si>
  <si>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</si>
  <si>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</si>
  <si>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</si>
  <si>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</si>
  <si>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</si>
  <si>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</si>
  <si>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</si>
  <si>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City</t>
  </si>
  <si>
    <t>0116</t>
  </si>
  <si>
    <t>Margate City</t>
  </si>
  <si>
    <t>0117</t>
  </si>
  <si>
    <t>Mullica City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</si>
  <si>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</si>
  <si>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</si>
  <si>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</si>
  <si>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</si>
  <si>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</si>
  <si>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</si>
  <si>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</si>
  <si>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</si>
  <si>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</si>
  <si>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</si>
  <si>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</si>
  <si>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</si>
  <si>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</si>
  <si>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</si>
  <si>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</si>
  <si>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</si>
  <si>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</si>
  <si>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</si>
  <si>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</si>
  <si>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S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</si>
  <si>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</si>
  <si>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</si>
  <si>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</si>
  <si>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</si>
  <si>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</si>
  <si>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</si>
  <si>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</si>
  <si>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</si>
  <si>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</si>
  <si>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</si>
  <si>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</si>
  <si>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</si>
  <si>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</si>
  <si>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</si>
  <si>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</si>
  <si>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</si>
  <si>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</si>
  <si>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</si>
  <si>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</si>
  <si>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</si>
  <si>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</si>
  <si>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</si>
  <si>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</si>
  <si>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</si>
  <si>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</si>
  <si>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</si>
  <si>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</si>
  <si>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</si>
  <si>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</si>
  <si>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</si>
  <si>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</si>
  <si>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</si>
  <si>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</si>
  <si>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</si>
  <si>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</si>
  <si>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</si>
  <si>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</si>
  <si>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</si>
  <si>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</si>
  <si>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</si>
  <si>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</si>
  <si>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</si>
  <si>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</si>
  <si>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</si>
  <si>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</si>
  <si>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</si>
  <si>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</si>
  <si>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</si>
  <si>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</si>
  <si>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</si>
  <si>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</si>
  <si>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</si>
  <si>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</si>
  <si>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</si>
  <si>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</si>
  <si>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</si>
  <si>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</si>
  <si>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</si>
  <si>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</si>
  <si>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</si>
  <si>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</si>
  <si>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</si>
  <si>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</si>
  <si>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</si>
  <si>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</si>
  <si>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</si>
  <si>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</si>
  <si>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</si>
  <si>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</si>
  <si>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</si>
  <si>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</si>
  <si>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</si>
  <si>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</si>
  <si>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</si>
  <si>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</si>
  <si>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</si>
  <si>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</si>
  <si>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</si>
  <si>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</si>
  <si>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</si>
  <si>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</si>
  <si>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</si>
  <si>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</si>
  <si>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</si>
  <si>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</si>
  <si>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</si>
  <si>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</si>
  <si>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</si>
  <si>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</si>
  <si>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</si>
  <si>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</si>
  <si>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</si>
  <si>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</si>
  <si>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</si>
  <si>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</si>
  <si>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</si>
  <si>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</si>
  <si>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</si>
  <si>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</si>
  <si>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</si>
  <si>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</si>
  <si>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</si>
  <si>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</si>
  <si>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</si>
  <si>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</si>
  <si>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</si>
  <si>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</si>
  <si>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</si>
  <si>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</si>
  <si>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</si>
  <si>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</si>
  <si>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</si>
  <si>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</si>
  <si>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</si>
  <si>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</si>
  <si>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</si>
  <si>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</si>
  <si>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</si>
  <si>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</si>
  <si>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</si>
  <si>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</si>
  <si>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</si>
  <si>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</si>
  <si>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</si>
  <si>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</si>
  <si>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</si>
  <si>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</si>
  <si>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</si>
  <si>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</si>
  <si>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</si>
  <si>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</si>
  <si>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</si>
  <si>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</si>
  <si>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</si>
  <si>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</si>
  <si>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</si>
  <si>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</si>
  <si>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</si>
  <si>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</si>
  <si>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</si>
  <si>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</si>
  <si>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</si>
  <si>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</si>
  <si>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</si>
  <si>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</si>
  <si>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</si>
  <si>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</si>
  <si>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</si>
  <si>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</si>
  <si>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</si>
  <si>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</si>
  <si>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</si>
  <si>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</si>
  <si>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</si>
  <si>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</si>
  <si>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</si>
  <si>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</si>
  <si>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</si>
  <si>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</si>
  <si>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</si>
  <si>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</si>
  <si>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</si>
  <si>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</si>
  <si>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</si>
  <si>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</si>
  <si>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</si>
  <si>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</si>
  <si>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</si>
  <si>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</si>
  <si>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</si>
  <si>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</si>
  <si>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</si>
  <si>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</si>
  <si>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</si>
  <si>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</si>
  <si>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</si>
  <si>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</si>
  <si>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</si>
  <si>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</si>
  <si>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</si>
  <si>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</si>
  <si>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</si>
  <si>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</si>
  <si>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</si>
  <si>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</si>
  <si>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</si>
  <si>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</si>
  <si>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</si>
  <si>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</si>
  <si>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</si>
  <si>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</si>
  <si>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</si>
  <si>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</si>
  <si>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</si>
  <si>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</si>
  <si>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</si>
  <si>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</si>
  <si>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</si>
  <si>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</si>
  <si>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</si>
  <si>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</si>
  <si>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</si>
  <si>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</si>
  <si>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</si>
  <si>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</si>
  <si>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</si>
  <si>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</si>
  <si>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</si>
  <si>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</si>
  <si>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</si>
  <si>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</si>
  <si>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</si>
  <si>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</si>
  <si>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</si>
  <si>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</si>
  <si>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</si>
  <si>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</si>
  <si>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</si>
  <si>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</si>
  <si>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</si>
  <si>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</si>
  <si>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</si>
  <si>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</si>
  <si>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</si>
  <si>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</si>
  <si>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</si>
  <si>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</si>
  <si>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</si>
  <si>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</si>
  <si>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</si>
  <si>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</si>
  <si>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</si>
  <si>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</si>
  <si>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</si>
  <si>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</si>
  <si>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</si>
  <si>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</si>
  <si>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</si>
  <si>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</si>
  <si>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</si>
  <si>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</si>
  <si>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</si>
  <si>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</si>
  <si>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</si>
  <si>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</si>
  <si>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</si>
  <si>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</si>
  <si>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</si>
  <si>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</si>
  <si>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</si>
  <si>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</si>
  <si>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</si>
  <si>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</si>
  <si>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</si>
  <si>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</si>
  <si>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</si>
  <si>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</si>
  <si>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</si>
  <si>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</si>
  <si>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</si>
  <si>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</si>
  <si>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</si>
  <si>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</si>
  <si>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</si>
  <si>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Ephrain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</si>
  <si>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</si>
  <si>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</si>
  <si>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</si>
  <si>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</si>
  <si>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</si>
  <si>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</si>
  <si>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</si>
  <si>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</si>
  <si>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</si>
  <si>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</si>
  <si>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</si>
  <si>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</si>
  <si>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</si>
  <si>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</si>
  <si>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</si>
  <si>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</si>
  <si>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</si>
  <si>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</si>
  <si>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</si>
  <si>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</si>
  <si>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</si>
  <si>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</si>
  <si>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</si>
  <si>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</si>
  <si>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</si>
  <si>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</si>
  <si>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</si>
  <si>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</si>
  <si>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</si>
  <si>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</si>
  <si>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</si>
  <si>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</si>
  <si>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</si>
  <si>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</si>
  <si>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</si>
  <si>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</si>
  <si>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</si>
  <si>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</si>
  <si>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</si>
  <si>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</si>
  <si>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</si>
  <si>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</si>
  <si>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</si>
  <si>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</si>
  <si>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</si>
  <si>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</si>
  <si>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</si>
  <si>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</si>
  <si>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</si>
  <si>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</si>
  <si>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</si>
  <si>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</si>
  <si>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</si>
  <si>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</si>
  <si>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</si>
  <si>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</si>
  <si>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</si>
  <si>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</si>
  <si>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</si>
  <si>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</si>
  <si>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</si>
  <si>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</si>
  <si>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</si>
  <si>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</si>
  <si>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</si>
  <si>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</si>
  <si>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</si>
  <si>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Borough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</si>
  <si>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</si>
  <si>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</si>
  <si>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</si>
  <si>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</si>
  <si>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</si>
  <si>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</si>
  <si>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</si>
  <si>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</si>
  <si>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</si>
  <si>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</si>
  <si>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</si>
  <si>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</si>
  <si>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</si>
  <si>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</si>
  <si>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</si>
  <si>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</si>
  <si>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</si>
  <si>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</si>
  <si>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</si>
  <si>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</si>
  <si>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</si>
  <si>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</si>
  <si>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</si>
  <si>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</si>
  <si>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</si>
  <si>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</si>
  <si>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</si>
  <si>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</si>
  <si>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</si>
  <si>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</si>
  <si>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</si>
  <si>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</si>
  <si>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</si>
  <si>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</si>
  <si>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</si>
  <si>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</si>
  <si>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</si>
  <si>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</si>
  <si>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</si>
  <si>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</si>
  <si>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</si>
  <si>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</si>
  <si>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</si>
  <si>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</si>
  <si>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</si>
  <si>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</si>
  <si>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</si>
  <si>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</si>
  <si>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</si>
  <si>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</si>
  <si>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</si>
  <si>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</si>
  <si>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</si>
  <si>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</si>
  <si>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</si>
  <si>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</si>
  <si>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</si>
  <si>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</si>
  <si>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</si>
  <si>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</si>
  <si>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</si>
  <si>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</si>
  <si>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</si>
  <si>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</si>
  <si>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</si>
  <si>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</si>
  <si>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</si>
  <si>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</si>
  <si>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</si>
  <si>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</si>
  <si>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</si>
  <si>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</si>
  <si>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</si>
  <si>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</si>
  <si>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</si>
  <si>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</si>
  <si>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</si>
  <si>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</si>
  <si>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</si>
  <si>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</si>
  <si>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</si>
  <si>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</si>
  <si>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</si>
  <si>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</si>
  <si>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</si>
  <si>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</si>
  <si>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</si>
  <si>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</si>
  <si>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</si>
  <si>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</si>
  <si>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</si>
  <si>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</si>
  <si>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</si>
  <si>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</si>
  <si>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</si>
  <si>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</si>
  <si>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</si>
  <si>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</si>
  <si>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</si>
  <si>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</si>
  <si>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</si>
  <si>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</si>
  <si>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</si>
  <si>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</si>
  <si>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</si>
  <si>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</si>
  <si>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</si>
  <si>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</si>
  <si>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</si>
  <si>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</si>
  <si>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</si>
  <si>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</si>
  <si>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</si>
  <si>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</si>
  <si>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</si>
  <si>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</si>
  <si>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</si>
  <si>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</si>
  <si>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</si>
  <si>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</si>
  <si>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</si>
  <si>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</si>
  <si>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</si>
  <si>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</si>
  <si>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</si>
  <si>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</si>
  <si>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</si>
  <si>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</si>
  <si>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</si>
  <si>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</si>
  <si>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</si>
  <si>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</si>
  <si>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</si>
  <si>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</si>
  <si>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</si>
  <si>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</si>
  <si>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</si>
  <si>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</si>
  <si>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</si>
  <si>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</si>
  <si>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</si>
  <si>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</si>
  <si>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</si>
  <si>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</si>
  <si>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</si>
  <si>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</si>
  <si>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</si>
  <si>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</si>
  <si>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</si>
  <si>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</si>
  <si>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</si>
  <si>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</si>
  <si>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</si>
  <si>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</si>
  <si>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</si>
  <si>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</si>
  <si>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</si>
  <si>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</si>
  <si>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</si>
  <si>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</si>
  <si>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</si>
  <si>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</si>
  <si>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</si>
  <si>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</si>
  <si>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</si>
  <si>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</si>
  <si>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</si>
  <si>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</si>
  <si>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</si>
  <si>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</si>
  <si>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</si>
  <si>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</si>
  <si>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</si>
  <si>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</si>
  <si>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</si>
  <si>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</si>
  <si>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</si>
  <si>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</si>
  <si>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</si>
  <si>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</si>
  <si>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</si>
  <si>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</si>
  <si>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</si>
  <si>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</si>
  <si>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</si>
  <si>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</si>
  <si>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</si>
  <si>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</si>
  <si>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</si>
  <si>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</si>
  <si>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</si>
  <si>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</si>
  <si>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</si>
  <si>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</si>
  <si>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</si>
  <si>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</si>
  <si>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</si>
  <si>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</si>
  <si>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</si>
  <si>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</si>
  <si>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</si>
  <si>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</si>
  <si>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</si>
  <si>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Princeton Township</t>
  </si>
  <si>
    <t>1111</t>
  </si>
  <si>
    <t>Trenton City</t>
  </si>
  <si>
    <t>1112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</si>
  <si>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</si>
  <si>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</si>
  <si>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</si>
  <si>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</si>
  <si>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</si>
  <si>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</si>
  <si>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</si>
  <si>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</si>
  <si>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</si>
  <si>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</si>
  <si>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</si>
  <si>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</si>
  <si>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</si>
  <si>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</si>
  <si>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</si>
  <si>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</si>
  <si>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</si>
  <si>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</si>
  <si>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</si>
  <si>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</si>
  <si>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</si>
  <si>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</si>
  <si>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</si>
  <si>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</si>
  <si>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</si>
  <si>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</si>
  <si>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</si>
  <si>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</si>
  <si>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</si>
  <si>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</si>
  <si>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</si>
  <si>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</si>
  <si>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</si>
  <si>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</si>
  <si>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</si>
  <si>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</si>
  <si>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</si>
  <si>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</si>
  <si>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</si>
  <si>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</si>
  <si>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</si>
  <si>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</si>
  <si>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</si>
  <si>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</si>
  <si>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</si>
  <si>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</si>
  <si>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</si>
  <si>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</si>
  <si>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</si>
  <si>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</si>
  <si>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</si>
  <si>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</si>
  <si>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</si>
  <si>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</si>
  <si>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</si>
  <si>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</si>
  <si>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</si>
  <si>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</si>
  <si>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</si>
  <si>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</si>
  <si>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</si>
  <si>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</si>
  <si>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</si>
  <si>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</si>
  <si>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</si>
  <si>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</si>
  <si>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</si>
  <si>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</si>
  <si>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</si>
  <si>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</si>
  <si>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</si>
  <si>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</si>
  <si>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</si>
  <si>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</si>
  <si>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</si>
  <si>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</si>
  <si>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</si>
  <si>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</si>
  <si>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</si>
  <si>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</si>
  <si>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</si>
  <si>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</si>
  <si>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</si>
  <si>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</si>
  <si>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</si>
  <si>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</si>
  <si>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</si>
  <si>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</si>
  <si>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</si>
  <si>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</si>
  <si>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</si>
  <si>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</si>
  <si>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</si>
  <si>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</si>
  <si>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</si>
  <si>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</si>
  <si>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</si>
  <si>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</si>
  <si>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</si>
  <si>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</si>
  <si>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</si>
  <si>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</si>
  <si>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</si>
  <si>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</si>
  <si>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</si>
  <si>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</si>
  <si>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</si>
  <si>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</si>
  <si>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</si>
  <si>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</si>
  <si>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</si>
  <si>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</si>
  <si>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</si>
  <si>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</si>
  <si>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</si>
  <si>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</si>
  <si>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</si>
  <si>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</si>
  <si>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</si>
  <si>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</si>
  <si>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</si>
  <si>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</si>
  <si>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</si>
  <si>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</si>
  <si>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</si>
  <si>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</si>
  <si>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</si>
  <si>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</si>
  <si>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</si>
  <si>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</si>
  <si>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</si>
  <si>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</si>
  <si>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</si>
  <si>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</si>
  <si>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</si>
  <si>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</si>
  <si>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</si>
  <si>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</si>
  <si>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</si>
  <si>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</si>
  <si>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</si>
  <si>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</si>
  <si>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</si>
  <si>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</si>
  <si>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</si>
  <si>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</si>
  <si>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South Belmar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</si>
  <si>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</si>
  <si>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</si>
  <si>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</si>
  <si>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</si>
  <si>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</si>
  <si>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</si>
  <si>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</si>
  <si>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</si>
  <si>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</si>
  <si>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</si>
  <si>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</si>
  <si>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</si>
  <si>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</si>
  <si>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</si>
  <si>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</si>
  <si>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</si>
  <si>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</si>
  <si>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</si>
  <si>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</si>
  <si>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</si>
  <si>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</si>
  <si>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</si>
  <si>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</si>
  <si>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</si>
  <si>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</si>
  <si>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</si>
  <si>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</si>
  <si>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</si>
  <si>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</si>
  <si>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</si>
  <si>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</si>
  <si>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</si>
  <si>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</si>
  <si>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</si>
  <si>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</si>
  <si>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</si>
  <si>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</si>
  <si>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</si>
  <si>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</si>
  <si>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</si>
  <si>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</si>
  <si>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</si>
  <si>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</si>
  <si>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</si>
  <si>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</si>
  <si>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</si>
  <si>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</si>
  <si>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</si>
  <si>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</si>
  <si>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</si>
  <si>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</si>
  <si>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</si>
  <si>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</si>
  <si>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</si>
  <si>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</si>
  <si>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</si>
  <si>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</si>
  <si>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</si>
  <si>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</si>
  <si>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</si>
  <si>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</si>
  <si>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</si>
  <si>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</si>
  <si>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</si>
  <si>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</si>
  <si>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</si>
  <si>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</si>
  <si>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</si>
  <si>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</si>
  <si>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</si>
  <si>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</si>
  <si>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</si>
  <si>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</si>
  <si>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</si>
  <si>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</si>
  <si>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</si>
  <si>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</si>
  <si>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</si>
  <si>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</si>
  <si>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</si>
  <si>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</si>
  <si>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</si>
  <si>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</si>
  <si>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</si>
  <si>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</si>
  <si>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</si>
  <si>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</si>
  <si>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</si>
  <si>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</si>
  <si>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</si>
  <si>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</si>
  <si>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</si>
  <si>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</si>
  <si>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</si>
  <si>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</si>
  <si>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</si>
  <si>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</si>
  <si>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</si>
  <si>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</si>
  <si>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</si>
  <si>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</si>
  <si>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</si>
  <si>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</si>
  <si>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</si>
  <si>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Dover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</si>
  <si>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</si>
  <si>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</si>
  <si>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</si>
  <si>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</si>
  <si>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</si>
  <si>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</si>
  <si>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</si>
  <si>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</si>
  <si>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</si>
  <si>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</si>
  <si>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</si>
  <si>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</si>
  <si>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</si>
  <si>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</si>
  <si>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</si>
  <si>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</si>
  <si>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</si>
  <si>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</si>
  <si>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</si>
  <si>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</si>
  <si>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</si>
  <si>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</si>
  <si>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</si>
  <si>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</si>
  <si>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</si>
  <si>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</si>
  <si>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</si>
  <si>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</si>
  <si>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</si>
  <si>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</si>
  <si>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</si>
  <si>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</si>
  <si>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</si>
  <si>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</si>
  <si>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</si>
  <si>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</si>
  <si>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</si>
  <si>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</si>
  <si>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</si>
  <si>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</si>
  <si>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</si>
  <si>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</si>
  <si>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</si>
  <si>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</si>
  <si>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</si>
  <si>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</si>
  <si>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</si>
  <si>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</si>
  <si>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</si>
  <si>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</si>
  <si>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</si>
  <si>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</si>
  <si>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</si>
  <si>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</si>
  <si>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</si>
  <si>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</si>
  <si>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</si>
  <si>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</si>
  <si>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</si>
  <si>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</si>
  <si>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</si>
  <si>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</si>
  <si>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</si>
  <si>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</si>
  <si>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</si>
  <si>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</si>
  <si>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</si>
  <si>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</si>
  <si>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</si>
  <si>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</si>
  <si>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</si>
  <si>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</si>
  <si>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</si>
  <si>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</si>
  <si>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</si>
  <si>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</si>
  <si>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</si>
  <si>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</si>
  <si>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</si>
  <si>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</si>
  <si>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</si>
  <si>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</si>
  <si>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</si>
  <si>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West Paterson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</si>
  <si>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</si>
  <si>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</si>
  <si>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</si>
  <si>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</si>
  <si>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</si>
  <si>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</si>
  <si>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</si>
  <si>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</si>
  <si>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</si>
  <si>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</si>
  <si>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</si>
  <si>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</si>
  <si>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</si>
  <si>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</si>
  <si>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</si>
  <si>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</si>
  <si>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</si>
  <si>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</si>
  <si>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</si>
  <si>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</si>
  <si>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</si>
  <si>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</si>
  <si>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</si>
  <si>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</si>
  <si>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</si>
  <si>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</si>
  <si>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</si>
  <si>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</si>
  <si>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</si>
  <si>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</si>
  <si>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</si>
  <si>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</si>
  <si>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</si>
  <si>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</si>
  <si>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</si>
  <si>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</si>
  <si>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</si>
  <si>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</si>
  <si>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</si>
  <si>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</si>
  <si>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</si>
  <si>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</si>
  <si>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</si>
  <si>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</si>
  <si>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</si>
  <si>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</si>
  <si>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</si>
  <si>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</si>
  <si>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</si>
  <si>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</si>
  <si>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</si>
  <si>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</si>
  <si>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</si>
  <si>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</si>
  <si>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</si>
  <si>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</si>
  <si>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</si>
  <si>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</si>
  <si>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</si>
  <si>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</si>
  <si>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</si>
  <si>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</si>
  <si>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</si>
  <si>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</si>
  <si>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</si>
  <si>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</si>
  <si>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</si>
  <si>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</si>
  <si>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</si>
  <si>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</si>
  <si>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</si>
  <si>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</si>
  <si>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</si>
  <si>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</si>
  <si>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</si>
  <si>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</si>
  <si>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</si>
  <si>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</si>
  <si>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</si>
  <si>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</si>
  <si>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</si>
  <si>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</si>
  <si>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</si>
  <si>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</si>
  <si>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</si>
  <si>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</si>
  <si>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</si>
  <si>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</si>
  <si>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</si>
  <si>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</si>
  <si>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</si>
  <si>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</si>
  <si>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</si>
  <si>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</si>
  <si>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</si>
  <si>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</si>
  <si>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</si>
  <si>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</si>
  <si>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</si>
  <si>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</si>
  <si>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</si>
  <si>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</si>
  <si>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</si>
  <si>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</si>
  <si>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</si>
  <si>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</si>
  <si>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</si>
  <si>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</si>
  <si>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</si>
  <si>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</si>
  <si>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</si>
  <si>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</si>
  <si>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</si>
  <si>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</si>
  <si>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</si>
  <si>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</si>
  <si>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</si>
  <si>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</si>
  <si>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</si>
  <si>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</si>
  <si>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</si>
  <si>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</si>
  <si>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</si>
  <si>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</si>
  <si>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</si>
  <si>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</si>
  <si>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</si>
  <si>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</si>
  <si>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</si>
  <si>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</si>
  <si>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</si>
  <si>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</si>
  <si>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</si>
  <si>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</si>
  <si>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</si>
  <si>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</si>
  <si>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</si>
  <si>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</si>
  <si>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</si>
  <si>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</si>
  <si>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</si>
  <si>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</si>
  <si>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</si>
  <si>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</si>
  <si>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</si>
  <si>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</si>
  <si>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</si>
  <si>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</si>
  <si>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</si>
  <si>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</si>
  <si>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</si>
  <si>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</si>
  <si>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</si>
  <si>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</si>
  <si>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</si>
  <si>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</si>
  <si>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</si>
  <si>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</si>
  <si>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</si>
  <si>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</si>
  <si>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</si>
  <si>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</si>
  <si>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</si>
  <si>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</si>
  <si>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</si>
  <si>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</si>
  <si>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</si>
  <si>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</si>
  <si>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</si>
  <si>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</si>
  <si>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</si>
  <si>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</si>
  <si>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</si>
  <si>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</si>
  <si>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</si>
  <si>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</si>
  <si>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</si>
  <si>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</si>
  <si>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</si>
  <si>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</si>
  <si>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</si>
  <si>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</si>
  <si>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</si>
  <si>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</si>
  <si>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</si>
  <si>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</si>
  <si>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</si>
  <si>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</si>
  <si>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</si>
  <si>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</si>
  <si>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</si>
  <si>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</si>
  <si>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</si>
  <si>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</si>
  <si>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</si>
  <si>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</si>
  <si>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</si>
  <si>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</si>
  <si>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</si>
  <si>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</si>
  <si>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</si>
  <si>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</si>
  <si>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</si>
  <si>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</si>
  <si>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---------------------</t>
  </si>
  <si>
    <t>--------------------</t>
  </si>
  <si>
    <t>Statewide Totals</t>
  </si>
  <si>
    <t>Statewide Averages</t>
  </si>
  <si>
    <t>=</t>
  </si>
  <si>
    <t>MuniCode</t>
  </si>
  <si>
    <t>Net  Valuation Taxable</t>
  </si>
  <si>
    <t>State Equalization Table Ratio</t>
  </si>
  <si>
    <t>State Equalization Table Ratio (Decimal Form)</t>
  </si>
  <si>
    <t>Net County Taxes Apportioned Less Col 12 AV</t>
  </si>
  <si>
    <t>County Library Taxes</t>
  </si>
  <si>
    <t>County Health Taxes</t>
  </si>
  <si>
    <t>County  Open Space Trust Fund</t>
  </si>
  <si>
    <t>Total County Levy</t>
  </si>
  <si>
    <t>District School Budget</t>
  </si>
  <si>
    <t>Regional Consolidated and Joint School Budget</t>
  </si>
  <si>
    <t>Municipal School Budget</t>
  </si>
  <si>
    <t>Total School Levy</t>
  </si>
  <si>
    <t>Local Municipal Open Space</t>
  </si>
  <si>
    <t>Local Municipal Purposes Tax</t>
  </si>
  <si>
    <t>Total Local Municipal Levy</t>
  </si>
  <si>
    <t>Total Tax Levy</t>
  </si>
  <si>
    <t>1998 Municipal Rate</t>
  </si>
  <si>
    <t>1998 School Rate</t>
  </si>
  <si>
    <t>1998 County Rate</t>
  </si>
  <si>
    <t>1998 Total Rate</t>
  </si>
  <si>
    <t>Avg Property Value</t>
  </si>
  <si>
    <t>Avg Taxes</t>
  </si>
  <si>
    <t>Equalized Value</t>
  </si>
  <si>
    <t>1998 County Equalized Rate</t>
  </si>
  <si>
    <t>1998 School Equalized Rate</t>
  </si>
  <si>
    <t>1998 Municipal Eq. Rate</t>
  </si>
  <si>
    <t>1998 Total Eq. Rate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</si>
</sst>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0_)"/>
    <numFmt numFmtId="166" formatCode="0_)"/>
    <numFmt numFmtId="167" formatCode="0.00_)"/>
    <numFmt numFmtId="168" formatCode="#,##0.0000_);\(#,##0.0000\)"/>
    <numFmt numFmtId="169" formatCode="_(* #,##0.0_);_(* \(#,##0.0\);_(* &quot;-&quot;??_);_(@_)"/>
    <numFmt numFmtId="170" formatCode="_(* #,##0_);_(* \(#,##0\);_(* &quot;-&quot;??_);_(@_)"/>
  </numFmts>
  <fonts count="3">
    <font>
      <sz val="10"/>
      <name val="Arial"/>
      <family val="0"/>
    </font>
    <font>
      <sz val="12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0" fontId="0" fillId="0" borderId="0" xfId="0" applyAlignment="1">
      <alignment horizontal="fill"/>
    </xf>
    <xf numFmtId="39" fontId="0" fillId="0" borderId="0" xfId="0" applyNumberFormat="1" applyAlignment="1" applyProtection="1">
      <alignment horizontal="fill"/>
      <protection/>
    </xf>
    <xf numFmtId="164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/>
    </xf>
    <xf numFmtId="164" fontId="0" fillId="0" borderId="0" xfId="0" applyNumberFormat="1" applyAlignment="1" applyProtection="1">
      <alignment horizontal="center" wrapText="1"/>
      <protection/>
    </xf>
    <xf numFmtId="170" fontId="0" fillId="0" borderId="0" xfId="15" applyNumberFormat="1" applyAlignment="1" applyProtection="1">
      <alignment/>
      <protection/>
    </xf>
    <xf numFmtId="170" fontId="0" fillId="0" borderId="0" xfId="15" applyNumberFormat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573"/>
  <sheetViews>
    <sheetView tabSelected="1" defaultGridColor="0" zoomScale="87" zoomScaleNormal="87" colorId="22" workbookViewId="0" topLeftCell="A1">
      <pane xSplit="3" ySplit="1" topLeftCell="D11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18" sqref="D118"/>
    </sheetView>
  </sheetViews>
  <sheetFormatPr defaultColWidth="9.7109375" defaultRowHeight="12.75"/>
  <cols>
    <col min="1" max="1" width="10.140625" style="0" bestFit="1" customWidth="1"/>
    <col min="2" max="2" width="30.28125" style="0" bestFit="1" customWidth="1"/>
    <col min="3" max="3" width="12.421875" style="0" bestFit="1" customWidth="1"/>
    <col min="4" max="4" width="4.7109375" style="0" bestFit="1" customWidth="1"/>
    <col min="5" max="5" width="14.8515625" style="0" bestFit="1" customWidth="1"/>
    <col min="6" max="6" width="14.28125" style="0" bestFit="1" customWidth="1"/>
    <col min="7" max="7" width="17.28125" style="0" customWidth="1"/>
    <col min="8" max="8" width="17.8515625" style="0" customWidth="1"/>
    <col min="9" max="11" width="14.8515625" style="0" bestFit="1" customWidth="1"/>
    <col min="12" max="14" width="17.57421875" style="0" bestFit="1" customWidth="1"/>
    <col min="15" max="15" width="15.8515625" style="0" bestFit="1" customWidth="1"/>
    <col min="16" max="17" width="17.57421875" style="0" bestFit="1" customWidth="1"/>
    <col min="18" max="18" width="15.140625" style="0" bestFit="1" customWidth="1"/>
    <col min="19" max="19" width="17.57421875" style="0" bestFit="1" customWidth="1"/>
    <col min="20" max="20" width="18.7109375" style="0" bestFit="1" customWidth="1"/>
    <col min="21" max="24" width="14.28125" style="0" bestFit="1" customWidth="1"/>
    <col min="25" max="26" width="14.28125" style="0" customWidth="1"/>
    <col min="27" max="27" width="17.57421875" style="0" bestFit="1" customWidth="1"/>
    <col min="28" max="31" width="14.28125" style="0" bestFit="1" customWidth="1"/>
  </cols>
  <sheetData>
    <row r="1" spans="1:31" s="14" customFormat="1" ht="67.5" customHeight="1">
      <c r="A1" s="14" t="s">
        <v>1144</v>
      </c>
      <c r="B1" s="14" t="s">
        <v>0</v>
      </c>
      <c r="C1" s="14" t="s">
        <v>1</v>
      </c>
      <c r="D1" s="14" t="s">
        <v>2</v>
      </c>
      <c r="E1" s="14" t="s">
        <v>1145</v>
      </c>
      <c r="F1" s="14" t="s">
        <v>1146</v>
      </c>
      <c r="G1" s="14" t="s">
        <v>1147</v>
      </c>
      <c r="H1" s="14" t="s">
        <v>1148</v>
      </c>
      <c r="I1" s="14" t="s">
        <v>1149</v>
      </c>
      <c r="J1" s="14" t="s">
        <v>1150</v>
      </c>
      <c r="K1" s="14" t="s">
        <v>1151</v>
      </c>
      <c r="L1" s="14" t="s">
        <v>1152</v>
      </c>
      <c r="M1" s="14" t="s">
        <v>1153</v>
      </c>
      <c r="N1" s="14" t="s">
        <v>1154</v>
      </c>
      <c r="O1" s="14" t="s">
        <v>1155</v>
      </c>
      <c r="P1" s="14" t="s">
        <v>1156</v>
      </c>
      <c r="Q1" s="14" t="s">
        <v>1158</v>
      </c>
      <c r="R1" s="15" t="s">
        <v>1157</v>
      </c>
      <c r="S1" s="14" t="s">
        <v>1159</v>
      </c>
      <c r="T1" s="14" t="s">
        <v>1160</v>
      </c>
      <c r="U1" s="16" t="s">
        <v>1161</v>
      </c>
      <c r="V1" s="16" t="s">
        <v>1162</v>
      </c>
      <c r="W1" s="16" t="s">
        <v>1163</v>
      </c>
      <c r="X1" s="16" t="s">
        <v>1164</v>
      </c>
      <c r="Y1" s="16" t="s">
        <v>1165</v>
      </c>
      <c r="Z1" s="16" t="s">
        <v>1166</v>
      </c>
      <c r="AA1" s="14" t="s">
        <v>1167</v>
      </c>
      <c r="AB1" s="16" t="s">
        <v>1168</v>
      </c>
      <c r="AC1" s="16" t="s">
        <v>1169</v>
      </c>
      <c r="AD1" s="16" t="s">
        <v>1170</v>
      </c>
      <c r="AE1" s="16" t="s">
        <v>1171</v>
      </c>
    </row>
    <row r="2" spans="1:31" ht="12.75">
      <c r="A2" t="s">
        <v>4</v>
      </c>
      <c r="B2" t="s">
        <v>5</v>
      </c>
      <c r="C2" s="1" t="s">
        <v>6</v>
      </c>
      <c r="E2" s="3">
        <v>398095262</v>
      </c>
      <c r="F2" s="4">
        <v>99.14</v>
      </c>
      <c r="G2" s="5">
        <v>0.9914000000000001</v>
      </c>
      <c r="H2" s="3">
        <v>1799191.333</v>
      </c>
      <c r="J2" s="3">
        <v>102004.37</v>
      </c>
      <c r="K2" s="4">
        <v>40557.88</v>
      </c>
      <c r="L2" s="6">
        <v>1941753.583</v>
      </c>
      <c r="M2" s="4">
        <v>6351547</v>
      </c>
      <c r="N2" s="4">
        <v>0</v>
      </c>
      <c r="O2" s="4">
        <v>0</v>
      </c>
      <c r="P2" s="6">
        <v>6351547</v>
      </c>
      <c r="Q2" s="4">
        <v>3963027.26</v>
      </c>
      <c r="R2" s="4">
        <v>0</v>
      </c>
      <c r="S2" s="6">
        <v>3963027.26</v>
      </c>
      <c r="T2" s="6">
        <v>12256327.843</v>
      </c>
      <c r="U2" s="2">
        <v>0.9954972184522005</v>
      </c>
      <c r="V2" s="2">
        <v>1.5954841984529824</v>
      </c>
      <c r="W2" s="2">
        <v>0.4877610382109999</v>
      </c>
      <c r="X2" s="2">
        <v>3.078742455116183</v>
      </c>
      <c r="Y2" s="17">
        <v>110332.08439432521</v>
      </c>
      <c r="Z2" s="17">
        <f>Y2*X2/100</f>
        <v>3396.840723862707</v>
      </c>
      <c r="AA2" s="6">
        <v>401548579.78616095</v>
      </c>
      <c r="AB2" s="2">
        <v>0.4835662932823853</v>
      </c>
      <c r="AC2" s="2">
        <v>1.5817630343462867</v>
      </c>
      <c r="AD2" s="2">
        <v>0.9869359423735116</v>
      </c>
      <c r="AE2" s="2">
        <v>3.052265270002184</v>
      </c>
    </row>
    <row r="3" spans="1:31" ht="12.75">
      <c r="A3" t="s">
        <v>7</v>
      </c>
      <c r="B3" t="s">
        <v>8</v>
      </c>
      <c r="C3" s="1" t="s">
        <v>6</v>
      </c>
      <c r="E3" s="3">
        <v>6702420015</v>
      </c>
      <c r="F3" s="4">
        <v>102.8</v>
      </c>
      <c r="G3" s="5">
        <v>1.028</v>
      </c>
      <c r="H3" s="3">
        <v>31279774.19</v>
      </c>
      <c r="J3" s="3">
        <v>0</v>
      </c>
      <c r="K3" s="4">
        <v>707645.3</v>
      </c>
      <c r="L3" s="6">
        <v>31987419.490000002</v>
      </c>
      <c r="M3" s="4">
        <v>52302929</v>
      </c>
      <c r="N3" s="4">
        <v>0</v>
      </c>
      <c r="O3" s="4">
        <v>0</v>
      </c>
      <c r="P3" s="6">
        <v>52302929</v>
      </c>
      <c r="Q3" s="4">
        <v>108604869.83</v>
      </c>
      <c r="R3" s="4">
        <v>0</v>
      </c>
      <c r="S3" s="6">
        <v>108604869.83</v>
      </c>
      <c r="T3" s="6">
        <v>192895218.32</v>
      </c>
      <c r="U3" s="2">
        <v>1.6203829301497452</v>
      </c>
      <c r="V3" s="2">
        <v>0.7803588686317207</v>
      </c>
      <c r="W3" s="2">
        <v>0.47725178992680606</v>
      </c>
      <c r="X3" s="2">
        <v>2.877993588708272</v>
      </c>
      <c r="Y3" s="17">
        <v>61560.84932017136</v>
      </c>
      <c r="Z3" s="17">
        <f aca="true" t="shared" si="0" ref="Z3:Z66">Y3*X3/100</f>
        <v>1771.7172965888915</v>
      </c>
      <c r="AA3" s="6">
        <v>6519863827.821012</v>
      </c>
      <c r="AB3" s="2">
        <v>0.49061484004475664</v>
      </c>
      <c r="AC3" s="2">
        <v>0.8022089169534088</v>
      </c>
      <c r="AD3" s="2">
        <v>1.665753652193938</v>
      </c>
      <c r="AE3" s="2">
        <v>2.9585774091921033</v>
      </c>
    </row>
    <row r="4" spans="1:31" ht="12.75">
      <c r="A4" t="s">
        <v>9</v>
      </c>
      <c r="B4" t="s">
        <v>10</v>
      </c>
      <c r="C4" s="1" t="s">
        <v>6</v>
      </c>
      <c r="E4" s="3">
        <v>1110480609</v>
      </c>
      <c r="F4" s="4">
        <v>100.8</v>
      </c>
      <c r="G4" s="5">
        <v>1.008</v>
      </c>
      <c r="H4" s="3">
        <v>4688982.718</v>
      </c>
      <c r="I4" s="4">
        <v>408923.24</v>
      </c>
      <c r="J4" s="3">
        <v>265215.16</v>
      </c>
      <c r="K4" s="4">
        <v>105452</v>
      </c>
      <c r="L4" s="6">
        <v>5468573.118000001</v>
      </c>
      <c r="M4" s="4">
        <v>9651027</v>
      </c>
      <c r="N4" s="4">
        <v>0</v>
      </c>
      <c r="O4" s="4">
        <v>1708045.55</v>
      </c>
      <c r="P4" s="6">
        <v>11359072.55</v>
      </c>
      <c r="Q4" s="4">
        <v>10304077.9</v>
      </c>
      <c r="R4" s="4">
        <v>0</v>
      </c>
      <c r="S4" s="6">
        <v>10304077.9</v>
      </c>
      <c r="T4" s="6">
        <v>27131723.568000004</v>
      </c>
      <c r="U4" s="2">
        <v>0.9278935459556502</v>
      </c>
      <c r="V4" s="2">
        <v>1.0228969743315888</v>
      </c>
      <c r="W4" s="2">
        <v>0.4924510228885951</v>
      </c>
      <c r="X4" s="2">
        <v>2.4432415431758345</v>
      </c>
      <c r="Y4" s="17">
        <v>127802.86981155314</v>
      </c>
      <c r="Z4" s="17">
        <f t="shared" si="0"/>
        <v>3122.532808606794</v>
      </c>
      <c r="AA4" s="6">
        <v>1101667270.8333333</v>
      </c>
      <c r="AB4" s="2">
        <v>0.49639063107170395</v>
      </c>
      <c r="AC4" s="2">
        <v>1.0310801501262414</v>
      </c>
      <c r="AD4" s="2">
        <v>0.9353166943232957</v>
      </c>
      <c r="AE4" s="2">
        <v>2.462787475521241</v>
      </c>
    </row>
    <row r="5" spans="1:31" ht="12.75">
      <c r="A5" t="s">
        <v>11</v>
      </c>
      <c r="B5" t="s">
        <v>12</v>
      </c>
      <c r="C5" s="1" t="s">
        <v>6</v>
      </c>
      <c r="E5" s="3">
        <v>142036620</v>
      </c>
      <c r="F5" s="4">
        <v>93.86</v>
      </c>
      <c r="G5" s="5">
        <v>0.9386</v>
      </c>
      <c r="H5" s="3">
        <v>675261.77</v>
      </c>
      <c r="I5" s="4">
        <v>58821.44</v>
      </c>
      <c r="J5" s="3">
        <v>38149.79</v>
      </c>
      <c r="K5" s="4">
        <v>15168.71</v>
      </c>
      <c r="L5" s="6">
        <v>787401.71</v>
      </c>
      <c r="M5" s="4">
        <v>0</v>
      </c>
      <c r="N5" s="4">
        <v>1912637.25</v>
      </c>
      <c r="O5" s="4">
        <v>0</v>
      </c>
      <c r="P5" s="6">
        <v>1912637.25</v>
      </c>
      <c r="Q5" s="4">
        <v>1210100.82</v>
      </c>
      <c r="R5" s="4">
        <v>0</v>
      </c>
      <c r="S5" s="6">
        <v>1210100.82</v>
      </c>
      <c r="T5" s="6">
        <v>3910139.78</v>
      </c>
      <c r="U5" s="2">
        <v>0.8519639653492178</v>
      </c>
      <c r="V5" s="2">
        <v>1.346580374835729</v>
      </c>
      <c r="W5" s="2">
        <v>0.5543652826996305</v>
      </c>
      <c r="X5" s="2">
        <v>2.7529096228845775</v>
      </c>
      <c r="Y5" s="17">
        <v>83855.78011317704</v>
      </c>
      <c r="Z5" s="17">
        <f t="shared" si="0"/>
        <v>2308.4738400805827</v>
      </c>
      <c r="AA5" s="6">
        <v>151328169.6143192</v>
      </c>
      <c r="AB5" s="2">
        <v>0.5203272543418732</v>
      </c>
      <c r="AC5" s="2">
        <v>1.263900339820815</v>
      </c>
      <c r="AD5" s="2">
        <v>0.7996533778767757</v>
      </c>
      <c r="AE5" s="2">
        <v>2.583880972039464</v>
      </c>
    </row>
    <row r="6" spans="1:31" ht="12.75">
      <c r="A6" t="s">
        <v>13</v>
      </c>
      <c r="B6" t="s">
        <v>14</v>
      </c>
      <c r="C6" s="1" t="s">
        <v>6</v>
      </c>
      <c r="E6" s="3">
        <v>238733208</v>
      </c>
      <c r="F6" s="4">
        <v>87.96</v>
      </c>
      <c r="G6" s="5">
        <v>0.8795999999999999</v>
      </c>
      <c r="H6" s="3">
        <v>1234812.329</v>
      </c>
      <c r="I6" s="4">
        <v>107501.52</v>
      </c>
      <c r="J6" s="3">
        <v>69722.21</v>
      </c>
      <c r="K6" s="4">
        <v>27722.2</v>
      </c>
      <c r="L6" s="6">
        <v>1439758.2589999998</v>
      </c>
      <c r="M6" s="4">
        <v>0</v>
      </c>
      <c r="N6" s="4">
        <v>3420259.25</v>
      </c>
      <c r="O6" s="4">
        <v>0</v>
      </c>
      <c r="P6" s="6">
        <v>3420259.25</v>
      </c>
      <c r="Q6" s="4">
        <v>763192.37</v>
      </c>
      <c r="R6" s="4">
        <v>0</v>
      </c>
      <c r="S6" s="6">
        <v>763192.37</v>
      </c>
      <c r="T6" s="6">
        <v>5623209.879</v>
      </c>
      <c r="U6" s="2">
        <v>0.3196842099989709</v>
      </c>
      <c r="V6" s="2">
        <v>1.4326700833341963</v>
      </c>
      <c r="W6" s="2">
        <v>0.6030825250754389</v>
      </c>
      <c r="X6" s="2">
        <v>2.3554368184086063</v>
      </c>
      <c r="Y6" s="17">
        <v>80902.96519123335</v>
      </c>
      <c r="Z6" s="17">
        <f t="shared" si="0"/>
        <v>1905.618229298609</v>
      </c>
      <c r="AA6" s="6">
        <v>271411105.047749</v>
      </c>
      <c r="AB6" s="2">
        <v>0.5304713890563562</v>
      </c>
      <c r="AC6" s="2">
        <v>1.260176605300759</v>
      </c>
      <c r="AD6" s="2">
        <v>0.2811942311150948</v>
      </c>
      <c r="AE6" s="2">
        <v>2.07184222547221</v>
      </c>
    </row>
    <row r="7" spans="1:31" ht="12.75">
      <c r="A7" t="s">
        <v>15</v>
      </c>
      <c r="B7" t="s">
        <v>16</v>
      </c>
      <c r="C7" s="1" t="s">
        <v>6</v>
      </c>
      <c r="E7" s="3">
        <v>16722149</v>
      </c>
      <c r="F7" s="4">
        <v>70.36</v>
      </c>
      <c r="G7" s="5">
        <v>0.7036</v>
      </c>
      <c r="H7" s="3">
        <v>107063.675</v>
      </c>
      <c r="I7" s="4">
        <v>9325.94</v>
      </c>
      <c r="J7" s="3">
        <v>6048.52</v>
      </c>
      <c r="K7" s="4">
        <v>2404.95</v>
      </c>
      <c r="L7" s="6">
        <v>124843.085</v>
      </c>
      <c r="M7" s="4">
        <v>365150</v>
      </c>
      <c r="N7" s="4">
        <v>0</v>
      </c>
      <c r="O7" s="4">
        <v>0</v>
      </c>
      <c r="P7" s="6">
        <v>365150</v>
      </c>
      <c r="Q7" s="4">
        <v>18900</v>
      </c>
      <c r="R7" s="4">
        <v>0</v>
      </c>
      <c r="S7" s="6">
        <v>18900</v>
      </c>
      <c r="T7" s="6">
        <v>508893.085</v>
      </c>
      <c r="U7" s="2">
        <v>0.11302375071529382</v>
      </c>
      <c r="V7" s="2">
        <v>2.1836308240047377</v>
      </c>
      <c r="W7" s="2">
        <v>0.7465732125697481</v>
      </c>
      <c r="X7" s="2">
        <v>3.0432277872897795</v>
      </c>
      <c r="Y7" s="17">
        <v>67547.15025906736</v>
      </c>
      <c r="Z7" s="17">
        <f t="shared" si="0"/>
        <v>2055.613646206318</v>
      </c>
      <c r="AA7" s="6">
        <v>23766556.2819784</v>
      </c>
      <c r="AB7" s="2">
        <v>0.5252889123640747</v>
      </c>
      <c r="AC7" s="2">
        <v>1.5364026477697332</v>
      </c>
      <c r="AD7" s="2">
        <v>0.07952351100328073</v>
      </c>
      <c r="AE7" s="2">
        <v>2.1412150711370885</v>
      </c>
    </row>
    <row r="8" spans="1:31" ht="12.75">
      <c r="A8" t="s">
        <v>17</v>
      </c>
      <c r="B8" t="s">
        <v>18</v>
      </c>
      <c r="C8" s="1" t="s">
        <v>6</v>
      </c>
      <c r="E8" s="3">
        <v>125808726</v>
      </c>
      <c r="F8" s="4">
        <v>89.56</v>
      </c>
      <c r="G8" s="5">
        <v>0.8956000000000001</v>
      </c>
      <c r="H8" s="3">
        <v>662343.169</v>
      </c>
      <c r="I8" s="4">
        <v>57615.33</v>
      </c>
      <c r="J8" s="3">
        <v>37367.55</v>
      </c>
      <c r="K8" s="4">
        <v>14857.68</v>
      </c>
      <c r="L8" s="6">
        <v>772183.729</v>
      </c>
      <c r="M8" s="4">
        <v>1336105</v>
      </c>
      <c r="N8" s="4">
        <v>925497.57</v>
      </c>
      <c r="O8" s="4">
        <v>33745</v>
      </c>
      <c r="P8" s="6">
        <v>2295347.57</v>
      </c>
      <c r="Q8" s="4">
        <v>2164392</v>
      </c>
      <c r="R8" s="4">
        <v>0</v>
      </c>
      <c r="S8" s="6">
        <v>2164392</v>
      </c>
      <c r="T8" s="6">
        <v>5231923.299</v>
      </c>
      <c r="U8" s="2">
        <v>1.7203830519673176</v>
      </c>
      <c r="V8" s="2">
        <v>1.8244740591364068</v>
      </c>
      <c r="W8" s="2">
        <v>0.6137759705157495</v>
      </c>
      <c r="X8" s="2">
        <v>4.158633081619474</v>
      </c>
      <c r="Y8" s="17">
        <v>71603.96694214876</v>
      </c>
      <c r="Z8" s="17">
        <f t="shared" si="0"/>
        <v>2977.74625700807</v>
      </c>
      <c r="AA8" s="6">
        <v>140474236.26619026</v>
      </c>
      <c r="AB8" s="2">
        <v>0.5496977591939053</v>
      </c>
      <c r="AC8" s="2">
        <v>1.633998967362566</v>
      </c>
      <c r="AD8" s="2">
        <v>1.5407750613419295</v>
      </c>
      <c r="AE8" s="2">
        <v>3.7244717878984006</v>
      </c>
    </row>
    <row r="9" spans="1:31" ht="12.75">
      <c r="A9" t="s">
        <v>19</v>
      </c>
      <c r="B9" t="s">
        <v>20</v>
      </c>
      <c r="C9" s="1" t="s">
        <v>6</v>
      </c>
      <c r="E9" s="3">
        <v>1452878040</v>
      </c>
      <c r="F9" s="4">
        <v>93.75</v>
      </c>
      <c r="G9" s="5">
        <v>0.9375</v>
      </c>
      <c r="H9" s="3">
        <v>6904068.104</v>
      </c>
      <c r="I9" s="4">
        <v>601339.57</v>
      </c>
      <c r="J9" s="3">
        <v>390010.54</v>
      </c>
      <c r="K9" s="4">
        <v>155071.8</v>
      </c>
      <c r="L9" s="6">
        <v>8050490.014</v>
      </c>
      <c r="M9" s="4">
        <v>20744884</v>
      </c>
      <c r="N9" s="4">
        <v>0</v>
      </c>
      <c r="O9" s="4">
        <v>0</v>
      </c>
      <c r="P9" s="6">
        <v>20744884</v>
      </c>
      <c r="Q9" s="4">
        <v>3650449</v>
      </c>
      <c r="R9" s="4">
        <v>0</v>
      </c>
      <c r="S9" s="6">
        <v>3650449</v>
      </c>
      <c r="T9" s="6">
        <v>32445823.014</v>
      </c>
      <c r="U9" s="2">
        <v>0.251256395891289</v>
      </c>
      <c r="V9" s="2">
        <v>1.4278475845088827</v>
      </c>
      <c r="W9" s="2">
        <v>0.5541063869338957</v>
      </c>
      <c r="X9" s="2">
        <v>2.2332103673340673</v>
      </c>
      <c r="Y9" s="17">
        <v>107136.53552554316</v>
      </c>
      <c r="Z9" s="17">
        <f t="shared" si="0"/>
        <v>2392.5842185589763</v>
      </c>
      <c r="AA9" s="6">
        <v>1549736576</v>
      </c>
      <c r="AB9" s="2">
        <v>0.5194747377505272</v>
      </c>
      <c r="AC9" s="2">
        <v>1.3386071104770776</v>
      </c>
      <c r="AD9" s="2">
        <v>0.23555287114808343</v>
      </c>
      <c r="AE9" s="2">
        <v>2.093634719375688</v>
      </c>
    </row>
    <row r="10" spans="1:31" ht="12.75">
      <c r="A10" t="s">
        <v>21</v>
      </c>
      <c r="B10" t="s">
        <v>22</v>
      </c>
      <c r="C10" s="1" t="s">
        <v>6</v>
      </c>
      <c r="E10" s="3">
        <v>83926225</v>
      </c>
      <c r="F10" s="4">
        <v>91.2</v>
      </c>
      <c r="G10" s="5">
        <v>0.912</v>
      </c>
      <c r="H10" s="3">
        <v>409384.025</v>
      </c>
      <c r="I10" s="4">
        <v>35717.25</v>
      </c>
      <c r="J10" s="3">
        <v>23165.12</v>
      </c>
      <c r="K10" s="4">
        <v>9210.67</v>
      </c>
      <c r="L10" s="6">
        <v>477477.065</v>
      </c>
      <c r="M10" s="4">
        <v>1079952</v>
      </c>
      <c r="N10" s="4">
        <v>0</v>
      </c>
      <c r="O10" s="4">
        <v>0</v>
      </c>
      <c r="P10" s="6">
        <v>1079952</v>
      </c>
      <c r="Q10" s="4">
        <v>187064.68</v>
      </c>
      <c r="R10" s="4">
        <v>0</v>
      </c>
      <c r="S10" s="6">
        <v>187064.68</v>
      </c>
      <c r="T10" s="6">
        <v>1744493.7449999999</v>
      </c>
      <c r="U10" s="2">
        <v>0.22289180765606934</v>
      </c>
      <c r="V10" s="2">
        <v>1.2867872944362744</v>
      </c>
      <c r="W10" s="2">
        <v>0.568924749087666</v>
      </c>
      <c r="X10" s="2">
        <v>2.0786038511800093</v>
      </c>
      <c r="Y10" s="17">
        <v>93634.30769230769</v>
      </c>
      <c r="Z10" s="17">
        <f t="shared" si="0"/>
        <v>1946.2863257180475</v>
      </c>
      <c r="AA10" s="6">
        <v>92024369.51754385</v>
      </c>
      <c r="AB10" s="2">
        <v>0.5188593711679514</v>
      </c>
      <c r="AC10" s="2">
        <v>1.1735500125258822</v>
      </c>
      <c r="AD10" s="2">
        <v>0.20327732858233527</v>
      </c>
      <c r="AE10" s="2">
        <v>1.895686712276169</v>
      </c>
    </row>
    <row r="11" spans="1:31" ht="12.75">
      <c r="A11" t="s">
        <v>23</v>
      </c>
      <c r="B11" t="s">
        <v>24</v>
      </c>
      <c r="C11" s="1" t="s">
        <v>6</v>
      </c>
      <c r="E11" s="3">
        <v>73183052</v>
      </c>
      <c r="F11" s="4">
        <v>83.65</v>
      </c>
      <c r="G11" s="5">
        <v>0.8365</v>
      </c>
      <c r="H11" s="3">
        <v>397296.413</v>
      </c>
      <c r="I11" s="4">
        <v>34519.16</v>
      </c>
      <c r="J11" s="3">
        <v>22388.07</v>
      </c>
      <c r="K11" s="4">
        <v>8901.71</v>
      </c>
      <c r="L11" s="6">
        <v>463105.353</v>
      </c>
      <c r="M11" s="4">
        <v>1075986</v>
      </c>
      <c r="N11" s="4">
        <v>0</v>
      </c>
      <c r="O11" s="4">
        <v>0</v>
      </c>
      <c r="P11" s="6">
        <v>1075986</v>
      </c>
      <c r="Q11" s="4">
        <v>308659</v>
      </c>
      <c r="R11" s="4">
        <v>0</v>
      </c>
      <c r="S11" s="6">
        <v>308659</v>
      </c>
      <c r="T11" s="6">
        <v>1847750.3530000001</v>
      </c>
      <c r="U11" s="2">
        <v>0.42176295134562025</v>
      </c>
      <c r="V11" s="2">
        <v>1.4702666404237965</v>
      </c>
      <c r="W11" s="2">
        <v>0.6328040992332487</v>
      </c>
      <c r="X11" s="2">
        <v>2.524833691002666</v>
      </c>
      <c r="Y11" s="17">
        <v>82359.36037441497</v>
      </c>
      <c r="Z11" s="17">
        <f t="shared" si="0"/>
        <v>2079.4368784275284</v>
      </c>
      <c r="AA11" s="6">
        <v>87487210.99820681</v>
      </c>
      <c r="AB11" s="2">
        <v>0.5293406290086126</v>
      </c>
      <c r="AC11" s="2">
        <v>1.2298780447145057</v>
      </c>
      <c r="AD11" s="2">
        <v>0.3528047088006114</v>
      </c>
      <c r="AE11" s="2">
        <v>2.1120233825237302</v>
      </c>
    </row>
    <row r="12" spans="1:31" ht="12.75">
      <c r="A12" t="s">
        <v>25</v>
      </c>
      <c r="B12" t="s">
        <v>26</v>
      </c>
      <c r="C12" s="1" t="s">
        <v>6</v>
      </c>
      <c r="E12" s="3">
        <v>1224109140</v>
      </c>
      <c r="F12" s="4">
        <v>94.2</v>
      </c>
      <c r="G12" s="5">
        <v>0.9420000000000001</v>
      </c>
      <c r="H12" s="3">
        <v>5694353.135</v>
      </c>
      <c r="I12" s="4">
        <v>498085.18</v>
      </c>
      <c r="J12" s="3">
        <v>323042.89</v>
      </c>
      <c r="K12" s="4">
        <v>128444.84</v>
      </c>
      <c r="L12" s="6">
        <v>6643926.044999999</v>
      </c>
      <c r="M12" s="4">
        <v>13013827.5</v>
      </c>
      <c r="N12" s="4">
        <v>6865217.27</v>
      </c>
      <c r="O12" s="4">
        <v>0</v>
      </c>
      <c r="P12" s="6">
        <v>19879044.77</v>
      </c>
      <c r="Q12" s="4">
        <v>6229448.02</v>
      </c>
      <c r="R12" s="4">
        <v>0</v>
      </c>
      <c r="S12" s="6">
        <v>6229448.02</v>
      </c>
      <c r="T12" s="6">
        <v>32752418.834999997</v>
      </c>
      <c r="U12" s="2">
        <v>0.5088964550987668</v>
      </c>
      <c r="V12" s="2">
        <v>1.6239601617548578</v>
      </c>
      <c r="W12" s="2">
        <v>0.5427560196960868</v>
      </c>
      <c r="X12" s="2">
        <v>2.6756126365497113</v>
      </c>
      <c r="Y12" s="17">
        <v>95492.82140107776</v>
      </c>
      <c r="Z12" s="17">
        <f t="shared" si="0"/>
        <v>2555.0179964050835</v>
      </c>
      <c r="AA12" s="6">
        <v>1299478917.197452</v>
      </c>
      <c r="AB12" s="2">
        <v>0.5112761705537139</v>
      </c>
      <c r="AC12" s="2">
        <v>1.5297704723730763</v>
      </c>
      <c r="AD12" s="2">
        <v>0.4793804607030383</v>
      </c>
      <c r="AE12" s="2">
        <v>2.5204271036298285</v>
      </c>
    </row>
    <row r="13" spans="1:31" ht="12.75">
      <c r="A13" t="s">
        <v>27</v>
      </c>
      <c r="B13" t="s">
        <v>28</v>
      </c>
      <c r="C13" s="1" t="s">
        <v>6</v>
      </c>
      <c r="E13" s="3">
        <v>906966799</v>
      </c>
      <c r="F13" s="4">
        <v>95.58</v>
      </c>
      <c r="G13" s="5">
        <v>0.9558</v>
      </c>
      <c r="H13" s="3">
        <v>4282031.715</v>
      </c>
      <c r="I13" s="4">
        <v>373533.75</v>
      </c>
      <c r="J13" s="3">
        <v>242262.62</v>
      </c>
      <c r="K13" s="4">
        <v>96325.86</v>
      </c>
      <c r="L13" s="6">
        <v>4994153.945</v>
      </c>
      <c r="M13" s="4">
        <v>10313828</v>
      </c>
      <c r="N13" s="4">
        <v>5588031.06</v>
      </c>
      <c r="O13" s="4">
        <v>0</v>
      </c>
      <c r="P13" s="6">
        <v>15901859.059999999</v>
      </c>
      <c r="Q13" s="4">
        <v>3926487.99</v>
      </c>
      <c r="R13" s="4">
        <v>0</v>
      </c>
      <c r="S13" s="6">
        <v>3926487.99</v>
      </c>
      <c r="T13" s="6">
        <v>24822500.994999997</v>
      </c>
      <c r="U13" s="2">
        <v>0.43292521780612614</v>
      </c>
      <c r="V13" s="2">
        <v>1.7533011216654248</v>
      </c>
      <c r="W13" s="2">
        <v>0.5506435241627847</v>
      </c>
      <c r="X13" s="2">
        <v>2.736869863634335</v>
      </c>
      <c r="Y13" s="17">
        <v>83870.67796610169</v>
      </c>
      <c r="Z13" s="17">
        <f t="shared" si="0"/>
        <v>2295.4313096800397</v>
      </c>
      <c r="AA13" s="6">
        <v>948908557.229546</v>
      </c>
      <c r="AB13" s="2">
        <v>0.5263050803947896</v>
      </c>
      <c r="AC13" s="2">
        <v>1.6758052120878129</v>
      </c>
      <c r="AD13" s="2">
        <v>0.4137899231790953</v>
      </c>
      <c r="AE13" s="2">
        <v>2.6159002156616977</v>
      </c>
    </row>
    <row r="14" spans="1:31" ht="12.75">
      <c r="A14" t="s">
        <v>29</v>
      </c>
      <c r="B14" t="s">
        <v>30</v>
      </c>
      <c r="C14" s="1" t="s">
        <v>6</v>
      </c>
      <c r="E14" s="3">
        <v>640546626</v>
      </c>
      <c r="F14" s="4">
        <v>100.78</v>
      </c>
      <c r="G14" s="5">
        <v>1.0078</v>
      </c>
      <c r="H14" s="3">
        <v>2897702.914</v>
      </c>
      <c r="I14" s="4">
        <v>254076.22</v>
      </c>
      <c r="J14" s="3">
        <v>164786.11</v>
      </c>
      <c r="K14" s="4">
        <v>65520.48</v>
      </c>
      <c r="L14" s="6">
        <v>3382085.724</v>
      </c>
      <c r="M14" s="4">
        <v>9392663</v>
      </c>
      <c r="N14" s="4">
        <v>0</v>
      </c>
      <c r="O14" s="4">
        <v>0</v>
      </c>
      <c r="P14" s="6">
        <v>9392663</v>
      </c>
      <c r="Q14" s="4">
        <v>3689426.72</v>
      </c>
      <c r="R14" s="4">
        <v>0</v>
      </c>
      <c r="S14" s="6">
        <v>3689426.72</v>
      </c>
      <c r="T14" s="6">
        <v>16464175.444</v>
      </c>
      <c r="U14" s="2">
        <v>0.5759809778468804</v>
      </c>
      <c r="V14" s="2">
        <v>1.4663511786259882</v>
      </c>
      <c r="W14" s="2">
        <v>0.5279999279865069</v>
      </c>
      <c r="X14" s="2">
        <v>2.5703320844593756</v>
      </c>
      <c r="Y14" s="17">
        <v>114254.04992358635</v>
      </c>
      <c r="Z14" s="17">
        <f t="shared" si="0"/>
        <v>2936.708502980173</v>
      </c>
      <c r="AA14" s="6">
        <v>635589031.5538797</v>
      </c>
      <c r="AB14" s="2">
        <v>0.5321183274248017</v>
      </c>
      <c r="AC14" s="2">
        <v>1.4777887178192708</v>
      </c>
      <c r="AD14" s="2">
        <v>0.5804736294740862</v>
      </c>
      <c r="AE14" s="2">
        <v>2.5903806747181584</v>
      </c>
    </row>
    <row r="15" spans="1:31" ht="12.75">
      <c r="A15" t="s">
        <v>31</v>
      </c>
      <c r="B15" t="s">
        <v>32</v>
      </c>
      <c r="C15" s="1" t="s">
        <v>6</v>
      </c>
      <c r="E15" s="3">
        <v>510922086</v>
      </c>
      <c r="F15" s="4">
        <v>97.07</v>
      </c>
      <c r="G15" s="5">
        <v>0.9706999999999999</v>
      </c>
      <c r="H15" s="3">
        <v>2310118.576</v>
      </c>
      <c r="J15" s="3">
        <v>130371.91</v>
      </c>
      <c r="K15" s="4">
        <v>51837.08</v>
      </c>
      <c r="L15" s="6">
        <v>2492327.566</v>
      </c>
      <c r="M15" s="4">
        <v>5441981.5</v>
      </c>
      <c r="N15" s="4">
        <v>2628507.34</v>
      </c>
      <c r="O15" s="4">
        <v>1231476.08</v>
      </c>
      <c r="P15" s="6">
        <v>9301964.92</v>
      </c>
      <c r="Q15" s="4">
        <v>3174079.27</v>
      </c>
      <c r="R15" s="4">
        <v>0</v>
      </c>
      <c r="S15" s="6">
        <v>3174079.27</v>
      </c>
      <c r="T15" s="6">
        <v>14968371.756</v>
      </c>
      <c r="U15" s="2">
        <v>0.6212452655648164</v>
      </c>
      <c r="V15" s="2">
        <v>1.8206229824247604</v>
      </c>
      <c r="W15" s="2">
        <v>0.487809713906163</v>
      </c>
      <c r="X15" s="2">
        <v>2.92967796189574</v>
      </c>
      <c r="Y15" s="17">
        <v>165307.41758241758</v>
      </c>
      <c r="Z15" s="17">
        <f t="shared" si="0"/>
        <v>4842.974982291051</v>
      </c>
      <c r="AA15" s="6">
        <v>526343964.1495828</v>
      </c>
      <c r="AB15" s="2">
        <v>0.47351688928871244</v>
      </c>
      <c r="AC15" s="2">
        <v>1.767278729039715</v>
      </c>
      <c r="AD15" s="2">
        <v>0.6030427792837673</v>
      </c>
      <c r="AE15" s="2">
        <v>2.8438383976121946</v>
      </c>
    </row>
    <row r="16" spans="1:31" ht="12.75">
      <c r="A16" t="s">
        <v>33</v>
      </c>
      <c r="B16" t="s">
        <v>34</v>
      </c>
      <c r="C16" s="1" t="s">
        <v>6</v>
      </c>
      <c r="E16" s="3">
        <v>515598953</v>
      </c>
      <c r="F16" s="4">
        <v>99.91</v>
      </c>
      <c r="G16" s="5">
        <v>0.9991</v>
      </c>
      <c r="H16" s="3">
        <v>2186623.728</v>
      </c>
      <c r="I16" s="4">
        <v>190581.44</v>
      </c>
      <c r="J16" s="3">
        <v>123605.32</v>
      </c>
      <c r="K16" s="4">
        <v>49146.62</v>
      </c>
      <c r="L16" s="6">
        <v>2549957.108</v>
      </c>
      <c r="M16" s="4">
        <v>555057</v>
      </c>
      <c r="N16" s="4">
        <v>0</v>
      </c>
      <c r="O16" s="4">
        <v>0</v>
      </c>
      <c r="P16" s="6">
        <v>555057</v>
      </c>
      <c r="Q16" s="4">
        <v>3207601.49</v>
      </c>
      <c r="R16" s="4">
        <v>0</v>
      </c>
      <c r="S16" s="6">
        <v>3207601.49</v>
      </c>
      <c r="T16" s="6">
        <v>6312615.598</v>
      </c>
      <c r="U16" s="2">
        <v>0.6221117151880641</v>
      </c>
      <c r="V16" s="2">
        <v>0.10765285630826331</v>
      </c>
      <c r="W16" s="2">
        <v>0.4945621190972434</v>
      </c>
      <c r="X16" s="2">
        <v>1.2243266905935708</v>
      </c>
      <c r="Y16" s="17">
        <v>319815.2046783626</v>
      </c>
      <c r="Z16" s="17">
        <f t="shared" si="0"/>
        <v>3915.582911453652</v>
      </c>
      <c r="AA16" s="6">
        <v>516063410.0690622</v>
      </c>
      <c r="AB16" s="2">
        <v>0.4941170131900559</v>
      </c>
      <c r="AC16" s="2">
        <v>0.10755596873758586</v>
      </c>
      <c r="AD16" s="2">
        <v>0.6215518146443948</v>
      </c>
      <c r="AE16" s="2">
        <v>1.2232247965720364</v>
      </c>
    </row>
    <row r="17" spans="1:31" ht="12.75">
      <c r="A17" t="s">
        <v>35</v>
      </c>
      <c r="B17" t="s">
        <v>36</v>
      </c>
      <c r="C17" s="1" t="s">
        <v>6</v>
      </c>
      <c r="E17" s="3">
        <v>1239850096</v>
      </c>
      <c r="F17" s="4">
        <v>101.22</v>
      </c>
      <c r="G17" s="5">
        <v>1.0122</v>
      </c>
      <c r="H17" s="3">
        <v>5277128.862</v>
      </c>
      <c r="J17" s="3">
        <v>298484.63</v>
      </c>
      <c r="K17" s="4">
        <v>118680.25</v>
      </c>
      <c r="L17" s="6">
        <v>5694293.742</v>
      </c>
      <c r="M17" s="4">
        <v>6880369</v>
      </c>
      <c r="N17" s="4">
        <v>0</v>
      </c>
      <c r="O17" s="4">
        <v>0</v>
      </c>
      <c r="P17" s="6">
        <v>6880369</v>
      </c>
      <c r="Q17" s="4">
        <v>10838442</v>
      </c>
      <c r="R17" s="4">
        <v>0</v>
      </c>
      <c r="S17" s="6">
        <v>10838442</v>
      </c>
      <c r="T17" s="6">
        <v>23413104.742</v>
      </c>
      <c r="U17" s="2">
        <v>0.8741735823521686</v>
      </c>
      <c r="V17" s="2">
        <v>0.5549355540800797</v>
      </c>
      <c r="W17" s="2">
        <v>0.45927275889003927</v>
      </c>
      <c r="X17" s="2">
        <v>1.8883818953222873</v>
      </c>
      <c r="Y17" s="17">
        <v>185096.96524718552</v>
      </c>
      <c r="Z17" s="17">
        <f t="shared" si="0"/>
        <v>3495.337580518837</v>
      </c>
      <c r="AA17" s="6">
        <v>1224906239.8735428</v>
      </c>
      <c r="AB17" s="2">
        <v>0.46487588654849765</v>
      </c>
      <c r="AC17" s="2">
        <v>0.5617057678398566</v>
      </c>
      <c r="AD17" s="2">
        <v>0.8848385000568649</v>
      </c>
      <c r="AE17" s="2">
        <v>1.9114201544452192</v>
      </c>
    </row>
    <row r="18" spans="1:31" ht="12.75">
      <c r="A18" t="s">
        <v>37</v>
      </c>
      <c r="B18" t="s">
        <v>38</v>
      </c>
      <c r="C18" s="1" t="s">
        <v>6</v>
      </c>
      <c r="E18" s="3">
        <v>257534987</v>
      </c>
      <c r="F18" s="4">
        <v>95.86</v>
      </c>
      <c r="G18" s="5">
        <v>0.9586</v>
      </c>
      <c r="H18" s="3">
        <v>1189921.93</v>
      </c>
      <c r="I18" s="4">
        <v>103605.54</v>
      </c>
      <c r="J18" s="3">
        <v>67195.4</v>
      </c>
      <c r="K18" s="4">
        <v>26717.51</v>
      </c>
      <c r="L18" s="6">
        <v>1387440.38</v>
      </c>
      <c r="M18" s="4">
        <v>2134257</v>
      </c>
      <c r="N18" s="4">
        <v>1445622.79</v>
      </c>
      <c r="O18" s="4">
        <v>0</v>
      </c>
      <c r="P18" s="6">
        <v>3579879.79</v>
      </c>
      <c r="Q18" s="4">
        <v>1524234.02</v>
      </c>
      <c r="R18" s="4">
        <v>0</v>
      </c>
      <c r="S18" s="6">
        <v>1524234.02</v>
      </c>
      <c r="T18" s="6">
        <v>6491554.1899999995</v>
      </c>
      <c r="U18" s="2">
        <v>0.5918551252999268</v>
      </c>
      <c r="V18" s="2">
        <v>1.3900557092073864</v>
      </c>
      <c r="W18" s="2">
        <v>0.538738598651064</v>
      </c>
      <c r="X18" s="2">
        <v>2.520649433158377</v>
      </c>
      <c r="Y18" s="17">
        <v>103428.99262899262</v>
      </c>
      <c r="Z18" s="17">
        <f t="shared" si="0"/>
        <v>2607.082316424122</v>
      </c>
      <c r="AA18" s="6">
        <v>268657403.50511163</v>
      </c>
      <c r="AB18" s="2">
        <v>0.5164348206669099</v>
      </c>
      <c r="AC18" s="2">
        <v>1.3325074028462005</v>
      </c>
      <c r="AD18" s="2">
        <v>0.5673523231125097</v>
      </c>
      <c r="AE18" s="2">
        <v>2.41629454662562</v>
      </c>
    </row>
    <row r="19" spans="1:31" ht="12.75">
      <c r="A19" t="s">
        <v>39</v>
      </c>
      <c r="B19" t="s">
        <v>40</v>
      </c>
      <c r="C19" s="1" t="s">
        <v>6</v>
      </c>
      <c r="E19" s="3">
        <v>454292251</v>
      </c>
      <c r="F19" s="4">
        <v>101.54</v>
      </c>
      <c r="G19" s="5">
        <v>1.0154</v>
      </c>
      <c r="H19" s="3">
        <v>1979149.027</v>
      </c>
      <c r="J19" s="3">
        <v>112027.06</v>
      </c>
      <c r="K19" s="4">
        <v>44542.99</v>
      </c>
      <c r="L19" s="6">
        <v>2135719.077</v>
      </c>
      <c r="M19" s="4">
        <v>5567772.5</v>
      </c>
      <c r="N19" s="4">
        <v>2027499.21</v>
      </c>
      <c r="O19" s="4">
        <v>0</v>
      </c>
      <c r="P19" s="6">
        <v>7595271.71</v>
      </c>
      <c r="Q19" s="4">
        <v>3671807.07</v>
      </c>
      <c r="R19" s="4">
        <v>0</v>
      </c>
      <c r="S19" s="6">
        <v>3671807.07</v>
      </c>
      <c r="T19" s="6">
        <v>13402797.857</v>
      </c>
      <c r="U19" s="2">
        <v>0.8082477880521892</v>
      </c>
      <c r="V19" s="2">
        <v>1.671891099458793</v>
      </c>
      <c r="W19" s="2">
        <v>0.4701200762942355</v>
      </c>
      <c r="X19" s="2">
        <v>2.950258963805218</v>
      </c>
      <c r="Y19" s="17">
        <v>118620.70921985815</v>
      </c>
      <c r="Z19" s="17">
        <f t="shared" si="0"/>
        <v>3499.6181066881877</v>
      </c>
      <c r="AA19" s="6">
        <v>447402256.2536931</v>
      </c>
      <c r="AB19" s="2">
        <v>0.4773599254691668</v>
      </c>
      <c r="AC19" s="2">
        <v>1.6976382223904587</v>
      </c>
      <c r="AD19" s="2">
        <v>0.820694803988193</v>
      </c>
      <c r="AE19" s="2">
        <v>2.995692951847819</v>
      </c>
    </row>
    <row r="20" spans="1:31" ht="12.75">
      <c r="A20" t="s">
        <v>41</v>
      </c>
      <c r="B20" t="s">
        <v>42</v>
      </c>
      <c r="C20" s="1" t="s">
        <v>6</v>
      </c>
      <c r="E20" s="3">
        <v>503943087</v>
      </c>
      <c r="F20" s="4">
        <v>102.18</v>
      </c>
      <c r="G20" s="5">
        <v>1.0218</v>
      </c>
      <c r="H20" s="3">
        <v>2239714.972</v>
      </c>
      <c r="I20" s="4">
        <v>196192.15</v>
      </c>
      <c r="J20" s="3">
        <v>127244.26</v>
      </c>
      <c r="K20" s="4">
        <v>50593.49</v>
      </c>
      <c r="L20" s="6">
        <v>2613744.872</v>
      </c>
      <c r="M20" s="4">
        <v>6626287</v>
      </c>
      <c r="N20" s="4">
        <v>0</v>
      </c>
      <c r="O20" s="4">
        <v>0</v>
      </c>
      <c r="P20" s="6">
        <v>6626287</v>
      </c>
      <c r="Q20" s="4">
        <v>7403169</v>
      </c>
      <c r="R20" s="4">
        <v>0</v>
      </c>
      <c r="S20" s="6">
        <v>7403169</v>
      </c>
      <c r="T20" s="6">
        <v>16643200.872</v>
      </c>
      <c r="U20" s="2">
        <v>1.4690486269136975</v>
      </c>
      <c r="V20" s="2">
        <v>1.3148879647197145</v>
      </c>
      <c r="W20" s="2">
        <v>0.5186587413193346</v>
      </c>
      <c r="X20" s="2">
        <v>3.3025953329527464</v>
      </c>
      <c r="Y20" s="17">
        <v>63969.72621626945</v>
      </c>
      <c r="Z20" s="17">
        <f t="shared" si="0"/>
        <v>2112.6611925211646</v>
      </c>
      <c r="AA20" s="6">
        <v>493191512.0375807</v>
      </c>
      <c r="AB20" s="2">
        <v>0.5299655018800962</v>
      </c>
      <c r="AC20" s="2">
        <v>1.3435525223506042</v>
      </c>
      <c r="AD20" s="2">
        <v>1.501073886980416</v>
      </c>
      <c r="AE20" s="2">
        <v>3.374591911211117</v>
      </c>
    </row>
    <row r="21" spans="1:31" ht="12.75">
      <c r="A21" t="s">
        <v>43</v>
      </c>
      <c r="B21" t="s">
        <v>44</v>
      </c>
      <c r="C21" s="1" t="s">
        <v>6</v>
      </c>
      <c r="E21" s="3">
        <v>60945023</v>
      </c>
      <c r="F21" s="4">
        <v>94.46</v>
      </c>
      <c r="G21" s="5">
        <v>0.9445999999999999</v>
      </c>
      <c r="H21" s="3">
        <v>286628.727</v>
      </c>
      <c r="I21" s="4">
        <v>24932.56</v>
      </c>
      <c r="J21" s="3">
        <v>16170.5</v>
      </c>
      <c r="K21" s="4">
        <v>6429.54</v>
      </c>
      <c r="L21" s="6">
        <v>334161.327</v>
      </c>
      <c r="M21" s="4">
        <v>958719</v>
      </c>
      <c r="N21" s="4">
        <v>0</v>
      </c>
      <c r="O21" s="4">
        <v>64475</v>
      </c>
      <c r="P21" s="6">
        <v>1023194</v>
      </c>
      <c r="Q21" s="4">
        <v>137651.32</v>
      </c>
      <c r="R21" s="4">
        <v>0</v>
      </c>
      <c r="S21" s="6">
        <v>137651.32</v>
      </c>
      <c r="T21" s="6">
        <v>1495006.647</v>
      </c>
      <c r="U21" s="2">
        <v>0.22586146205901014</v>
      </c>
      <c r="V21" s="2">
        <v>1.6788803246493154</v>
      </c>
      <c r="W21" s="2">
        <v>0.5482996158685509</v>
      </c>
      <c r="X21" s="2">
        <v>2.4530414025768765</v>
      </c>
      <c r="Y21" s="17">
        <v>132445.0121654501</v>
      </c>
      <c r="Z21" s="17">
        <f t="shared" si="0"/>
        <v>3248.9309840664723</v>
      </c>
      <c r="AA21" s="6">
        <v>64519397.628625885</v>
      </c>
      <c r="AB21" s="2">
        <v>0.5179238171494331</v>
      </c>
      <c r="AC21" s="2">
        <v>1.5858703546637432</v>
      </c>
      <c r="AD21" s="2">
        <v>0.21334873706094093</v>
      </c>
      <c r="AE21" s="2">
        <v>2.3171429088741173</v>
      </c>
    </row>
    <row r="22" spans="1:31" ht="12.75">
      <c r="A22" t="s">
        <v>45</v>
      </c>
      <c r="B22" t="s">
        <v>46</v>
      </c>
      <c r="C22" s="1" t="s">
        <v>6</v>
      </c>
      <c r="E22" s="3">
        <v>591599082</v>
      </c>
      <c r="F22" s="4">
        <v>96.16</v>
      </c>
      <c r="G22" s="5">
        <v>0.9616</v>
      </c>
      <c r="H22" s="3">
        <v>2673073.325</v>
      </c>
      <c r="I22" s="4">
        <v>232796.21</v>
      </c>
      <c r="J22" s="3">
        <v>150984.54</v>
      </c>
      <c r="K22" s="4">
        <v>60032.85</v>
      </c>
      <c r="L22" s="6">
        <v>3116886.9250000003</v>
      </c>
      <c r="M22" s="4">
        <v>6384344.5</v>
      </c>
      <c r="N22" s="4">
        <v>3148795.95</v>
      </c>
      <c r="O22" s="4">
        <v>0</v>
      </c>
      <c r="P22" s="6">
        <v>9533140.45</v>
      </c>
      <c r="Q22" s="4">
        <v>4019256.54</v>
      </c>
      <c r="R22" s="4">
        <v>0</v>
      </c>
      <c r="S22" s="6">
        <v>4019256.54</v>
      </c>
      <c r="T22" s="6">
        <v>16669283.915</v>
      </c>
      <c r="U22" s="2">
        <v>0.6793885694366241</v>
      </c>
      <c r="V22" s="2">
        <v>1.6114190741763186</v>
      </c>
      <c r="W22" s="2">
        <v>0.5268579718654803</v>
      </c>
      <c r="X22" s="2">
        <v>2.8176656154784228</v>
      </c>
      <c r="Y22" s="17">
        <v>106355.4035934567</v>
      </c>
      <c r="Z22" s="17">
        <f t="shared" si="0"/>
        <v>2996.739637256132</v>
      </c>
      <c r="AA22" s="6">
        <v>615223670.9650582</v>
      </c>
      <c r="AB22" s="2">
        <v>0.5066266257458459</v>
      </c>
      <c r="AC22" s="2">
        <v>1.549540581727948</v>
      </c>
      <c r="AD22" s="2">
        <v>0.6533000483702577</v>
      </c>
      <c r="AE22" s="2">
        <v>2.709467255844052</v>
      </c>
    </row>
    <row r="23" spans="1:31" ht="12.75">
      <c r="A23" t="s">
        <v>47</v>
      </c>
      <c r="B23" t="s">
        <v>48</v>
      </c>
      <c r="C23" s="1" t="s">
        <v>6</v>
      </c>
      <c r="E23" s="3">
        <v>861097131</v>
      </c>
      <c r="F23" s="4">
        <v>98.21</v>
      </c>
      <c r="G23" s="5">
        <v>0.9821</v>
      </c>
      <c r="H23" s="3">
        <v>3586459.57</v>
      </c>
      <c r="I23" s="4">
        <v>318835.37</v>
      </c>
      <c r="J23" s="3">
        <v>206786.91</v>
      </c>
      <c r="K23" s="4">
        <v>82220.39</v>
      </c>
      <c r="L23" s="6">
        <v>4194302.24</v>
      </c>
      <c r="M23" s="4">
        <v>7668265</v>
      </c>
      <c r="N23" s="4">
        <v>0</v>
      </c>
      <c r="O23" s="4">
        <v>321900</v>
      </c>
      <c r="P23" s="6">
        <v>7990165</v>
      </c>
      <c r="Q23" s="4">
        <v>9722242.86</v>
      </c>
      <c r="R23" s="4">
        <v>0</v>
      </c>
      <c r="S23" s="6">
        <v>9722242.86</v>
      </c>
      <c r="T23" s="6">
        <v>21906710.1</v>
      </c>
      <c r="U23" s="2">
        <v>1.1290529848484654</v>
      </c>
      <c r="V23" s="2">
        <v>0.9279051935431428</v>
      </c>
      <c r="W23" s="2">
        <v>0.4870881679897271</v>
      </c>
      <c r="X23" s="2">
        <v>2.5440463463813354</v>
      </c>
      <c r="Y23" s="17">
        <v>130458.61106382978</v>
      </c>
      <c r="Z23" s="17">
        <f t="shared" si="0"/>
        <v>3318.927528309198</v>
      </c>
      <c r="AA23" s="6">
        <v>876791702.4742898</v>
      </c>
      <c r="AB23" s="2">
        <v>0.4783692897827109</v>
      </c>
      <c r="AC23" s="2">
        <v>0.9112956905787206</v>
      </c>
      <c r="AD23" s="2">
        <v>1.1088429364196777</v>
      </c>
      <c r="AE23" s="2">
        <v>2.4985079167811097</v>
      </c>
    </row>
    <row r="24" spans="1:31" ht="12.75">
      <c r="A24" t="s">
        <v>49</v>
      </c>
      <c r="B24" t="s">
        <v>50</v>
      </c>
      <c r="C24" s="1" t="s">
        <v>6</v>
      </c>
      <c r="E24" s="3">
        <v>80861797</v>
      </c>
      <c r="F24" s="4">
        <v>96.86</v>
      </c>
      <c r="G24" s="5">
        <v>0.9686</v>
      </c>
      <c r="H24" s="3">
        <v>377848.543</v>
      </c>
      <c r="I24" s="4">
        <v>32873.13</v>
      </c>
      <c r="J24" s="3">
        <v>21320.52</v>
      </c>
      <c r="K24" s="4">
        <v>8477.23</v>
      </c>
      <c r="L24" s="6">
        <v>440519.423</v>
      </c>
      <c r="M24" s="4">
        <v>1070753</v>
      </c>
      <c r="N24" s="4">
        <v>0</v>
      </c>
      <c r="O24" s="4">
        <v>0</v>
      </c>
      <c r="P24" s="6">
        <v>1070753</v>
      </c>
      <c r="Q24" s="7">
        <v>87888.64</v>
      </c>
      <c r="R24" s="4">
        <v>0</v>
      </c>
      <c r="S24" s="6">
        <v>87888.64</v>
      </c>
      <c r="T24" s="6">
        <v>1599161.0629999998</v>
      </c>
      <c r="U24" s="2">
        <v>0.10868994167913433</v>
      </c>
      <c r="V24" s="2">
        <v>1.3241766071560344</v>
      </c>
      <c r="W24" s="2">
        <v>0.5447806496311232</v>
      </c>
      <c r="X24" s="2">
        <v>1.9776471984662918</v>
      </c>
      <c r="Y24" s="17">
        <v>105833.8898163606</v>
      </c>
      <c r="Z24" s="17">
        <f t="shared" si="0"/>
        <v>2093.0209569811577</v>
      </c>
      <c r="AA24" s="6">
        <v>83483168.490605</v>
      </c>
      <c r="AB24" s="2">
        <v>0.5276745372327059</v>
      </c>
      <c r="AC24" s="2">
        <v>1.282597461691335</v>
      </c>
      <c r="AD24" s="2">
        <v>0.10527707751040952</v>
      </c>
      <c r="AE24" s="2">
        <v>1.9155490764344503</v>
      </c>
    </row>
    <row r="25" spans="1:31" ht="12.75">
      <c r="A25" t="s">
        <v>51</v>
      </c>
      <c r="B25" t="s">
        <v>52</v>
      </c>
      <c r="C25" s="1" t="s">
        <v>53</v>
      </c>
      <c r="E25" s="3">
        <v>750975060</v>
      </c>
      <c r="F25" s="4">
        <v>86.33</v>
      </c>
      <c r="G25" s="5">
        <v>0.8633</v>
      </c>
      <c r="H25" s="3">
        <v>2189202.42</v>
      </c>
      <c r="I25" s="3">
        <v>0</v>
      </c>
      <c r="J25" s="3">
        <v>0</v>
      </c>
      <c r="K25" s="3">
        <v>0</v>
      </c>
      <c r="L25" s="6">
        <v>2189202.42</v>
      </c>
      <c r="M25" s="3">
        <v>0</v>
      </c>
      <c r="N25" s="3">
        <v>4122952.89</v>
      </c>
      <c r="O25" s="3">
        <v>7537757</v>
      </c>
      <c r="P25" s="6">
        <v>11660709.89</v>
      </c>
      <c r="Q25" s="4">
        <v>4606313</v>
      </c>
      <c r="R25" s="4">
        <v>0</v>
      </c>
      <c r="S25" s="6">
        <v>4606313</v>
      </c>
      <c r="T25" s="6">
        <v>18456225.310000002</v>
      </c>
      <c r="U25" s="2">
        <v>0.6133776266817702</v>
      </c>
      <c r="V25" s="2">
        <v>1.552742629029518</v>
      </c>
      <c r="W25" s="2">
        <v>0.29151466361612594</v>
      </c>
      <c r="X25" s="2">
        <v>2.4576349193274143</v>
      </c>
      <c r="Y25" s="17">
        <v>315618.9390183441</v>
      </c>
      <c r="Z25" s="17">
        <f t="shared" si="0"/>
        <v>7756.761257325521</v>
      </c>
      <c r="AA25" s="6">
        <v>869888868.2960732</v>
      </c>
      <c r="AB25" s="2">
        <v>0.2516646090998015</v>
      </c>
      <c r="AC25" s="2">
        <v>1.3404827116411828</v>
      </c>
      <c r="AD25" s="2">
        <v>0.5295289051143723</v>
      </c>
      <c r="AE25" s="2">
        <v>2.121676225855357</v>
      </c>
    </row>
    <row r="26" spans="1:31" ht="12.75">
      <c r="A26" t="s">
        <v>54</v>
      </c>
      <c r="B26" t="s">
        <v>55</v>
      </c>
      <c r="C26" s="1" t="s">
        <v>53</v>
      </c>
      <c r="E26" s="3">
        <v>705117913</v>
      </c>
      <c r="F26" s="4">
        <v>98.57</v>
      </c>
      <c r="G26" s="5">
        <v>0.9856999999999999</v>
      </c>
      <c r="H26" s="3">
        <v>1827438.86</v>
      </c>
      <c r="I26" s="3">
        <v>0</v>
      </c>
      <c r="J26" s="3">
        <v>0</v>
      </c>
      <c r="K26" s="3">
        <v>0</v>
      </c>
      <c r="L26" s="6">
        <v>1827438.86</v>
      </c>
      <c r="M26" s="3">
        <v>0</v>
      </c>
      <c r="N26" s="3">
        <v>0</v>
      </c>
      <c r="O26" s="3">
        <v>3197919</v>
      </c>
      <c r="P26" s="6">
        <v>3197919</v>
      </c>
      <c r="Q26" s="3">
        <v>1729972</v>
      </c>
      <c r="R26" s="4">
        <v>0</v>
      </c>
      <c r="S26" s="6">
        <v>1729972</v>
      </c>
      <c r="T26" s="6">
        <v>6755329.86</v>
      </c>
      <c r="U26" s="2">
        <v>0.24534506471969322</v>
      </c>
      <c r="V26" s="2">
        <v>0.45352967795047355</v>
      </c>
      <c r="W26" s="2">
        <v>0.25916783935114696</v>
      </c>
      <c r="X26" s="2">
        <v>0.9580425820213136</v>
      </c>
      <c r="Y26" s="17">
        <v>998222.697368421</v>
      </c>
      <c r="Z26" s="17">
        <f t="shared" si="0"/>
        <v>9563.398504191226</v>
      </c>
      <c r="AA26" s="6">
        <v>715347380.5417471</v>
      </c>
      <c r="AB26" s="2">
        <v>0.2554617392484255</v>
      </c>
      <c r="AC26" s="2">
        <v>0.44704420355578167</v>
      </c>
      <c r="AD26" s="2">
        <v>0.24183663029420155</v>
      </c>
      <c r="AE26" s="2">
        <v>0.9443425730984087</v>
      </c>
    </row>
    <row r="27" spans="1:31" ht="12.75">
      <c r="A27" t="s">
        <v>56</v>
      </c>
      <c r="B27" t="s">
        <v>57</v>
      </c>
      <c r="C27" s="1" t="s">
        <v>53</v>
      </c>
      <c r="D27" s="3" t="s">
        <v>58</v>
      </c>
      <c r="E27" s="3">
        <v>1258975630</v>
      </c>
      <c r="F27" s="4">
        <v>93.91</v>
      </c>
      <c r="G27" s="5">
        <v>0.9390999999999999</v>
      </c>
      <c r="H27" s="3">
        <v>3452128.38</v>
      </c>
      <c r="I27" s="3">
        <v>0</v>
      </c>
      <c r="J27" s="3">
        <v>0</v>
      </c>
      <c r="K27" s="3">
        <v>0</v>
      </c>
      <c r="L27" s="6">
        <v>3452128.38</v>
      </c>
      <c r="M27" s="3">
        <v>0</v>
      </c>
      <c r="N27" s="3">
        <v>0</v>
      </c>
      <c r="O27" s="3">
        <v>27720090</v>
      </c>
      <c r="P27" s="6">
        <v>27720090</v>
      </c>
      <c r="Q27" s="3">
        <v>14784556</v>
      </c>
      <c r="R27" s="4">
        <v>0</v>
      </c>
      <c r="S27" s="6">
        <v>14784556</v>
      </c>
      <c r="T27" s="6">
        <v>45956774.379999995</v>
      </c>
      <c r="U27" s="2">
        <v>1.1743321830621931</v>
      </c>
      <c r="V27" s="2">
        <v>2.2017971864951824</v>
      </c>
      <c r="W27" s="2">
        <v>0.2742013663918181</v>
      </c>
      <c r="X27" s="2">
        <v>3.6503307359491934</v>
      </c>
      <c r="Y27" s="17">
        <v>150306.76462030842</v>
      </c>
      <c r="Z27" s="17">
        <f t="shared" si="0"/>
        <v>5486.694027145926</v>
      </c>
      <c r="AA27" s="6">
        <v>1340619348.312214</v>
      </c>
      <c r="AB27" s="2">
        <v>0.25750250317855633</v>
      </c>
      <c r="AC27" s="2">
        <v>2.067707737837626</v>
      </c>
      <c r="AD27" s="2">
        <v>1.1028153531137055</v>
      </c>
      <c r="AE27" s="2">
        <v>3.4280255941298874</v>
      </c>
    </row>
    <row r="28" spans="1:31" ht="12.75">
      <c r="A28" t="s">
        <v>59</v>
      </c>
      <c r="B28" t="s">
        <v>60</v>
      </c>
      <c r="C28" s="1" t="s">
        <v>53</v>
      </c>
      <c r="E28" s="3">
        <v>342152943</v>
      </c>
      <c r="F28" s="4">
        <v>89.24</v>
      </c>
      <c r="G28" s="5">
        <v>0.8924</v>
      </c>
      <c r="H28" s="3">
        <v>1013444.09</v>
      </c>
      <c r="I28" s="3">
        <v>0</v>
      </c>
      <c r="J28" s="3">
        <v>0</v>
      </c>
      <c r="K28" s="3">
        <v>0</v>
      </c>
      <c r="L28" s="6">
        <v>1013444.09</v>
      </c>
      <c r="M28" s="3">
        <v>0</v>
      </c>
      <c r="N28" s="3">
        <v>0</v>
      </c>
      <c r="O28" s="3">
        <v>7150314.5</v>
      </c>
      <c r="P28" s="6">
        <v>7150314.5</v>
      </c>
      <c r="Q28" s="3">
        <v>3942346.3</v>
      </c>
      <c r="R28" s="4">
        <v>0</v>
      </c>
      <c r="S28" s="6">
        <v>3942346.3</v>
      </c>
      <c r="T28" s="6">
        <v>12106104.89</v>
      </c>
      <c r="U28" s="2">
        <v>1.1522175625419069</v>
      </c>
      <c r="V28" s="2">
        <v>2.0898006713915653</v>
      </c>
      <c r="W28" s="2">
        <v>0.29619622181651084</v>
      </c>
      <c r="X28" s="2">
        <v>3.5382144557499835</v>
      </c>
      <c r="Y28" s="17">
        <v>139383.0282038595</v>
      </c>
      <c r="Z28" s="17">
        <f t="shared" si="0"/>
        <v>4931.6704527710335</v>
      </c>
      <c r="AA28" s="6">
        <v>383407600.85163605</v>
      </c>
      <c r="AB28" s="2">
        <v>0.2643255083490543</v>
      </c>
      <c r="AC28" s="2">
        <v>1.8649381191498327</v>
      </c>
      <c r="AD28" s="2">
        <v>1.0282389528123976</v>
      </c>
      <c r="AE28" s="2">
        <v>3.157502580311285</v>
      </c>
    </row>
    <row r="29" spans="1:31" ht="12.75">
      <c r="A29" t="s">
        <v>61</v>
      </c>
      <c r="B29" t="s">
        <v>62</v>
      </c>
      <c r="C29" s="1" t="s">
        <v>53</v>
      </c>
      <c r="E29" s="3">
        <v>1010092799</v>
      </c>
      <c r="F29" s="4">
        <v>90.62</v>
      </c>
      <c r="G29" s="5">
        <v>0.9062</v>
      </c>
      <c r="H29" s="3">
        <v>2354466.73</v>
      </c>
      <c r="I29" s="3">
        <v>0</v>
      </c>
      <c r="J29" s="3">
        <v>0</v>
      </c>
      <c r="K29" s="3">
        <v>0</v>
      </c>
      <c r="L29" s="6">
        <v>2354466.73</v>
      </c>
      <c r="M29" s="3">
        <v>0</v>
      </c>
      <c r="N29" s="3">
        <v>3266787.58</v>
      </c>
      <c r="O29" s="3">
        <v>5472010</v>
      </c>
      <c r="P29" s="6">
        <v>8738797.58</v>
      </c>
      <c r="Q29" s="3">
        <v>8388694.76</v>
      </c>
      <c r="R29" s="4">
        <v>0</v>
      </c>
      <c r="S29" s="6">
        <v>8388694.76</v>
      </c>
      <c r="T29" s="6">
        <v>19481959.07</v>
      </c>
      <c r="U29" s="2">
        <v>0.830487532264845</v>
      </c>
      <c r="V29" s="2">
        <v>0.8651479931993852</v>
      </c>
      <c r="W29" s="2">
        <v>0.2330941010896168</v>
      </c>
      <c r="X29" s="2">
        <v>1.928729626553847</v>
      </c>
      <c r="Y29" s="17">
        <v>150870.17038007863</v>
      </c>
      <c r="Z29" s="17">
        <f t="shared" si="0"/>
        <v>2909.8776737528433</v>
      </c>
      <c r="AA29" s="6">
        <v>1114646655.2637386</v>
      </c>
      <c r="AB29" s="2">
        <v>0.21122987440741078</v>
      </c>
      <c r="AC29" s="2">
        <v>0.783997111437283</v>
      </c>
      <c r="AD29" s="2">
        <v>0.7525878017384025</v>
      </c>
      <c r="AE29" s="2">
        <v>1.7478147875830963</v>
      </c>
    </row>
    <row r="30" spans="1:31" ht="12.75">
      <c r="A30" t="s">
        <v>63</v>
      </c>
      <c r="B30" t="s">
        <v>64</v>
      </c>
      <c r="C30" s="1" t="s">
        <v>53</v>
      </c>
      <c r="E30" s="3">
        <v>1266883842</v>
      </c>
      <c r="F30" s="4">
        <v>93.42</v>
      </c>
      <c r="G30" s="5">
        <v>0.9342</v>
      </c>
      <c r="H30" s="3">
        <v>3398667.74</v>
      </c>
      <c r="I30" s="3">
        <v>0</v>
      </c>
      <c r="J30" s="3">
        <v>0</v>
      </c>
      <c r="K30" s="3">
        <v>0</v>
      </c>
      <c r="L30" s="6">
        <v>3398667.74</v>
      </c>
      <c r="M30" s="3">
        <v>0</v>
      </c>
      <c r="N30" s="3">
        <v>0</v>
      </c>
      <c r="O30" s="3">
        <v>14625014</v>
      </c>
      <c r="P30" s="6">
        <v>14625014</v>
      </c>
      <c r="Q30" s="3">
        <v>11984784</v>
      </c>
      <c r="R30" s="4">
        <v>0</v>
      </c>
      <c r="S30" s="6">
        <v>11984784</v>
      </c>
      <c r="T30" s="6">
        <v>30008465.740000002</v>
      </c>
      <c r="U30" s="2">
        <v>0.9460049613609326</v>
      </c>
      <c r="V30" s="2">
        <v>1.1544084402333075</v>
      </c>
      <c r="W30" s="2">
        <v>0.26826987821034975</v>
      </c>
      <c r="X30" s="2">
        <v>2.36868327980459</v>
      </c>
      <c r="Y30" s="17">
        <v>168262.99355691392</v>
      </c>
      <c r="Z30" s="17">
        <f t="shared" si="0"/>
        <v>3985.617394481295</v>
      </c>
      <c r="AA30" s="6">
        <v>1356116294.155427</v>
      </c>
      <c r="AB30" s="2">
        <v>0.25061772022410883</v>
      </c>
      <c r="AC30" s="2">
        <v>1.078448364865956</v>
      </c>
      <c r="AD30" s="2">
        <v>0.8837578349033833</v>
      </c>
      <c r="AE30" s="2">
        <v>2.2128239199934483</v>
      </c>
    </row>
    <row r="31" spans="1:31" ht="12.75">
      <c r="A31" t="s">
        <v>65</v>
      </c>
      <c r="B31" t="s">
        <v>66</v>
      </c>
      <c r="C31" s="1" t="s">
        <v>53</v>
      </c>
      <c r="E31" s="3">
        <v>785206405</v>
      </c>
      <c r="F31" s="4">
        <v>75.23</v>
      </c>
      <c r="G31" s="5">
        <v>0.7523000000000001</v>
      </c>
      <c r="H31" s="3">
        <v>2444996.39</v>
      </c>
      <c r="I31" s="3">
        <v>0</v>
      </c>
      <c r="J31" s="3">
        <v>0</v>
      </c>
      <c r="K31" s="3">
        <v>0</v>
      </c>
      <c r="L31" s="6">
        <v>2444996.39</v>
      </c>
      <c r="M31" s="3">
        <v>0</v>
      </c>
      <c r="N31" s="3">
        <v>5209637.18</v>
      </c>
      <c r="O31" s="3">
        <v>8710457.5</v>
      </c>
      <c r="P31" s="6">
        <v>13920094.68</v>
      </c>
      <c r="Q31" s="3">
        <v>4953397</v>
      </c>
      <c r="R31" s="4">
        <v>0</v>
      </c>
      <c r="S31" s="6">
        <v>4953397</v>
      </c>
      <c r="T31" s="6">
        <v>21318488.07</v>
      </c>
      <c r="U31" s="2">
        <v>0.6308401164914084</v>
      </c>
      <c r="V31" s="2">
        <v>1.7727943367960681</v>
      </c>
      <c r="W31" s="2">
        <v>0.31138263448067516</v>
      </c>
      <c r="X31" s="2">
        <v>2.715017087768152</v>
      </c>
      <c r="Y31" s="17">
        <v>245449.23421740756</v>
      </c>
      <c r="Z31" s="17">
        <f t="shared" si="0"/>
        <v>6663.988650798689</v>
      </c>
      <c r="AA31" s="6">
        <v>1043741067.393327</v>
      </c>
      <c r="AB31" s="2">
        <v>0.23425315591981197</v>
      </c>
      <c r="AC31" s="2">
        <v>1.3336731795716823</v>
      </c>
      <c r="AD31" s="2">
        <v>0.4745810196364866</v>
      </c>
      <c r="AE31" s="2">
        <v>2.042507355127981</v>
      </c>
    </row>
    <row r="32" spans="1:31" ht="12.75">
      <c r="A32" t="s">
        <v>67</v>
      </c>
      <c r="B32" t="s">
        <v>68</v>
      </c>
      <c r="C32" s="1" t="s">
        <v>53</v>
      </c>
      <c r="E32" s="3">
        <v>792539019</v>
      </c>
      <c r="F32" s="4">
        <v>85.88</v>
      </c>
      <c r="G32" s="5">
        <v>0.8588</v>
      </c>
      <c r="H32" s="3">
        <v>2329818.49</v>
      </c>
      <c r="I32" s="3">
        <v>0</v>
      </c>
      <c r="J32" s="3">
        <v>0</v>
      </c>
      <c r="K32" s="3">
        <v>0</v>
      </c>
      <c r="L32" s="6">
        <v>2329818.49</v>
      </c>
      <c r="M32" s="3">
        <v>0</v>
      </c>
      <c r="N32" s="3">
        <v>0</v>
      </c>
      <c r="O32" s="3">
        <v>12601209</v>
      </c>
      <c r="P32" s="6">
        <v>12601209</v>
      </c>
      <c r="Q32" s="3">
        <v>6010026</v>
      </c>
      <c r="R32" s="4">
        <v>0</v>
      </c>
      <c r="S32" s="6">
        <v>6010026</v>
      </c>
      <c r="T32" s="6">
        <v>20941053.490000002</v>
      </c>
      <c r="U32" s="2">
        <v>0.7583255657977894</v>
      </c>
      <c r="V32" s="2">
        <v>1.5899796348071034</v>
      </c>
      <c r="W32" s="2">
        <v>0.293968932020494</v>
      </c>
      <c r="X32" s="2">
        <v>2.642274132625387</v>
      </c>
      <c r="Y32" s="17">
        <v>275473.9422696718</v>
      </c>
      <c r="Z32" s="17">
        <f t="shared" si="0"/>
        <v>7278.776718714931</v>
      </c>
      <c r="AA32" s="6">
        <v>922844689.1010712</v>
      </c>
      <c r="AB32" s="2">
        <v>0.2524605188192003</v>
      </c>
      <c r="AC32" s="2">
        <v>1.3654745103723405</v>
      </c>
      <c r="AD32" s="2">
        <v>0.6512499959071416</v>
      </c>
      <c r="AE32" s="2">
        <v>2.2691850250986825</v>
      </c>
    </row>
    <row r="33" spans="1:31" ht="12.75">
      <c r="A33" t="s">
        <v>69</v>
      </c>
      <c r="B33" t="s">
        <v>70</v>
      </c>
      <c r="C33" s="1" t="s">
        <v>53</v>
      </c>
      <c r="E33" s="3">
        <v>552684007</v>
      </c>
      <c r="F33" s="4">
        <v>90.72</v>
      </c>
      <c r="G33" s="5">
        <v>0.9072</v>
      </c>
      <c r="H33" s="3">
        <v>1675202.12</v>
      </c>
      <c r="I33" s="3">
        <v>0</v>
      </c>
      <c r="J33" s="3">
        <v>0</v>
      </c>
      <c r="K33" s="3">
        <v>0</v>
      </c>
      <c r="L33" s="6">
        <v>1675202.12</v>
      </c>
      <c r="M33" s="3">
        <v>0</v>
      </c>
      <c r="N33" s="3">
        <v>3135748.35</v>
      </c>
      <c r="O33" s="3">
        <v>5429532</v>
      </c>
      <c r="P33" s="6">
        <v>8565280.35</v>
      </c>
      <c r="Q33" s="3">
        <v>3179064</v>
      </c>
      <c r="R33" s="4">
        <v>0</v>
      </c>
      <c r="S33" s="6">
        <v>3179064</v>
      </c>
      <c r="T33" s="6">
        <v>13419546.469999999</v>
      </c>
      <c r="U33" s="2">
        <v>0.5752046304462723</v>
      </c>
      <c r="V33" s="2">
        <v>1.549760847340748</v>
      </c>
      <c r="W33" s="2">
        <v>0.3031030568612057</v>
      </c>
      <c r="X33" s="2">
        <v>2.428068534648226</v>
      </c>
      <c r="Y33" s="17">
        <v>329847.9375</v>
      </c>
      <c r="Z33" s="17">
        <f t="shared" si="0"/>
        <v>8008.9339826236455</v>
      </c>
      <c r="AA33" s="6">
        <v>609219584.4356261</v>
      </c>
      <c r="AB33" s="2">
        <v>0.27497509318448576</v>
      </c>
      <c r="AC33" s="2">
        <v>1.4059430407075266</v>
      </c>
      <c r="AD33" s="2">
        <v>0.5218256407408582</v>
      </c>
      <c r="AE33" s="2">
        <v>2.2027437746328706</v>
      </c>
    </row>
    <row r="34" spans="1:31" ht="12.75">
      <c r="A34" t="s">
        <v>71</v>
      </c>
      <c r="B34" t="s">
        <v>72</v>
      </c>
      <c r="C34" s="1" t="s">
        <v>53</v>
      </c>
      <c r="E34" s="3">
        <v>954423797</v>
      </c>
      <c r="F34" s="4">
        <v>99.12</v>
      </c>
      <c r="G34" s="5">
        <v>0.9912000000000001</v>
      </c>
      <c r="H34" s="3">
        <v>2492436.02</v>
      </c>
      <c r="I34" s="3">
        <v>0</v>
      </c>
      <c r="J34" s="3">
        <v>0</v>
      </c>
      <c r="K34" s="3">
        <v>0</v>
      </c>
      <c r="L34" s="6">
        <v>2492436.02</v>
      </c>
      <c r="M34" s="3">
        <v>0</v>
      </c>
      <c r="N34" s="3">
        <v>0</v>
      </c>
      <c r="O34" s="3">
        <v>17781273.5</v>
      </c>
      <c r="P34" s="6">
        <v>17781273.5</v>
      </c>
      <c r="Q34" s="3">
        <v>7079136.4</v>
      </c>
      <c r="R34" s="4">
        <v>0</v>
      </c>
      <c r="S34" s="6">
        <v>7079136.4</v>
      </c>
      <c r="T34" s="6">
        <v>27352845.92</v>
      </c>
      <c r="U34" s="2">
        <v>0.7417183459016372</v>
      </c>
      <c r="V34" s="2">
        <v>1.863037526504591</v>
      </c>
      <c r="W34" s="2">
        <v>0.26114562816165826</v>
      </c>
      <c r="X34" s="2">
        <v>2.8659015005678867</v>
      </c>
      <c r="Y34" s="17">
        <v>173688.8753799392</v>
      </c>
      <c r="Z34" s="17">
        <f t="shared" si="0"/>
        <v>4977.7520858331645</v>
      </c>
      <c r="AA34" s="6">
        <v>962897293.1799837</v>
      </c>
      <c r="AB34" s="2">
        <v>0.2588475466338357</v>
      </c>
      <c r="AC34" s="2">
        <v>1.846642796271351</v>
      </c>
      <c r="AD34" s="2">
        <v>0.735191224457703</v>
      </c>
      <c r="AE34" s="2">
        <v>2.8406815673628896</v>
      </c>
    </row>
    <row r="35" spans="1:31" ht="12.75">
      <c r="A35" t="s">
        <v>73</v>
      </c>
      <c r="B35" t="s">
        <v>74</v>
      </c>
      <c r="C35" s="1" t="s">
        <v>53</v>
      </c>
      <c r="E35" s="3">
        <v>1123543114</v>
      </c>
      <c r="F35" s="4">
        <v>100.19</v>
      </c>
      <c r="G35" s="5">
        <v>1.0019</v>
      </c>
      <c r="H35" s="3">
        <v>2829572.24</v>
      </c>
      <c r="I35" s="3">
        <v>0</v>
      </c>
      <c r="J35" s="3">
        <v>0</v>
      </c>
      <c r="K35" s="3">
        <v>0</v>
      </c>
      <c r="L35" s="6">
        <v>2829572.24</v>
      </c>
      <c r="M35" s="3">
        <v>0</v>
      </c>
      <c r="N35" s="3">
        <v>0</v>
      </c>
      <c r="O35" s="3">
        <v>14778537</v>
      </c>
      <c r="P35" s="6">
        <v>14778537</v>
      </c>
      <c r="Q35" s="3">
        <v>8042729</v>
      </c>
      <c r="R35" s="4">
        <v>0</v>
      </c>
      <c r="S35" s="6">
        <v>8042729</v>
      </c>
      <c r="T35" s="6">
        <v>25650838.240000002</v>
      </c>
      <c r="U35" s="2">
        <v>0.7158362593996549</v>
      </c>
      <c r="V35" s="2">
        <v>1.3153511259025883</v>
      </c>
      <c r="W35" s="2">
        <v>0.25184367246275524</v>
      </c>
      <c r="X35" s="2">
        <v>2.2830310577649984</v>
      </c>
      <c r="Y35" s="17">
        <v>179536.74045138888</v>
      </c>
      <c r="Z35" s="17">
        <f t="shared" si="0"/>
        <v>4098.879544604143</v>
      </c>
      <c r="AA35" s="6">
        <v>1121412430.3822737</v>
      </c>
      <c r="AB35" s="2">
        <v>0.25232217544043445</v>
      </c>
      <c r="AC35" s="2">
        <v>1.317850293041803</v>
      </c>
      <c r="AD35" s="2">
        <v>0.7171963482925142</v>
      </c>
      <c r="AE35" s="2">
        <v>2.287368816774752</v>
      </c>
    </row>
    <row r="36" spans="1:31" ht="12.75">
      <c r="A36" t="s">
        <v>75</v>
      </c>
      <c r="B36" t="s">
        <v>76</v>
      </c>
      <c r="C36" s="1" t="s">
        <v>53</v>
      </c>
      <c r="E36" s="3">
        <v>820138693</v>
      </c>
      <c r="F36" s="4">
        <v>96.59</v>
      </c>
      <c r="G36" s="5">
        <v>0.9659</v>
      </c>
      <c r="H36" s="3">
        <v>2254737.19</v>
      </c>
      <c r="I36" s="3">
        <v>0</v>
      </c>
      <c r="J36" s="3">
        <v>0</v>
      </c>
      <c r="K36" s="3">
        <v>0</v>
      </c>
      <c r="L36" s="6">
        <v>2254737.19</v>
      </c>
      <c r="M36" s="3">
        <v>0</v>
      </c>
      <c r="N36" s="3">
        <v>2846117.42</v>
      </c>
      <c r="O36" s="3">
        <v>6773120</v>
      </c>
      <c r="P36" s="6">
        <v>9619237.42</v>
      </c>
      <c r="Q36" s="3">
        <v>3985682.15</v>
      </c>
      <c r="R36" s="4">
        <v>0</v>
      </c>
      <c r="S36" s="6">
        <v>3985682.15</v>
      </c>
      <c r="T36" s="6">
        <v>15859656.76</v>
      </c>
      <c r="U36" s="2">
        <v>0.4859766017648432</v>
      </c>
      <c r="V36" s="2">
        <v>1.1728793559066966</v>
      </c>
      <c r="W36" s="2">
        <v>0.2749214503893672</v>
      </c>
      <c r="X36" s="2">
        <v>1.933777408060907</v>
      </c>
      <c r="Y36" s="17">
        <v>135916.61052631578</v>
      </c>
      <c r="Z36" s="17">
        <f t="shared" si="0"/>
        <v>2628.324708160027</v>
      </c>
      <c r="AA36" s="6">
        <v>849092755.9788798</v>
      </c>
      <c r="AB36" s="2">
        <v>0.2655466289310898</v>
      </c>
      <c r="AC36" s="2">
        <v>1.1328841698702783</v>
      </c>
      <c r="AD36" s="2">
        <v>0.46940479964466203</v>
      </c>
      <c r="AE36" s="2">
        <v>1.8678355984460302</v>
      </c>
    </row>
    <row r="37" spans="1:31" ht="12.75">
      <c r="A37" t="s">
        <v>77</v>
      </c>
      <c r="B37" t="s">
        <v>78</v>
      </c>
      <c r="C37" s="1" t="s">
        <v>53</v>
      </c>
      <c r="D37" s="3" t="s">
        <v>58</v>
      </c>
      <c r="E37" s="3">
        <v>601713713</v>
      </c>
      <c r="F37" s="4">
        <v>86.58</v>
      </c>
      <c r="G37" s="5">
        <v>0.8658</v>
      </c>
      <c r="H37" s="3">
        <v>1666171.35</v>
      </c>
      <c r="I37" s="3">
        <v>0</v>
      </c>
      <c r="J37" s="3">
        <v>0</v>
      </c>
      <c r="K37" s="3">
        <v>0</v>
      </c>
      <c r="L37" s="6">
        <v>1666171.35</v>
      </c>
      <c r="M37" s="3">
        <v>0</v>
      </c>
      <c r="N37" s="3">
        <v>0</v>
      </c>
      <c r="O37" s="3">
        <v>5173274.5</v>
      </c>
      <c r="P37" s="6">
        <v>5173274.5</v>
      </c>
      <c r="Q37" s="3">
        <v>8737186.91</v>
      </c>
      <c r="R37" s="4">
        <v>0</v>
      </c>
      <c r="S37" s="6">
        <v>8737186.91</v>
      </c>
      <c r="T37" s="6">
        <v>15576632.76</v>
      </c>
      <c r="U37" s="2">
        <v>1.4520504886681882</v>
      </c>
      <c r="V37" s="2">
        <v>0.8597567893554056</v>
      </c>
      <c r="W37" s="2">
        <v>0.27690433407157533</v>
      </c>
      <c r="X37" s="2">
        <v>2.588711612095169</v>
      </c>
      <c r="Y37" s="17">
        <v>154027.15870718766</v>
      </c>
      <c r="Z37" s="17">
        <f t="shared" si="0"/>
        <v>3987.3189432332224</v>
      </c>
      <c r="AA37" s="6">
        <v>694980033.4950335</v>
      </c>
      <c r="AB37" s="2">
        <v>0.23974377243916994</v>
      </c>
      <c r="AC37" s="2">
        <v>0.7443774282239102</v>
      </c>
      <c r="AD37" s="2">
        <v>1.2571853130889175</v>
      </c>
      <c r="AE37" s="2">
        <v>2.241306513751997</v>
      </c>
    </row>
    <row r="38" spans="1:31" ht="12.75">
      <c r="A38" t="s">
        <v>79</v>
      </c>
      <c r="B38" t="s">
        <v>80</v>
      </c>
      <c r="C38" s="1" t="s">
        <v>53</v>
      </c>
      <c r="E38" s="3">
        <v>453688342</v>
      </c>
      <c r="F38" s="4">
        <v>72.39</v>
      </c>
      <c r="G38" s="5">
        <v>0.7239</v>
      </c>
      <c r="H38" s="3">
        <v>1541692.82</v>
      </c>
      <c r="I38" s="3">
        <v>0</v>
      </c>
      <c r="J38" s="3">
        <v>0</v>
      </c>
      <c r="K38" s="3">
        <v>0</v>
      </c>
      <c r="L38" s="6">
        <v>1541692.82</v>
      </c>
      <c r="M38" s="3">
        <v>0</v>
      </c>
      <c r="N38" s="3">
        <v>0</v>
      </c>
      <c r="O38" s="3">
        <v>9920943</v>
      </c>
      <c r="P38" s="6">
        <v>9920943</v>
      </c>
      <c r="Q38" s="3">
        <v>4099290</v>
      </c>
      <c r="R38" s="4">
        <v>0</v>
      </c>
      <c r="S38" s="6">
        <v>4099290</v>
      </c>
      <c r="T38" s="6">
        <v>15561925.82</v>
      </c>
      <c r="U38" s="2">
        <v>0.9035475723112144</v>
      </c>
      <c r="V38" s="2">
        <v>2.18673086380518</v>
      </c>
      <c r="W38" s="2">
        <v>0.3398131883230096</v>
      </c>
      <c r="X38" s="2">
        <v>3.430091624439404</v>
      </c>
      <c r="Y38" s="17">
        <v>166461.3606047132</v>
      </c>
      <c r="Z38" s="17">
        <f t="shared" si="0"/>
        <v>5709.777188030142</v>
      </c>
      <c r="AA38" s="6">
        <v>626727920.9835613</v>
      </c>
      <c r="AB38" s="2">
        <v>0.24599076702702666</v>
      </c>
      <c r="AC38" s="2">
        <v>1.58297447230857</v>
      </c>
      <c r="AD38" s="2">
        <v>0.6540780875960881</v>
      </c>
      <c r="AE38" s="2">
        <v>2.4830433269316847</v>
      </c>
    </row>
    <row r="39" spans="1:31" ht="12.75">
      <c r="A39" t="s">
        <v>81</v>
      </c>
      <c r="B39" t="s">
        <v>82</v>
      </c>
      <c r="C39" s="1" t="s">
        <v>53</v>
      </c>
      <c r="E39" s="3">
        <v>1907858299</v>
      </c>
      <c r="F39" s="4">
        <v>91.31</v>
      </c>
      <c r="G39" s="5">
        <v>0.9131</v>
      </c>
      <c r="H39" s="3">
        <v>5353827.25</v>
      </c>
      <c r="I39" s="3">
        <v>0</v>
      </c>
      <c r="J39" s="3">
        <v>0</v>
      </c>
      <c r="K39" s="3">
        <v>0</v>
      </c>
      <c r="L39" s="6">
        <v>5353827.25</v>
      </c>
      <c r="M39" s="3">
        <v>1448000</v>
      </c>
      <c r="N39" s="3">
        <v>0</v>
      </c>
      <c r="O39" s="3">
        <v>26201781</v>
      </c>
      <c r="P39" s="6">
        <v>27649781</v>
      </c>
      <c r="Q39" s="3">
        <v>26478084</v>
      </c>
      <c r="R39" s="4">
        <v>0</v>
      </c>
      <c r="S39" s="6">
        <v>26478084</v>
      </c>
      <c r="T39" s="6">
        <v>59481692.25</v>
      </c>
      <c r="U39" s="2">
        <v>1.3878433222151998</v>
      </c>
      <c r="V39" s="2">
        <v>1.4492575792705662</v>
      </c>
      <c r="W39" s="2">
        <v>0.2806197531968804</v>
      </c>
      <c r="X39" s="2">
        <v>3.117720654682646</v>
      </c>
      <c r="Y39" s="17">
        <v>219462.3540258144</v>
      </c>
      <c r="Z39" s="17">
        <f t="shared" si="0"/>
        <v>6842.223140715567</v>
      </c>
      <c r="AA39" s="6">
        <v>2089429743.73015</v>
      </c>
      <c r="AB39" s="2">
        <v>0.2562338966440715</v>
      </c>
      <c r="AC39" s="2">
        <v>1.323317095631954</v>
      </c>
      <c r="AD39" s="2">
        <v>1.267239737514699</v>
      </c>
      <c r="AE39" s="2">
        <v>2.8467907297907247</v>
      </c>
    </row>
    <row r="40" spans="1:31" ht="12.75">
      <c r="A40" t="s">
        <v>83</v>
      </c>
      <c r="B40" t="s">
        <v>84</v>
      </c>
      <c r="C40" s="1" t="s">
        <v>53</v>
      </c>
      <c r="E40" s="3">
        <v>1093963332</v>
      </c>
      <c r="F40" s="4">
        <v>86.27</v>
      </c>
      <c r="G40" s="5">
        <v>0.8626999999999999</v>
      </c>
      <c r="H40" s="3">
        <v>3213383.03</v>
      </c>
      <c r="I40" s="3">
        <v>0</v>
      </c>
      <c r="J40" s="3">
        <v>0</v>
      </c>
      <c r="K40" s="3">
        <v>0</v>
      </c>
      <c r="L40" s="6">
        <v>3213383.03</v>
      </c>
      <c r="M40" s="3">
        <v>0</v>
      </c>
      <c r="N40" s="3">
        <v>0</v>
      </c>
      <c r="O40" s="3">
        <v>5288484</v>
      </c>
      <c r="P40" s="6">
        <v>5288484</v>
      </c>
      <c r="Q40" s="3">
        <v>5609161.54</v>
      </c>
      <c r="R40" s="4">
        <v>0</v>
      </c>
      <c r="S40" s="6">
        <v>5609161.54</v>
      </c>
      <c r="T40" s="6">
        <v>14111028.57</v>
      </c>
      <c r="U40" s="2">
        <v>0.5127376188875771</v>
      </c>
      <c r="V40" s="2">
        <v>0.48342424698381026</v>
      </c>
      <c r="W40" s="2">
        <v>0.2937377273994408</v>
      </c>
      <c r="X40" s="2">
        <v>1.2898995932708281</v>
      </c>
      <c r="Y40" s="17">
        <v>370781.1586356253</v>
      </c>
      <c r="Z40" s="17">
        <f t="shared" si="0"/>
        <v>4782.704657165796</v>
      </c>
      <c r="AA40" s="6">
        <v>1268069238.437464</v>
      </c>
      <c r="AB40" s="2">
        <v>0.25340753742749755</v>
      </c>
      <c r="AC40" s="2">
        <v>0.417050097872933</v>
      </c>
      <c r="AD40" s="2">
        <v>0.4423387438143127</v>
      </c>
      <c r="AE40" s="2">
        <v>1.1127963791147433</v>
      </c>
    </row>
    <row r="41" spans="1:31" ht="12.75">
      <c r="A41" t="s">
        <v>85</v>
      </c>
      <c r="B41" t="s">
        <v>86</v>
      </c>
      <c r="C41" s="1" t="s">
        <v>53</v>
      </c>
      <c r="E41" s="3">
        <v>2252760708</v>
      </c>
      <c r="F41" s="4">
        <v>94.31</v>
      </c>
      <c r="G41" s="5">
        <v>0.9431</v>
      </c>
      <c r="H41" s="3">
        <v>6262279.27</v>
      </c>
      <c r="I41" s="3">
        <v>0</v>
      </c>
      <c r="J41" s="3">
        <v>0</v>
      </c>
      <c r="K41" s="3">
        <v>0</v>
      </c>
      <c r="L41" s="6">
        <v>6262279.27</v>
      </c>
      <c r="M41" s="3">
        <v>0</v>
      </c>
      <c r="N41" s="3">
        <v>0</v>
      </c>
      <c r="O41" s="3">
        <v>39109622</v>
      </c>
      <c r="P41" s="6">
        <v>39109622</v>
      </c>
      <c r="Q41" s="3">
        <v>14847403.54</v>
      </c>
      <c r="R41" s="4">
        <v>0</v>
      </c>
      <c r="S41" s="6">
        <v>14847403.54</v>
      </c>
      <c r="T41" s="6">
        <v>60219304.809999995</v>
      </c>
      <c r="U41" s="2">
        <v>0.6590759279169742</v>
      </c>
      <c r="V41" s="2">
        <v>1.736075290247827</v>
      </c>
      <c r="W41" s="2">
        <v>0.2779824438415232</v>
      </c>
      <c r="X41" s="2">
        <v>2.673133662006324</v>
      </c>
      <c r="Y41" s="17">
        <v>180460.11164430517</v>
      </c>
      <c r="Z41" s="17">
        <f t="shared" si="0"/>
        <v>4823.939990858115</v>
      </c>
      <c r="AA41" s="6">
        <v>2388676394.8679886</v>
      </c>
      <c r="AB41" s="2">
        <v>0.2621652427869405</v>
      </c>
      <c r="AC41" s="2">
        <v>1.6372926062327253</v>
      </c>
      <c r="AD41" s="2">
        <v>0.6215745076184984</v>
      </c>
      <c r="AE41" s="2">
        <v>2.5210323566381643</v>
      </c>
    </row>
    <row r="42" spans="1:31" ht="12.75">
      <c r="A42" t="s">
        <v>87</v>
      </c>
      <c r="B42" t="s">
        <v>88</v>
      </c>
      <c r="C42" s="1" t="s">
        <v>53</v>
      </c>
      <c r="E42" s="3">
        <v>540469318</v>
      </c>
      <c r="F42" s="4">
        <v>84.47</v>
      </c>
      <c r="G42" s="5">
        <v>0.8447</v>
      </c>
      <c r="H42" s="3">
        <v>1365692.4</v>
      </c>
      <c r="I42" s="3">
        <v>0</v>
      </c>
      <c r="J42" s="3">
        <v>0</v>
      </c>
      <c r="K42" s="3">
        <v>0</v>
      </c>
      <c r="L42" s="6">
        <v>1365692.4</v>
      </c>
      <c r="M42" s="3">
        <v>0</v>
      </c>
      <c r="N42" s="3">
        <v>0</v>
      </c>
      <c r="O42" s="3">
        <v>9307486</v>
      </c>
      <c r="P42" s="6">
        <v>9307486</v>
      </c>
      <c r="Q42" s="3">
        <v>6254549.55</v>
      </c>
      <c r="R42" s="4">
        <v>0</v>
      </c>
      <c r="S42" s="6">
        <v>6254549.55</v>
      </c>
      <c r="T42" s="6">
        <v>16927727.95</v>
      </c>
      <c r="U42" s="2">
        <v>1.157244147206151</v>
      </c>
      <c r="V42" s="2">
        <v>1.72211181838078</v>
      </c>
      <c r="W42" s="2">
        <v>0.25268638838810087</v>
      </c>
      <c r="X42" s="2">
        <v>3.1320423539750313</v>
      </c>
      <c r="Y42" s="17">
        <v>161296.2126348228</v>
      </c>
      <c r="Z42" s="17">
        <f t="shared" si="0"/>
        <v>5051.865695080276</v>
      </c>
      <c r="AA42" s="6">
        <v>639835821.001539</v>
      </c>
      <c r="AB42" s="2">
        <v>0.21344419227142883</v>
      </c>
      <c r="AC42" s="2">
        <v>1.4546678529862447</v>
      </c>
      <c r="AD42" s="2">
        <v>0.9775241311450358</v>
      </c>
      <c r="AE42" s="2">
        <v>2.6456361764027094</v>
      </c>
    </row>
    <row r="43" spans="1:31" ht="12.75">
      <c r="A43" t="s">
        <v>89</v>
      </c>
      <c r="B43" t="s">
        <v>90</v>
      </c>
      <c r="C43" s="1" t="s">
        <v>53</v>
      </c>
      <c r="E43" s="3">
        <v>2728549138</v>
      </c>
      <c r="F43" s="4">
        <v>100.56</v>
      </c>
      <c r="G43" s="5">
        <v>1.0056</v>
      </c>
      <c r="H43" s="3">
        <v>6888233.54</v>
      </c>
      <c r="I43" s="3">
        <v>0</v>
      </c>
      <c r="J43" s="3">
        <v>0</v>
      </c>
      <c r="K43" s="3">
        <v>0</v>
      </c>
      <c r="L43" s="6">
        <v>6888233.54</v>
      </c>
      <c r="M43" s="3">
        <v>0</v>
      </c>
      <c r="N43" s="3">
        <v>0</v>
      </c>
      <c r="O43" s="3">
        <v>30236845</v>
      </c>
      <c r="P43" s="6">
        <v>30236845</v>
      </c>
      <c r="Q43" s="3">
        <v>30162366.35</v>
      </c>
      <c r="R43" s="4">
        <v>0</v>
      </c>
      <c r="S43" s="6">
        <v>30162366.35</v>
      </c>
      <c r="T43" s="6">
        <v>67287444.89</v>
      </c>
      <c r="U43" s="2">
        <v>1.1054360696655339</v>
      </c>
      <c r="V43" s="2">
        <v>1.1081656759959733</v>
      </c>
      <c r="W43" s="2">
        <v>0.2524504119815489</v>
      </c>
      <c r="X43" s="2">
        <v>2.466052157643056</v>
      </c>
      <c r="Y43" s="17">
        <v>220738.95035460993</v>
      </c>
      <c r="Z43" s="17">
        <f t="shared" si="0"/>
        <v>5443.537647978493</v>
      </c>
      <c r="AA43" s="6">
        <v>2713354353.6197295</v>
      </c>
      <c r="AB43" s="2">
        <v>0.2538641342886455</v>
      </c>
      <c r="AC43" s="2">
        <v>1.1143714037815506</v>
      </c>
      <c r="AD43" s="2">
        <v>1.1116265116556607</v>
      </c>
      <c r="AE43" s="2">
        <v>2.479862049725857</v>
      </c>
    </row>
    <row r="44" spans="1:31" ht="12.75">
      <c r="A44" t="s">
        <v>91</v>
      </c>
      <c r="B44" t="s">
        <v>92</v>
      </c>
      <c r="C44" s="1" t="s">
        <v>53</v>
      </c>
      <c r="E44" s="3">
        <v>2035210320</v>
      </c>
      <c r="F44" s="4">
        <v>94.04</v>
      </c>
      <c r="G44" s="5">
        <v>0.9404</v>
      </c>
      <c r="H44" s="3">
        <v>5517876.57</v>
      </c>
      <c r="I44" s="3">
        <v>0</v>
      </c>
      <c r="J44" s="3">
        <v>0</v>
      </c>
      <c r="K44" s="3">
        <v>0</v>
      </c>
      <c r="L44" s="6">
        <v>5517876.57</v>
      </c>
      <c r="M44" s="3">
        <v>0</v>
      </c>
      <c r="N44" s="3">
        <v>10114690.39</v>
      </c>
      <c r="O44" s="3">
        <v>12350687</v>
      </c>
      <c r="P44" s="6">
        <v>22465377.39</v>
      </c>
      <c r="Q44" s="3">
        <v>6268240</v>
      </c>
      <c r="R44" s="4">
        <v>0</v>
      </c>
      <c r="S44" s="6">
        <v>6268240</v>
      </c>
      <c r="T44" s="6">
        <v>34251493.96</v>
      </c>
      <c r="U44" s="2">
        <v>0.30798979046057506</v>
      </c>
      <c r="V44" s="2">
        <v>1.1038356659865993</v>
      </c>
      <c r="W44" s="2">
        <v>0.27112070510727365</v>
      </c>
      <c r="X44" s="2">
        <v>1.682946161554448</v>
      </c>
      <c r="Y44" s="17">
        <v>503379.4700030148</v>
      </c>
      <c r="Z44" s="17">
        <f t="shared" si="0"/>
        <v>8471.605468468862</v>
      </c>
      <c r="AA44" s="6">
        <v>2164196427.052318</v>
      </c>
      <c r="AB44" s="2">
        <v>0.25496191108288013</v>
      </c>
      <c r="AC44" s="2">
        <v>1.0380470602937981</v>
      </c>
      <c r="AD44" s="2">
        <v>0.2896335989491248</v>
      </c>
      <c r="AE44" s="2">
        <v>1.582642570325803</v>
      </c>
    </row>
    <row r="45" spans="1:31" ht="12.75">
      <c r="A45" t="s">
        <v>93</v>
      </c>
      <c r="B45" t="s">
        <v>94</v>
      </c>
      <c r="C45" s="1" t="s">
        <v>53</v>
      </c>
      <c r="E45" s="3">
        <v>1186198757</v>
      </c>
      <c r="F45" s="4">
        <v>106.89</v>
      </c>
      <c r="G45" s="5">
        <v>1.0689</v>
      </c>
      <c r="H45" s="3">
        <v>2890802.04</v>
      </c>
      <c r="I45" s="3">
        <v>0</v>
      </c>
      <c r="J45" s="3">
        <v>0</v>
      </c>
      <c r="K45" s="3">
        <v>0</v>
      </c>
      <c r="L45" s="6">
        <v>2890802.04</v>
      </c>
      <c r="M45" s="3">
        <v>0</v>
      </c>
      <c r="N45" s="3">
        <v>0</v>
      </c>
      <c r="O45" s="3">
        <v>18924597</v>
      </c>
      <c r="P45" s="6">
        <v>18924597</v>
      </c>
      <c r="Q45" s="3">
        <v>10611039</v>
      </c>
      <c r="R45" s="4">
        <v>0</v>
      </c>
      <c r="S45" s="6">
        <v>10611039</v>
      </c>
      <c r="T45" s="6">
        <v>32426438.04</v>
      </c>
      <c r="U45" s="2">
        <v>0.8945414027271654</v>
      </c>
      <c r="V45" s="2">
        <v>1.5953984851461112</v>
      </c>
      <c r="W45" s="2">
        <v>0.24370300701638653</v>
      </c>
      <c r="X45" s="2">
        <v>2.733642894889663</v>
      </c>
      <c r="Y45" s="17">
        <v>158895.4746952346</v>
      </c>
      <c r="Z45" s="17">
        <f t="shared" si="0"/>
        <v>4343.634854307483</v>
      </c>
      <c r="AA45" s="6">
        <v>1109737821.1245205</v>
      </c>
      <c r="AB45" s="2">
        <v>0.2604941441998156</v>
      </c>
      <c r="AC45" s="2">
        <v>1.7053214407726784</v>
      </c>
      <c r="AD45" s="2">
        <v>0.9561753053750671</v>
      </c>
      <c r="AE45" s="2">
        <v>2.9219908903475607</v>
      </c>
    </row>
    <row r="46" spans="1:31" ht="12.75">
      <c r="A46" t="s">
        <v>95</v>
      </c>
      <c r="B46" t="s">
        <v>96</v>
      </c>
      <c r="C46" s="1" t="s">
        <v>53</v>
      </c>
      <c r="E46" s="3">
        <v>1070438830</v>
      </c>
      <c r="F46" s="4">
        <v>92.23</v>
      </c>
      <c r="G46" s="5">
        <v>0.9223</v>
      </c>
      <c r="H46" s="3">
        <v>3102367.29</v>
      </c>
      <c r="I46" s="3">
        <v>0</v>
      </c>
      <c r="J46" s="3">
        <v>0</v>
      </c>
      <c r="K46" s="3">
        <v>0</v>
      </c>
      <c r="L46" s="6">
        <v>3102367.29</v>
      </c>
      <c r="M46" s="3">
        <v>0</v>
      </c>
      <c r="N46" s="3">
        <v>0</v>
      </c>
      <c r="O46" s="3">
        <v>19936882</v>
      </c>
      <c r="P46" s="6">
        <v>19936882</v>
      </c>
      <c r="Q46" s="3">
        <v>6976329</v>
      </c>
      <c r="R46" s="4">
        <v>0</v>
      </c>
      <c r="S46" s="6">
        <v>6976329</v>
      </c>
      <c r="T46" s="6">
        <v>30015578.29</v>
      </c>
      <c r="U46" s="2">
        <v>0.6517260776124872</v>
      </c>
      <c r="V46" s="2">
        <v>1.8624961502938007</v>
      </c>
      <c r="W46" s="2">
        <v>0.2898220059898238</v>
      </c>
      <c r="X46" s="2">
        <v>2.8040442338961116</v>
      </c>
      <c r="Y46" s="17">
        <v>251688.62867551393</v>
      </c>
      <c r="Z46" s="17">
        <f t="shared" si="0"/>
        <v>7057.460479747944</v>
      </c>
      <c r="AA46" s="6">
        <v>1160618920.0910766</v>
      </c>
      <c r="AB46" s="2">
        <v>0.2673028361244145</v>
      </c>
      <c r="AC46" s="2">
        <v>1.7177801994159723</v>
      </c>
      <c r="AD46" s="2">
        <v>0.601086961381997</v>
      </c>
      <c r="AE46" s="2">
        <v>2.5861699969223837</v>
      </c>
    </row>
    <row r="47" spans="1:31" ht="12.75">
      <c r="A47" t="s">
        <v>97</v>
      </c>
      <c r="B47" t="s">
        <v>98</v>
      </c>
      <c r="C47" s="1" t="s">
        <v>53</v>
      </c>
      <c r="E47" s="3">
        <v>2231709178</v>
      </c>
      <c r="F47" s="4">
        <v>94.91</v>
      </c>
      <c r="G47" s="5">
        <v>0.9490999999999999</v>
      </c>
      <c r="H47" s="3">
        <v>5283065.73</v>
      </c>
      <c r="I47" s="3">
        <v>0</v>
      </c>
      <c r="J47" s="3">
        <v>0</v>
      </c>
      <c r="K47" s="3">
        <v>0</v>
      </c>
      <c r="L47" s="6">
        <v>5283065.73</v>
      </c>
      <c r="M47" s="3">
        <v>0</v>
      </c>
      <c r="N47" s="3">
        <v>0</v>
      </c>
      <c r="O47" s="3">
        <v>39788182</v>
      </c>
      <c r="P47" s="6">
        <v>39788182</v>
      </c>
      <c r="Q47" s="3">
        <v>37794284.36</v>
      </c>
      <c r="R47" s="4">
        <v>0</v>
      </c>
      <c r="S47" s="6">
        <v>37794284.36</v>
      </c>
      <c r="T47" s="6">
        <v>82865532.09</v>
      </c>
      <c r="U47" s="2">
        <v>1.6935129690092623</v>
      </c>
      <c r="V47" s="2">
        <v>1.7828569417659133</v>
      </c>
      <c r="W47" s="2">
        <v>0.23672733804565643</v>
      </c>
      <c r="X47" s="2">
        <v>3.713097248820832</v>
      </c>
      <c r="Y47" s="17">
        <v>117994.66154457544</v>
      </c>
      <c r="Z47" s="17">
        <f t="shared" si="0"/>
        <v>4381.256531567083</v>
      </c>
      <c r="AA47" s="6">
        <v>2351395193.34106</v>
      </c>
      <c r="AB47" s="2">
        <v>0.22467791653913252</v>
      </c>
      <c r="AC47" s="2">
        <v>1.692109523430028</v>
      </c>
      <c r="AD47" s="2">
        <v>1.6073131588866905</v>
      </c>
      <c r="AE47" s="2">
        <v>3.5241005988558514</v>
      </c>
    </row>
    <row r="48" spans="1:31" ht="12.75">
      <c r="A48" t="s">
        <v>99</v>
      </c>
      <c r="B48" t="s">
        <v>100</v>
      </c>
      <c r="C48" s="1" t="s">
        <v>53</v>
      </c>
      <c r="E48" s="3">
        <v>385023360</v>
      </c>
      <c r="F48" s="4">
        <v>80.09</v>
      </c>
      <c r="G48" s="5">
        <v>0.8009000000000001</v>
      </c>
      <c r="H48" s="3">
        <v>1230139.37</v>
      </c>
      <c r="I48" s="3">
        <v>0</v>
      </c>
      <c r="J48" s="3">
        <v>0</v>
      </c>
      <c r="K48" s="3">
        <v>0</v>
      </c>
      <c r="L48" s="6">
        <v>1230139.37</v>
      </c>
      <c r="M48" s="3">
        <v>0</v>
      </c>
      <c r="N48" s="3">
        <v>2191374.7</v>
      </c>
      <c r="O48" s="3">
        <v>5069596</v>
      </c>
      <c r="P48" s="6">
        <v>7260970.7</v>
      </c>
      <c r="Q48" s="3">
        <v>2684557</v>
      </c>
      <c r="R48" s="4">
        <v>0</v>
      </c>
      <c r="S48" s="6">
        <v>2684557</v>
      </c>
      <c r="T48" s="6">
        <v>11175667.07</v>
      </c>
      <c r="U48" s="2">
        <v>0.6972452268870128</v>
      </c>
      <c r="V48" s="2">
        <v>1.885851990902578</v>
      </c>
      <c r="W48" s="2">
        <v>0.31949733387605367</v>
      </c>
      <c r="X48" s="2">
        <v>2.9025945516656444</v>
      </c>
      <c r="Y48" s="17">
        <v>238760.1713909031</v>
      </c>
      <c r="Z48" s="17">
        <f t="shared" si="0"/>
        <v>6930.239726339908</v>
      </c>
      <c r="AA48" s="6">
        <v>480738369.33449864</v>
      </c>
      <c r="AB48" s="2">
        <v>0.2558854147013314</v>
      </c>
      <c r="AC48" s="2">
        <v>1.510378859513875</v>
      </c>
      <c r="AD48" s="2">
        <v>0.5584237022138087</v>
      </c>
      <c r="AE48" s="2">
        <v>2.324687976429015</v>
      </c>
    </row>
    <row r="49" spans="1:31" ht="12.75">
      <c r="A49" t="s">
        <v>101</v>
      </c>
      <c r="B49" t="s">
        <v>102</v>
      </c>
      <c r="C49" s="1" t="s">
        <v>53</v>
      </c>
      <c r="E49" s="3">
        <v>856371053</v>
      </c>
      <c r="F49" s="4">
        <v>97.14</v>
      </c>
      <c r="G49" s="5">
        <v>0.9714</v>
      </c>
      <c r="H49" s="3">
        <v>2181715.09</v>
      </c>
      <c r="I49" s="3">
        <v>0</v>
      </c>
      <c r="J49" s="3">
        <v>0</v>
      </c>
      <c r="K49" s="3">
        <v>0</v>
      </c>
      <c r="L49" s="6">
        <v>2181715.09</v>
      </c>
      <c r="M49" s="3">
        <v>0</v>
      </c>
      <c r="N49" s="3">
        <v>0</v>
      </c>
      <c r="O49" s="3">
        <v>12088468.5</v>
      </c>
      <c r="P49" s="6">
        <v>12088468.5</v>
      </c>
      <c r="Q49" s="3">
        <v>7739129</v>
      </c>
      <c r="R49" s="4">
        <v>0</v>
      </c>
      <c r="S49" s="6">
        <v>7739129</v>
      </c>
      <c r="T49" s="6">
        <v>22009312.59</v>
      </c>
      <c r="U49" s="2">
        <v>0.9037121202180569</v>
      </c>
      <c r="V49" s="2">
        <v>1.4115923766517129</v>
      </c>
      <c r="W49" s="2">
        <v>0.25476282533804884</v>
      </c>
      <c r="X49" s="2">
        <v>2.5700673222078185</v>
      </c>
      <c r="Y49" s="17">
        <v>195136.78125950714</v>
      </c>
      <c r="Z49" s="17">
        <f t="shared" si="0"/>
        <v>5015.146648758743</v>
      </c>
      <c r="AA49" s="6">
        <v>881584365.8637018</v>
      </c>
      <c r="AB49" s="2">
        <v>0.24747660853338066</v>
      </c>
      <c r="AC49" s="2">
        <v>1.371220834679474</v>
      </c>
      <c r="AD49" s="2">
        <v>0.8778659535798206</v>
      </c>
      <c r="AE49" s="2">
        <v>2.4965633967926752</v>
      </c>
    </row>
    <row r="50" spans="1:31" ht="12.75">
      <c r="A50" t="s">
        <v>103</v>
      </c>
      <c r="B50" t="s">
        <v>104</v>
      </c>
      <c r="C50" s="1" t="s">
        <v>53</v>
      </c>
      <c r="E50" s="3">
        <v>400385792</v>
      </c>
      <c r="F50" s="4">
        <v>92.57</v>
      </c>
      <c r="G50" s="5">
        <v>0.9257</v>
      </c>
      <c r="H50" s="3">
        <v>1070455.98</v>
      </c>
      <c r="I50" s="3">
        <v>0</v>
      </c>
      <c r="J50" s="3">
        <v>0</v>
      </c>
      <c r="K50" s="3">
        <v>0</v>
      </c>
      <c r="L50" s="6">
        <v>1070455.98</v>
      </c>
      <c r="M50" s="3">
        <v>0</v>
      </c>
      <c r="N50" s="3">
        <v>2224113.98</v>
      </c>
      <c r="O50" s="3">
        <v>3887556.5</v>
      </c>
      <c r="P50" s="6">
        <v>6111670.48</v>
      </c>
      <c r="Q50" s="3">
        <v>3050266</v>
      </c>
      <c r="R50" s="4">
        <v>0</v>
      </c>
      <c r="S50" s="6">
        <v>3050266</v>
      </c>
      <c r="T50" s="6">
        <v>10232392.46</v>
      </c>
      <c r="U50" s="2">
        <v>0.7618317285344631</v>
      </c>
      <c r="V50" s="2">
        <v>1.5264453939464466</v>
      </c>
      <c r="W50" s="2">
        <v>0.26735613535457325</v>
      </c>
      <c r="X50" s="2">
        <v>2.555633257835483</v>
      </c>
      <c r="Y50" s="17">
        <v>307421.875</v>
      </c>
      <c r="Z50" s="17">
        <f t="shared" si="0"/>
        <v>7856.575679361426</v>
      </c>
      <c r="AA50" s="6">
        <v>432522190.774549</v>
      </c>
      <c r="AB50" s="2">
        <v>0.2474915744977284</v>
      </c>
      <c r="AC50" s="2">
        <v>1.4130305011762256</v>
      </c>
      <c r="AD50" s="2">
        <v>0.7052276311043525</v>
      </c>
      <c r="AE50" s="2">
        <v>2.3657497067783066</v>
      </c>
    </row>
    <row r="51" spans="1:31" ht="12.75">
      <c r="A51" t="s">
        <v>105</v>
      </c>
      <c r="B51" t="s">
        <v>106</v>
      </c>
      <c r="C51" s="1" t="s">
        <v>53</v>
      </c>
      <c r="E51" s="3">
        <v>822993846</v>
      </c>
      <c r="F51" s="4">
        <v>90.68</v>
      </c>
      <c r="G51" s="5">
        <v>0.9068</v>
      </c>
      <c r="H51" s="3">
        <v>2279107.06</v>
      </c>
      <c r="I51" s="3">
        <v>0</v>
      </c>
      <c r="J51" s="3">
        <v>0</v>
      </c>
      <c r="K51" s="3">
        <v>0</v>
      </c>
      <c r="L51" s="6">
        <v>2279107.06</v>
      </c>
      <c r="M51" s="3">
        <v>0</v>
      </c>
      <c r="N51" s="3">
        <v>4080281.12</v>
      </c>
      <c r="O51" s="3">
        <v>9409506.5</v>
      </c>
      <c r="P51" s="6">
        <v>13489787.620000001</v>
      </c>
      <c r="Q51" s="3">
        <v>4079580.55</v>
      </c>
      <c r="R51" s="4">
        <v>0</v>
      </c>
      <c r="S51" s="6">
        <v>4079580.55</v>
      </c>
      <c r="T51" s="6">
        <v>19848475.23</v>
      </c>
      <c r="U51" s="2">
        <v>0.4957000067288474</v>
      </c>
      <c r="V51" s="2">
        <v>1.6391116027859098</v>
      </c>
      <c r="W51" s="2">
        <v>0.2769288095016934</v>
      </c>
      <c r="X51" s="2">
        <v>2.4117404190164504</v>
      </c>
      <c r="Y51" s="17">
        <v>228440.98009188363</v>
      </c>
      <c r="Z51" s="17">
        <f t="shared" si="0"/>
        <v>5509.403450473281</v>
      </c>
      <c r="AA51" s="6">
        <v>907580333.0392588</v>
      </c>
      <c r="AB51" s="2">
        <v>0.2511190444561356</v>
      </c>
      <c r="AC51" s="2">
        <v>1.486346401406263</v>
      </c>
      <c r="AD51" s="2">
        <v>0.44950076610171885</v>
      </c>
      <c r="AE51" s="2">
        <v>2.1869662119641173</v>
      </c>
    </row>
    <row r="52" spans="1:31" ht="12.75">
      <c r="A52" t="s">
        <v>107</v>
      </c>
      <c r="B52" t="s">
        <v>108</v>
      </c>
      <c r="C52" s="1" t="s">
        <v>53</v>
      </c>
      <c r="E52" s="3">
        <v>632315259</v>
      </c>
      <c r="F52" s="4">
        <v>98.87</v>
      </c>
      <c r="G52" s="5">
        <v>0.9887</v>
      </c>
      <c r="H52" s="3">
        <v>1617687.11</v>
      </c>
      <c r="I52" s="3">
        <v>0</v>
      </c>
      <c r="J52" s="3">
        <v>0</v>
      </c>
      <c r="K52" s="3">
        <v>0</v>
      </c>
      <c r="L52" s="6">
        <v>1617687.11</v>
      </c>
      <c r="M52" s="3">
        <v>0</v>
      </c>
      <c r="N52" s="3">
        <v>0</v>
      </c>
      <c r="O52" s="3">
        <v>5235565</v>
      </c>
      <c r="P52" s="6">
        <v>5235565</v>
      </c>
      <c r="Q52" s="3">
        <v>3470194</v>
      </c>
      <c r="R52" s="4">
        <v>0</v>
      </c>
      <c r="S52" s="6">
        <v>3470194</v>
      </c>
      <c r="T52" s="6">
        <v>10323446.11</v>
      </c>
      <c r="U52" s="2">
        <v>0.5488075687890367</v>
      </c>
      <c r="V52" s="2">
        <v>0.8279991547697254</v>
      </c>
      <c r="W52" s="2">
        <v>0.2558355325092669</v>
      </c>
      <c r="X52" s="2">
        <v>1.6326422560680287</v>
      </c>
      <c r="Y52" s="17">
        <v>411012.11267605633</v>
      </c>
      <c r="Z52" s="17">
        <f t="shared" si="0"/>
        <v>6710.357429107235</v>
      </c>
      <c r="AA52" s="6">
        <v>639542084.5554769</v>
      </c>
      <c r="AB52" s="2">
        <v>0.2529445909919122</v>
      </c>
      <c r="AC52" s="2">
        <v>0.8186427643208274</v>
      </c>
      <c r="AD52" s="2">
        <v>0.5426060432617205</v>
      </c>
      <c r="AE52" s="2">
        <v>1.61419339857446</v>
      </c>
    </row>
    <row r="53" spans="1:31" ht="12.75">
      <c r="A53" t="s">
        <v>109</v>
      </c>
      <c r="B53" t="s">
        <v>110</v>
      </c>
      <c r="C53" s="1" t="s">
        <v>53</v>
      </c>
      <c r="E53" s="3">
        <v>547856229</v>
      </c>
      <c r="F53" s="4">
        <v>85.1</v>
      </c>
      <c r="G53" s="5">
        <v>0.851</v>
      </c>
      <c r="H53" s="3">
        <v>1526615.34</v>
      </c>
      <c r="I53" s="3">
        <v>0</v>
      </c>
      <c r="J53" s="3">
        <v>0</v>
      </c>
      <c r="K53" s="3">
        <v>0</v>
      </c>
      <c r="L53" s="6">
        <v>1526615.34</v>
      </c>
      <c r="M53" s="3">
        <v>0</v>
      </c>
      <c r="N53" s="3">
        <v>0</v>
      </c>
      <c r="O53" s="3">
        <v>11008672.5</v>
      </c>
      <c r="P53" s="6">
        <v>11008672.5</v>
      </c>
      <c r="Q53" s="3">
        <v>5440033</v>
      </c>
      <c r="R53" s="4">
        <v>0</v>
      </c>
      <c r="S53" s="6">
        <v>5440033</v>
      </c>
      <c r="T53" s="6">
        <v>17975320.84</v>
      </c>
      <c r="U53" s="2">
        <v>0.9929672625845055</v>
      </c>
      <c r="V53" s="2">
        <v>2.00940902325672</v>
      </c>
      <c r="W53" s="2">
        <v>0.27865254772890424</v>
      </c>
      <c r="X53" s="2">
        <v>3.28102883357013</v>
      </c>
      <c r="Y53" s="17">
        <v>196101.05252359458</v>
      </c>
      <c r="Z53" s="17">
        <f t="shared" si="0"/>
        <v>6434.132076233643</v>
      </c>
      <c r="AA53" s="6">
        <v>643779352.5264395</v>
      </c>
      <c r="AB53" s="2">
        <v>0.23713331811729751</v>
      </c>
      <c r="AC53" s="2">
        <v>1.7100070787914687</v>
      </c>
      <c r="AD53" s="2">
        <v>0.8450151404594141</v>
      </c>
      <c r="AE53" s="2">
        <v>2.7921555373681803</v>
      </c>
    </row>
    <row r="54" spans="1:31" ht="12.75">
      <c r="A54" t="s">
        <v>111</v>
      </c>
      <c r="B54" t="s">
        <v>112</v>
      </c>
      <c r="C54" s="1" t="s">
        <v>53</v>
      </c>
      <c r="E54" s="3">
        <v>581305425</v>
      </c>
      <c r="F54" s="4">
        <v>94.46</v>
      </c>
      <c r="G54" s="5">
        <v>0.9445999999999999</v>
      </c>
      <c r="H54" s="3">
        <v>1455268.02</v>
      </c>
      <c r="I54" s="3">
        <v>0</v>
      </c>
      <c r="J54" s="3">
        <v>0</v>
      </c>
      <c r="K54" s="3">
        <v>0</v>
      </c>
      <c r="L54" s="6">
        <v>1455268.02</v>
      </c>
      <c r="M54" s="3">
        <v>0</v>
      </c>
      <c r="N54" s="3">
        <v>0</v>
      </c>
      <c r="O54" s="3">
        <v>9464446</v>
      </c>
      <c r="P54" s="6">
        <v>9464446</v>
      </c>
      <c r="Q54" s="3">
        <v>5800401</v>
      </c>
      <c r="R54" s="4">
        <v>0</v>
      </c>
      <c r="S54" s="6">
        <v>5800401</v>
      </c>
      <c r="T54" s="6">
        <v>16720115.02</v>
      </c>
      <c r="U54" s="2">
        <v>0.9978233043326578</v>
      </c>
      <c r="V54" s="2">
        <v>1.628136534249616</v>
      </c>
      <c r="W54" s="2">
        <v>0.25034482002296815</v>
      </c>
      <c r="X54" s="2">
        <v>2.876304658605242</v>
      </c>
      <c r="Y54" s="17">
        <v>160789.61845607808</v>
      </c>
      <c r="Z54" s="17">
        <f t="shared" si="0"/>
        <v>4624.799286205768</v>
      </c>
      <c r="AA54" s="6">
        <v>615398502.0114335</v>
      </c>
      <c r="AB54" s="2">
        <v>0.23647571699369568</v>
      </c>
      <c r="AC54" s="2">
        <v>1.537937770252187</v>
      </c>
      <c r="AD54" s="2">
        <v>0.9425438932726284</v>
      </c>
      <c r="AE54" s="2">
        <v>2.716957380518511</v>
      </c>
    </row>
    <row r="55" spans="1:31" ht="12.75">
      <c r="A55" t="s">
        <v>113</v>
      </c>
      <c r="B55" t="s">
        <v>114</v>
      </c>
      <c r="C55" s="1" t="s">
        <v>53</v>
      </c>
      <c r="D55" s="3" t="s">
        <v>58</v>
      </c>
      <c r="E55" s="3">
        <v>925556440</v>
      </c>
      <c r="F55" s="4">
        <v>87.95</v>
      </c>
      <c r="G55" s="5">
        <v>0.8795000000000001</v>
      </c>
      <c r="H55" s="3">
        <v>2714159.78</v>
      </c>
      <c r="I55" s="3">
        <v>0</v>
      </c>
      <c r="J55" s="3">
        <v>0</v>
      </c>
      <c r="K55" s="3">
        <v>0</v>
      </c>
      <c r="L55" s="6">
        <v>2714159.78</v>
      </c>
      <c r="M55" s="3">
        <v>0</v>
      </c>
      <c r="N55" s="3">
        <v>0</v>
      </c>
      <c r="O55" s="3">
        <v>19834567.75</v>
      </c>
      <c r="P55" s="6">
        <v>19834567.75</v>
      </c>
      <c r="Q55" s="3">
        <v>10304925</v>
      </c>
      <c r="R55" s="4">
        <v>0</v>
      </c>
      <c r="S55" s="6">
        <v>10304925</v>
      </c>
      <c r="T55" s="6">
        <v>32853652.53</v>
      </c>
      <c r="U55" s="2">
        <v>1.1133761869778573</v>
      </c>
      <c r="V55" s="2">
        <v>2.1429884654035796</v>
      </c>
      <c r="W55" s="2">
        <v>0.2932462746410148</v>
      </c>
      <c r="X55" s="2">
        <v>3.5496109270224516</v>
      </c>
      <c r="Y55" s="17">
        <v>143756.07455131155</v>
      </c>
      <c r="Z55" s="17">
        <f t="shared" si="0"/>
        <v>5102.781330531897</v>
      </c>
      <c r="AA55" s="6">
        <v>1052366617.3962477</v>
      </c>
      <c r="AB55" s="2">
        <v>0.2579100985467726</v>
      </c>
      <c r="AC55" s="2">
        <v>1.884758355322448</v>
      </c>
      <c r="AD55" s="2">
        <v>0.9792143564470257</v>
      </c>
      <c r="AE55" s="2">
        <v>3.1218828103162464</v>
      </c>
    </row>
    <row r="56" spans="1:31" ht="12.75">
      <c r="A56" t="s">
        <v>115</v>
      </c>
      <c r="B56" t="s">
        <v>116</v>
      </c>
      <c r="C56" s="1" t="s">
        <v>53</v>
      </c>
      <c r="D56" s="3" t="s">
        <v>58</v>
      </c>
      <c r="E56" s="3">
        <v>1420813640</v>
      </c>
      <c r="F56" s="4">
        <v>99.61</v>
      </c>
      <c r="G56" s="5">
        <v>0.9961</v>
      </c>
      <c r="H56" s="3">
        <v>3482605.03</v>
      </c>
      <c r="I56" s="3">
        <v>0</v>
      </c>
      <c r="J56" s="3">
        <v>0</v>
      </c>
      <c r="K56" s="3">
        <v>0</v>
      </c>
      <c r="L56" s="6">
        <v>3482605.03</v>
      </c>
      <c r="M56" s="3">
        <v>0</v>
      </c>
      <c r="N56" s="3">
        <v>0</v>
      </c>
      <c r="O56" s="3">
        <v>15558224.5</v>
      </c>
      <c r="P56" s="6">
        <v>15558224.5</v>
      </c>
      <c r="Q56" s="3">
        <v>14505286.78</v>
      </c>
      <c r="R56" s="4">
        <v>0</v>
      </c>
      <c r="S56" s="6">
        <v>14505286.78</v>
      </c>
      <c r="T56" s="6">
        <v>33546116.310000002</v>
      </c>
      <c r="U56" s="2">
        <v>1.0209140996140775</v>
      </c>
      <c r="V56" s="2">
        <v>1.0950221803895408</v>
      </c>
      <c r="W56" s="2">
        <v>0.24511342880970652</v>
      </c>
      <c r="X56" s="2">
        <v>2.361049708813325</v>
      </c>
      <c r="Y56" s="17">
        <v>164174.02725656726</v>
      </c>
      <c r="Z56" s="17">
        <f t="shared" si="0"/>
        <v>3876.23039248829</v>
      </c>
      <c r="AA56" s="6">
        <v>1426376508.3826926</v>
      </c>
      <c r="AB56" s="2">
        <v>0.24415748643734866</v>
      </c>
      <c r="AC56" s="2">
        <v>1.0907515938860215</v>
      </c>
      <c r="AD56" s="2">
        <v>1.0169325346255824</v>
      </c>
      <c r="AE56" s="2">
        <v>2.351841614948953</v>
      </c>
    </row>
    <row r="57" spans="1:31" ht="12.75">
      <c r="A57" t="s">
        <v>117</v>
      </c>
      <c r="B57" t="s">
        <v>118</v>
      </c>
      <c r="C57" s="1" t="s">
        <v>53</v>
      </c>
      <c r="E57" s="3">
        <v>2160512835</v>
      </c>
      <c r="F57" s="4">
        <v>76.42</v>
      </c>
      <c r="G57" s="5">
        <v>0.7642</v>
      </c>
      <c r="H57" s="3">
        <v>6839692.84</v>
      </c>
      <c r="I57" s="3">
        <v>0</v>
      </c>
      <c r="J57" s="3">
        <v>0</v>
      </c>
      <c r="K57" s="3">
        <v>0</v>
      </c>
      <c r="L57" s="6">
        <v>6839692.84</v>
      </c>
      <c r="M57" s="3">
        <v>0</v>
      </c>
      <c r="N57" s="3">
        <v>0</v>
      </c>
      <c r="O57" s="3">
        <v>25460573.5</v>
      </c>
      <c r="P57" s="6">
        <v>25460573.5</v>
      </c>
      <c r="Q57" s="3">
        <v>9031351.66</v>
      </c>
      <c r="R57" s="4">
        <v>0</v>
      </c>
      <c r="S57" s="6">
        <v>9031351.66</v>
      </c>
      <c r="T57" s="6">
        <v>41331618</v>
      </c>
      <c r="U57" s="2">
        <v>0.41801888485425265</v>
      </c>
      <c r="V57" s="2">
        <v>1.178450462665268</v>
      </c>
      <c r="W57" s="2">
        <v>0.31657728337448177</v>
      </c>
      <c r="X57" s="2">
        <v>1.9130466308940024</v>
      </c>
      <c r="Y57" s="17">
        <v>182904.70849398294</v>
      </c>
      <c r="Z57" s="17">
        <f t="shared" si="0"/>
        <v>3499.0523635906366</v>
      </c>
      <c r="AA57" s="6">
        <v>2827156287.621042</v>
      </c>
      <c r="AB57" s="2">
        <v>0.24192835995477893</v>
      </c>
      <c r="AC57" s="2">
        <v>0.9005718435687978</v>
      </c>
      <c r="AD57" s="2">
        <v>0.31945003180561987</v>
      </c>
      <c r="AE57" s="2">
        <v>1.4619502353291967</v>
      </c>
    </row>
    <row r="58" spans="1:31" ht="12.75">
      <c r="A58" t="s">
        <v>119</v>
      </c>
      <c r="B58" t="s">
        <v>120</v>
      </c>
      <c r="C58" s="1" t="s">
        <v>53</v>
      </c>
      <c r="E58" s="3">
        <v>552432961</v>
      </c>
      <c r="F58" s="4">
        <v>83.68</v>
      </c>
      <c r="G58" s="5">
        <v>0.8368000000000001</v>
      </c>
      <c r="H58" s="3">
        <v>1659039.36</v>
      </c>
      <c r="I58" s="3">
        <v>0</v>
      </c>
      <c r="J58" s="3">
        <v>0</v>
      </c>
      <c r="K58" s="3">
        <v>0</v>
      </c>
      <c r="L58" s="6">
        <v>1659039.36</v>
      </c>
      <c r="M58" s="3">
        <v>0</v>
      </c>
      <c r="N58" s="3">
        <v>0</v>
      </c>
      <c r="O58" s="3">
        <v>8697729.5</v>
      </c>
      <c r="P58" s="6">
        <v>8697729.5</v>
      </c>
      <c r="Q58" s="3">
        <v>5571600.1</v>
      </c>
      <c r="R58" s="4">
        <v>0</v>
      </c>
      <c r="S58" s="6">
        <v>5571600.1</v>
      </c>
      <c r="T58" s="6">
        <v>15928368.959999999</v>
      </c>
      <c r="U58" s="2">
        <v>1.008556783055528</v>
      </c>
      <c r="V58" s="2">
        <v>1.5744407220480823</v>
      </c>
      <c r="W58" s="2">
        <v>0.3003150566897474</v>
      </c>
      <c r="X58" s="2">
        <v>2.8833125617933573</v>
      </c>
      <c r="Y58" s="17">
        <v>158479.30909090908</v>
      </c>
      <c r="Z58" s="17">
        <f t="shared" si="0"/>
        <v>4569.453826861503</v>
      </c>
      <c r="AA58" s="6">
        <v>660173232.5525812</v>
      </c>
      <c r="AB58" s="2">
        <v>0.2513036394379806</v>
      </c>
      <c r="AC58" s="2">
        <v>1.3174919962098353</v>
      </c>
      <c r="AD58" s="2">
        <v>0.8439603160608659</v>
      </c>
      <c r="AE58" s="2">
        <v>2.412755951708682</v>
      </c>
    </row>
    <row r="59" spans="1:31" ht="12.75">
      <c r="A59" t="s">
        <v>121</v>
      </c>
      <c r="B59" t="s">
        <v>122</v>
      </c>
      <c r="C59" s="1" t="s">
        <v>53</v>
      </c>
      <c r="E59" s="3">
        <v>531230669</v>
      </c>
      <c r="F59" s="4">
        <v>87.26</v>
      </c>
      <c r="G59" s="5">
        <v>0.8726</v>
      </c>
      <c r="H59" s="3">
        <v>1549281.38</v>
      </c>
      <c r="I59" s="3">
        <v>0</v>
      </c>
      <c r="J59" s="3">
        <v>0</v>
      </c>
      <c r="K59" s="3">
        <v>0</v>
      </c>
      <c r="L59" s="6">
        <v>1549281.38</v>
      </c>
      <c r="M59" s="3">
        <v>0</v>
      </c>
      <c r="N59" s="3">
        <v>0</v>
      </c>
      <c r="O59" s="3">
        <v>8822510</v>
      </c>
      <c r="P59" s="6">
        <v>8822510</v>
      </c>
      <c r="Q59" s="3">
        <v>3996231.54</v>
      </c>
      <c r="R59" s="4">
        <v>0</v>
      </c>
      <c r="S59" s="6">
        <v>3996231.54</v>
      </c>
      <c r="T59" s="6">
        <v>14368022.919999998</v>
      </c>
      <c r="U59" s="2">
        <v>0.7522591923246058</v>
      </c>
      <c r="V59" s="2">
        <v>1.6607681963482421</v>
      </c>
      <c r="W59" s="2">
        <v>0.2916400483647528</v>
      </c>
      <c r="X59" s="2">
        <v>2.7046674370376005</v>
      </c>
      <c r="Y59" s="17">
        <v>189675.01150483201</v>
      </c>
      <c r="Z59" s="17">
        <f t="shared" si="0"/>
        <v>5130.078272368514</v>
      </c>
      <c r="AA59" s="6">
        <v>608790590.1902361</v>
      </c>
      <c r="AB59" s="2">
        <v>0.2544851062030833</v>
      </c>
      <c r="AC59" s="2">
        <v>1.449186328133476</v>
      </c>
      <c r="AD59" s="2">
        <v>0.656421371222451</v>
      </c>
      <c r="AE59" s="2">
        <v>2.36009280555901</v>
      </c>
    </row>
    <row r="60" spans="1:31" ht="12.75">
      <c r="A60" t="s">
        <v>123</v>
      </c>
      <c r="B60" t="s">
        <v>124</v>
      </c>
      <c r="C60" s="1" t="s">
        <v>53</v>
      </c>
      <c r="E60" s="3">
        <v>1043918971</v>
      </c>
      <c r="F60" s="4">
        <v>89.26</v>
      </c>
      <c r="G60" s="5">
        <v>0.8926000000000001</v>
      </c>
      <c r="H60" s="3">
        <v>2893540.4</v>
      </c>
      <c r="I60" s="3">
        <v>0</v>
      </c>
      <c r="J60" s="3">
        <v>0</v>
      </c>
      <c r="K60" s="3">
        <v>0</v>
      </c>
      <c r="L60" s="6">
        <v>2893540.4</v>
      </c>
      <c r="M60" s="3">
        <v>0</v>
      </c>
      <c r="N60" s="3">
        <v>5236218.55</v>
      </c>
      <c r="O60" s="3">
        <v>6801682.5</v>
      </c>
      <c r="P60" s="6">
        <v>12037901.05</v>
      </c>
      <c r="Q60" s="3">
        <v>5860512</v>
      </c>
      <c r="R60" s="4">
        <v>0</v>
      </c>
      <c r="S60" s="6">
        <v>5860512</v>
      </c>
      <c r="T60" s="6">
        <v>20791953.450000003</v>
      </c>
      <c r="U60" s="2">
        <v>0.5613952962638515</v>
      </c>
      <c r="V60" s="2">
        <v>1.1531451563207582</v>
      </c>
      <c r="W60" s="2">
        <v>0.27718055523295976</v>
      </c>
      <c r="X60" s="2">
        <v>1.9917210078175696</v>
      </c>
      <c r="Y60" s="17">
        <v>268928.67288060364</v>
      </c>
      <c r="Z60" s="17">
        <f t="shared" si="0"/>
        <v>5356.308873807974</v>
      </c>
      <c r="AA60" s="6">
        <v>1169526071.0284562</v>
      </c>
      <c r="AB60" s="2">
        <v>0.24741136360093985</v>
      </c>
      <c r="AC60" s="2">
        <v>1.029297366531909</v>
      </c>
      <c r="AD60" s="2">
        <v>0.5011014414451138</v>
      </c>
      <c r="AE60" s="2">
        <v>1.7778101715779628</v>
      </c>
    </row>
    <row r="61" spans="1:31" ht="12.75">
      <c r="A61" t="s">
        <v>125</v>
      </c>
      <c r="B61" t="s">
        <v>126</v>
      </c>
      <c r="C61" s="1" t="s">
        <v>53</v>
      </c>
      <c r="E61" s="3">
        <v>392322639</v>
      </c>
      <c r="F61" s="4">
        <v>85.3</v>
      </c>
      <c r="G61" s="5">
        <v>0.853</v>
      </c>
      <c r="H61" s="3">
        <v>984311.54</v>
      </c>
      <c r="I61" s="3">
        <v>0</v>
      </c>
      <c r="J61" s="3">
        <v>0</v>
      </c>
      <c r="K61" s="3">
        <v>0</v>
      </c>
      <c r="L61" s="6">
        <v>984311.54</v>
      </c>
      <c r="M61" s="3">
        <v>0</v>
      </c>
      <c r="N61" s="3">
        <v>0</v>
      </c>
      <c r="O61" s="3">
        <v>4257167</v>
      </c>
      <c r="P61" s="6">
        <v>4257167</v>
      </c>
      <c r="Q61" s="3">
        <v>2440620</v>
      </c>
      <c r="R61" s="4">
        <v>0</v>
      </c>
      <c r="S61" s="6">
        <v>2440620</v>
      </c>
      <c r="T61" s="6">
        <v>7682098.54</v>
      </c>
      <c r="U61" s="2">
        <v>0.6220951220711992</v>
      </c>
      <c r="V61" s="2">
        <v>1.085118873295507</v>
      </c>
      <c r="W61" s="2">
        <v>0.2508933826783318</v>
      </c>
      <c r="X61" s="2">
        <v>1.9581073780450382</v>
      </c>
      <c r="Y61" s="17">
        <v>179722.94520547945</v>
      </c>
      <c r="Z61" s="17">
        <f t="shared" si="0"/>
        <v>3519.1682501083346</v>
      </c>
      <c r="AA61" s="6">
        <v>459932753.8100821</v>
      </c>
      <c r="AB61" s="2">
        <v>0.214012055424617</v>
      </c>
      <c r="AC61" s="2">
        <v>0.9256063989210676</v>
      </c>
      <c r="AD61" s="2">
        <v>0.5306471391267329</v>
      </c>
      <c r="AE61" s="2">
        <v>1.6702655934724173</v>
      </c>
    </row>
    <row r="62" spans="1:31" ht="12.75">
      <c r="A62" t="s">
        <v>127</v>
      </c>
      <c r="B62" t="s">
        <v>128</v>
      </c>
      <c r="C62" s="1" t="s">
        <v>53</v>
      </c>
      <c r="E62" s="3">
        <v>977110237</v>
      </c>
      <c r="F62" s="4">
        <v>99.34</v>
      </c>
      <c r="G62" s="5">
        <v>0.9934000000000001</v>
      </c>
      <c r="H62" s="3">
        <v>2541068.69</v>
      </c>
      <c r="I62" s="3">
        <v>0</v>
      </c>
      <c r="J62" s="3">
        <v>0</v>
      </c>
      <c r="K62" s="3">
        <v>0</v>
      </c>
      <c r="L62" s="6">
        <v>2541068.69</v>
      </c>
      <c r="M62" s="3">
        <v>0</v>
      </c>
      <c r="N62" s="3">
        <v>0</v>
      </c>
      <c r="O62" s="3">
        <v>15441440.5</v>
      </c>
      <c r="P62" s="6">
        <v>15441440.5</v>
      </c>
      <c r="Q62" s="3">
        <v>7023344.1</v>
      </c>
      <c r="R62" s="4">
        <v>0</v>
      </c>
      <c r="S62" s="6">
        <v>7023344.1</v>
      </c>
      <c r="T62" s="6">
        <v>25005853.29</v>
      </c>
      <c r="U62" s="2">
        <v>0.718787280498014</v>
      </c>
      <c r="V62" s="2">
        <v>1.5803171346776095</v>
      </c>
      <c r="W62" s="2">
        <v>0.26005957094480836</v>
      </c>
      <c r="X62" s="2">
        <v>2.559163986120432</v>
      </c>
      <c r="Y62" s="17">
        <v>204838.40752201856</v>
      </c>
      <c r="Z62" s="17">
        <f t="shared" si="0"/>
        <v>5242.150755046105</v>
      </c>
      <c r="AA62" s="6">
        <v>983602010.2677672</v>
      </c>
      <c r="AB62" s="2">
        <v>0.2583431777765726</v>
      </c>
      <c r="AC62" s="2">
        <v>1.5698870415887374</v>
      </c>
      <c r="AD62" s="2">
        <v>0.7140432844467272</v>
      </c>
      <c r="AE62" s="2">
        <v>2.542273503812037</v>
      </c>
    </row>
    <row r="63" spans="1:31" ht="12.75">
      <c r="A63" t="s">
        <v>129</v>
      </c>
      <c r="B63" t="s">
        <v>130</v>
      </c>
      <c r="C63" s="1" t="s">
        <v>53</v>
      </c>
      <c r="E63" s="3">
        <v>787581960</v>
      </c>
      <c r="F63" s="4">
        <v>95.45</v>
      </c>
      <c r="G63" s="5">
        <v>0.9545</v>
      </c>
      <c r="H63" s="3">
        <v>2052976.53</v>
      </c>
      <c r="I63" s="3">
        <v>0</v>
      </c>
      <c r="J63" s="3">
        <v>0</v>
      </c>
      <c r="K63" s="3">
        <v>0</v>
      </c>
      <c r="L63" s="6">
        <v>2052976.53</v>
      </c>
      <c r="M63" s="3">
        <v>0</v>
      </c>
      <c r="N63" s="3">
        <v>0</v>
      </c>
      <c r="O63" s="3">
        <v>11254995</v>
      </c>
      <c r="P63" s="6">
        <v>11254995</v>
      </c>
      <c r="Q63" s="3">
        <v>6853252.95</v>
      </c>
      <c r="R63" s="4">
        <v>0</v>
      </c>
      <c r="S63" s="6">
        <v>6853252.95</v>
      </c>
      <c r="T63" s="6">
        <v>20161224.48</v>
      </c>
      <c r="U63" s="2">
        <v>0.8701637795258794</v>
      </c>
      <c r="V63" s="2">
        <v>1.4290569834789004</v>
      </c>
      <c r="W63" s="2">
        <v>0.2606683030169965</v>
      </c>
      <c r="X63" s="2">
        <v>2.5598890660217766</v>
      </c>
      <c r="Y63" s="17">
        <v>174740.04847831943</v>
      </c>
      <c r="Z63" s="17">
        <f t="shared" si="0"/>
        <v>4473.151394957651</v>
      </c>
      <c r="AA63" s="6">
        <v>825125154.5311681</v>
      </c>
      <c r="AB63" s="2">
        <v>0.24880789522972313</v>
      </c>
      <c r="AC63" s="2">
        <v>1.3640348907306106</v>
      </c>
      <c r="AD63" s="2">
        <v>0.8305713275574521</v>
      </c>
      <c r="AE63" s="2">
        <v>2.4434141135177856</v>
      </c>
    </row>
    <row r="64" spans="1:31" ht="12.75">
      <c r="A64" t="s">
        <v>131</v>
      </c>
      <c r="B64" t="s">
        <v>132</v>
      </c>
      <c r="C64" s="1" t="s">
        <v>53</v>
      </c>
      <c r="E64" s="3">
        <v>378053544</v>
      </c>
      <c r="F64" s="4">
        <v>82.29</v>
      </c>
      <c r="G64" s="5">
        <v>0.8229000000000001</v>
      </c>
      <c r="H64" s="3">
        <v>1133113.57</v>
      </c>
      <c r="I64" s="3">
        <v>0</v>
      </c>
      <c r="J64" s="3">
        <v>0</v>
      </c>
      <c r="K64" s="3">
        <v>0</v>
      </c>
      <c r="L64" s="6">
        <v>1133113.57</v>
      </c>
      <c r="M64" s="3">
        <v>0</v>
      </c>
      <c r="N64" s="3">
        <v>2783794.48</v>
      </c>
      <c r="O64" s="3">
        <v>3861550</v>
      </c>
      <c r="P64" s="6">
        <v>6645344.48</v>
      </c>
      <c r="Q64" s="3">
        <v>3473107.54</v>
      </c>
      <c r="R64" s="4">
        <v>0</v>
      </c>
      <c r="S64" s="6">
        <v>3473107.54</v>
      </c>
      <c r="T64" s="6">
        <v>11251565.59</v>
      </c>
      <c r="U64" s="2">
        <v>0.9186813865709985</v>
      </c>
      <c r="V64" s="2">
        <v>1.7577786494708803</v>
      </c>
      <c r="W64" s="2">
        <v>0.2997230387026871</v>
      </c>
      <c r="X64" s="2">
        <v>2.976183074744566</v>
      </c>
      <c r="Y64" s="17">
        <v>169818.69627507162</v>
      </c>
      <c r="Z64" s="17">
        <f t="shared" si="0"/>
        <v>5054.115296290563</v>
      </c>
      <c r="AA64" s="6">
        <v>459416142.90922344</v>
      </c>
      <c r="AB64" s="2">
        <v>0.2466420885484412</v>
      </c>
      <c r="AC64" s="2">
        <v>1.4464760506495877</v>
      </c>
      <c r="AD64" s="2">
        <v>0.7559829130092748</v>
      </c>
      <c r="AE64" s="2">
        <v>2.4491010522073036</v>
      </c>
    </row>
    <row r="65" spans="1:31" ht="12.75">
      <c r="A65" t="s">
        <v>133</v>
      </c>
      <c r="B65" t="s">
        <v>134</v>
      </c>
      <c r="C65" s="1" t="s">
        <v>53</v>
      </c>
      <c r="E65" s="3">
        <v>518792917</v>
      </c>
      <c r="F65" s="4">
        <v>81.1</v>
      </c>
      <c r="G65" s="5">
        <v>0.8109999999999999</v>
      </c>
      <c r="H65" s="3">
        <v>1657487.23</v>
      </c>
      <c r="I65" s="3">
        <v>0</v>
      </c>
      <c r="J65" s="3">
        <v>0</v>
      </c>
      <c r="K65" s="3">
        <v>0</v>
      </c>
      <c r="L65" s="6">
        <v>1657487.23</v>
      </c>
      <c r="M65" s="3">
        <v>0</v>
      </c>
      <c r="N65" s="3">
        <v>3558143.46</v>
      </c>
      <c r="O65" s="3">
        <v>5208658</v>
      </c>
      <c r="P65" s="6">
        <v>8766801.46</v>
      </c>
      <c r="Q65" s="3">
        <v>2617799</v>
      </c>
      <c r="R65" s="4">
        <v>0</v>
      </c>
      <c r="S65" s="6">
        <v>2617799</v>
      </c>
      <c r="T65" s="6">
        <v>13042087.690000001</v>
      </c>
      <c r="U65" s="2">
        <v>0.5045942059382433</v>
      </c>
      <c r="V65" s="2">
        <v>1.689846020006476</v>
      </c>
      <c r="W65" s="2">
        <v>0.3194891787622459</v>
      </c>
      <c r="X65" s="2">
        <v>2.5139294047069654</v>
      </c>
      <c r="Y65" s="17">
        <v>255516.40340218713</v>
      </c>
      <c r="Z65" s="17">
        <f t="shared" si="0"/>
        <v>6423.501998977252</v>
      </c>
      <c r="AA65" s="6">
        <v>639695335.3884094</v>
      </c>
      <c r="AB65" s="2">
        <v>0.2591057239761814</v>
      </c>
      <c r="AC65" s="2">
        <v>1.370465122225252</v>
      </c>
      <c r="AD65" s="2">
        <v>0.4092259010159154</v>
      </c>
      <c r="AE65" s="2">
        <v>2.038796747217349</v>
      </c>
    </row>
    <row r="66" spans="1:31" ht="12.75">
      <c r="A66" t="s">
        <v>135</v>
      </c>
      <c r="B66" t="s">
        <v>136</v>
      </c>
      <c r="C66" s="1" t="s">
        <v>53</v>
      </c>
      <c r="E66" s="3">
        <v>1038301316</v>
      </c>
      <c r="F66" s="4">
        <v>94.54</v>
      </c>
      <c r="G66" s="5">
        <v>0.9454</v>
      </c>
      <c r="H66" s="3">
        <v>2913688.16</v>
      </c>
      <c r="I66" s="3">
        <v>0</v>
      </c>
      <c r="J66" s="3">
        <v>0</v>
      </c>
      <c r="K66" s="3">
        <v>0</v>
      </c>
      <c r="L66" s="6">
        <v>2913688.16</v>
      </c>
      <c r="M66" s="3">
        <v>0</v>
      </c>
      <c r="N66" s="3">
        <v>5059709.2</v>
      </c>
      <c r="O66" s="3">
        <v>13208918</v>
      </c>
      <c r="P66" s="6">
        <v>18268627.2</v>
      </c>
      <c r="Q66" s="3">
        <v>6656117</v>
      </c>
      <c r="R66" s="4">
        <v>0</v>
      </c>
      <c r="S66" s="6">
        <v>6656117</v>
      </c>
      <c r="T66" s="6">
        <v>27838432.36</v>
      </c>
      <c r="U66" s="2">
        <v>0.6410583226112371</v>
      </c>
      <c r="V66" s="2">
        <v>1.7594726038081994</v>
      </c>
      <c r="W66" s="2">
        <v>0.28062067485619946</v>
      </c>
      <c r="X66" s="2">
        <v>2.681151601275636</v>
      </c>
      <c r="Y66" s="17">
        <v>197069.39795153635</v>
      </c>
      <c r="Z66" s="17">
        <f t="shared" si="0"/>
        <v>5283.729318801871</v>
      </c>
      <c r="AA66" s="6">
        <v>1098266676.539031</v>
      </c>
      <c r="AB66" s="2">
        <v>0.265298786009051</v>
      </c>
      <c r="AC66" s="2">
        <v>1.6634053996402716</v>
      </c>
      <c r="AD66" s="2">
        <v>0.6060565381966636</v>
      </c>
      <c r="AE66" s="2">
        <v>2.5347607238459866</v>
      </c>
    </row>
    <row r="67" spans="1:31" ht="12.75">
      <c r="A67" t="s">
        <v>137</v>
      </c>
      <c r="B67" t="s">
        <v>138</v>
      </c>
      <c r="C67" s="1" t="s">
        <v>53</v>
      </c>
      <c r="E67" s="3">
        <v>642286087</v>
      </c>
      <c r="F67" s="4">
        <v>90.47</v>
      </c>
      <c r="G67" s="5">
        <v>0.9047</v>
      </c>
      <c r="H67" s="3">
        <v>1818158.89</v>
      </c>
      <c r="I67" s="3">
        <v>0</v>
      </c>
      <c r="J67" s="3">
        <v>0</v>
      </c>
      <c r="K67" s="3">
        <v>0</v>
      </c>
      <c r="L67" s="6">
        <v>1818158.89</v>
      </c>
      <c r="M67" s="3">
        <v>0</v>
      </c>
      <c r="N67" s="3">
        <v>3405390.85</v>
      </c>
      <c r="O67" s="3">
        <v>6398337</v>
      </c>
      <c r="P67" s="6">
        <v>9803727.85</v>
      </c>
      <c r="Q67" s="3">
        <v>1372650</v>
      </c>
      <c r="R67" s="4">
        <v>0</v>
      </c>
      <c r="S67" s="6">
        <v>1372650</v>
      </c>
      <c r="T67" s="6">
        <v>12994536.74</v>
      </c>
      <c r="U67" s="2">
        <v>0.2137131766953563</v>
      </c>
      <c r="V67" s="2">
        <v>1.5263802296872733</v>
      </c>
      <c r="W67" s="2">
        <v>0.28307617536794005</v>
      </c>
      <c r="X67" s="2">
        <v>2.0231695817505697</v>
      </c>
      <c r="Y67" s="17">
        <v>342672.8624535316</v>
      </c>
      <c r="Z67" s="17">
        <f aca="true" t="shared" si="1" ref="Z67:Z130">Y67*X67/100</f>
        <v>6932.85311807382</v>
      </c>
      <c r="AA67" s="6">
        <v>709943723.8863713</v>
      </c>
      <c r="AB67" s="2">
        <v>0.2560990158553753</v>
      </c>
      <c r="AC67" s="2">
        <v>1.3809161937980758</v>
      </c>
      <c r="AD67" s="2">
        <v>0.19334631095628885</v>
      </c>
      <c r="AE67" s="2">
        <v>1.8303615206097401</v>
      </c>
    </row>
    <row r="68" spans="1:31" ht="12.75">
      <c r="A68" t="s">
        <v>139</v>
      </c>
      <c r="B68" t="s">
        <v>140</v>
      </c>
      <c r="C68" s="1" t="s">
        <v>53</v>
      </c>
      <c r="E68" s="3">
        <v>824242096</v>
      </c>
      <c r="F68" s="4">
        <v>92.02</v>
      </c>
      <c r="G68" s="5">
        <v>0.9201999999999999</v>
      </c>
      <c r="H68" s="3">
        <v>2229555.64</v>
      </c>
      <c r="I68" s="3">
        <v>0</v>
      </c>
      <c r="J68" s="3">
        <v>0</v>
      </c>
      <c r="K68" s="3">
        <v>0</v>
      </c>
      <c r="L68" s="6">
        <v>2229555.64</v>
      </c>
      <c r="M68" s="3">
        <v>0</v>
      </c>
      <c r="N68" s="3">
        <v>7136965.66</v>
      </c>
      <c r="O68" s="3">
        <v>5716740</v>
      </c>
      <c r="P68" s="6">
        <v>12853705.66</v>
      </c>
      <c r="Q68" s="3">
        <v>5811159.62</v>
      </c>
      <c r="R68" s="4">
        <v>0</v>
      </c>
      <c r="S68" s="6">
        <v>5811159.62</v>
      </c>
      <c r="T68" s="6">
        <v>20894420.92</v>
      </c>
      <c r="U68" s="2">
        <v>0.7050306758416279</v>
      </c>
      <c r="V68" s="2">
        <v>1.5594575577222156</v>
      </c>
      <c r="W68" s="2">
        <v>0.27049766698642386</v>
      </c>
      <c r="X68" s="2">
        <v>2.5349859005502675</v>
      </c>
      <c r="Y68" s="17">
        <v>270953.6446469248</v>
      </c>
      <c r="Z68" s="17">
        <f t="shared" si="1"/>
        <v>6868.636688826618</v>
      </c>
      <c r="AA68" s="6">
        <v>895720599.8695936</v>
      </c>
      <c r="AB68" s="2">
        <v>0.24891195316090725</v>
      </c>
      <c r="AC68" s="2">
        <v>1.4350128446159829</v>
      </c>
      <c r="AD68" s="2">
        <v>0.648769227909466</v>
      </c>
      <c r="AE68" s="2">
        <v>2.332694025686356</v>
      </c>
    </row>
    <row r="69" spans="1:31" ht="12.75">
      <c r="A69" t="s">
        <v>141</v>
      </c>
      <c r="B69" t="s">
        <v>142</v>
      </c>
      <c r="C69" s="1" t="s">
        <v>53</v>
      </c>
      <c r="E69" s="3">
        <v>774406769</v>
      </c>
      <c r="F69" s="4">
        <v>91.47</v>
      </c>
      <c r="G69" s="5">
        <v>0.9147</v>
      </c>
      <c r="H69" s="3">
        <v>2039726.97</v>
      </c>
      <c r="I69" s="3">
        <v>0</v>
      </c>
      <c r="J69" s="3">
        <v>0</v>
      </c>
      <c r="K69" s="3">
        <v>0</v>
      </c>
      <c r="L69" s="6">
        <v>2039726.97</v>
      </c>
      <c r="M69" s="3">
        <v>0</v>
      </c>
      <c r="N69" s="3">
        <v>0</v>
      </c>
      <c r="O69" s="3">
        <v>11779927</v>
      </c>
      <c r="P69" s="6">
        <v>11779927</v>
      </c>
      <c r="Q69" s="3">
        <v>7478903.91</v>
      </c>
      <c r="R69" s="4">
        <v>0</v>
      </c>
      <c r="S69" s="6">
        <v>7478903.91</v>
      </c>
      <c r="T69" s="6">
        <v>21298557.880000003</v>
      </c>
      <c r="U69" s="2">
        <v>0.9657591086991132</v>
      </c>
      <c r="V69" s="2">
        <v>1.5211549629417045</v>
      </c>
      <c r="W69" s="2">
        <v>0.26339219279215775</v>
      </c>
      <c r="X69" s="2">
        <v>2.7503062644329757</v>
      </c>
      <c r="Y69" s="17">
        <v>198323.91767210787</v>
      </c>
      <c r="Z69" s="17">
        <f t="shared" si="1"/>
        <v>5454.51513160488</v>
      </c>
      <c r="AA69" s="6">
        <v>846623777.1947087</v>
      </c>
      <c r="AB69" s="2">
        <v>0.2409248387469867</v>
      </c>
      <c r="AC69" s="2">
        <v>1.391400444602777</v>
      </c>
      <c r="AD69" s="2">
        <v>0.8833798567270787</v>
      </c>
      <c r="AE69" s="2">
        <v>2.5157051400768426</v>
      </c>
    </row>
    <row r="70" spans="1:31" ht="12.75">
      <c r="A70" t="s">
        <v>143</v>
      </c>
      <c r="B70" t="s">
        <v>144</v>
      </c>
      <c r="C70" s="1" t="s">
        <v>53</v>
      </c>
      <c r="E70" s="3">
        <v>3252802171</v>
      </c>
      <c r="F70" s="4">
        <v>90.59</v>
      </c>
      <c r="G70" s="5">
        <v>0.9059</v>
      </c>
      <c r="H70" s="3">
        <v>8698072.02</v>
      </c>
      <c r="I70" s="3">
        <v>0</v>
      </c>
      <c r="J70" s="3">
        <v>0</v>
      </c>
      <c r="K70" s="3">
        <v>0</v>
      </c>
      <c r="L70" s="6">
        <v>8698072.02</v>
      </c>
      <c r="M70" s="3">
        <v>0</v>
      </c>
      <c r="N70" s="3">
        <v>0</v>
      </c>
      <c r="O70" s="3">
        <v>37316885.5</v>
      </c>
      <c r="P70" s="6">
        <v>37316885.5</v>
      </c>
      <c r="Q70" s="3">
        <v>18696567.36</v>
      </c>
      <c r="R70" s="4">
        <v>0</v>
      </c>
      <c r="S70" s="6">
        <v>18696567.36</v>
      </c>
      <c r="T70" s="6">
        <v>64711524.879999995</v>
      </c>
      <c r="U70" s="2">
        <v>0.574783413719014</v>
      </c>
      <c r="V70" s="2">
        <v>1.1472227186975767</v>
      </c>
      <c r="W70" s="2">
        <v>0.2674024291285435</v>
      </c>
      <c r="X70" s="2">
        <v>1.9894085615451342</v>
      </c>
      <c r="Y70" s="17">
        <v>213678.27980756728</v>
      </c>
      <c r="Z70" s="17">
        <f t="shared" si="1"/>
        <v>4250.9339926541115</v>
      </c>
      <c r="AA70" s="6">
        <v>3590685694.8890605</v>
      </c>
      <c r="AB70" s="2">
        <v>0.2422398605475476</v>
      </c>
      <c r="AC70" s="2">
        <v>1.0392690608681348</v>
      </c>
      <c r="AD70" s="2">
        <v>0.5206962944880548</v>
      </c>
      <c r="AE70" s="2">
        <v>1.802205215903737</v>
      </c>
    </row>
    <row r="71" spans="1:31" ht="12.75">
      <c r="A71" t="s">
        <v>145</v>
      </c>
      <c r="B71" t="s">
        <v>146</v>
      </c>
      <c r="C71" s="1" t="s">
        <v>53</v>
      </c>
      <c r="E71" s="3">
        <v>846763231</v>
      </c>
      <c r="F71" s="4">
        <v>93.95</v>
      </c>
      <c r="G71" s="5">
        <v>0.9395</v>
      </c>
      <c r="H71" s="3">
        <v>2323455.35</v>
      </c>
      <c r="I71" s="3">
        <v>0</v>
      </c>
      <c r="J71" s="3">
        <v>0</v>
      </c>
      <c r="K71" s="3">
        <v>0</v>
      </c>
      <c r="L71" s="6">
        <v>2323455.35</v>
      </c>
      <c r="M71" s="3">
        <v>0</v>
      </c>
      <c r="N71" s="3">
        <v>0</v>
      </c>
      <c r="O71" s="3">
        <v>10391299</v>
      </c>
      <c r="P71" s="6">
        <v>10391299</v>
      </c>
      <c r="Q71" s="3">
        <v>5055175</v>
      </c>
      <c r="R71" s="4">
        <v>0</v>
      </c>
      <c r="S71" s="6">
        <v>5055175</v>
      </c>
      <c r="T71" s="6">
        <v>17769929.35</v>
      </c>
      <c r="U71" s="2">
        <v>0.5969998241456472</v>
      </c>
      <c r="V71" s="2">
        <v>1.2271788168846458</v>
      </c>
      <c r="W71" s="2">
        <v>0.2743925651159976</v>
      </c>
      <c r="X71" s="2">
        <v>2.098571206146291</v>
      </c>
      <c r="Y71" s="17">
        <v>246092.8209336251</v>
      </c>
      <c r="Z71" s="17">
        <f t="shared" si="1"/>
        <v>5164.433080506208</v>
      </c>
      <c r="AA71" s="6">
        <v>901291358.1692389</v>
      </c>
      <c r="AB71" s="2">
        <v>0.25779181492647973</v>
      </c>
      <c r="AC71" s="2">
        <v>1.1529344984631247</v>
      </c>
      <c r="AD71" s="2">
        <v>0.5608813347848355</v>
      </c>
      <c r="AE71" s="2">
        <v>1.97160764817444</v>
      </c>
    </row>
    <row r="72" spans="1:31" ht="12.75">
      <c r="A72" t="s">
        <v>147</v>
      </c>
      <c r="B72" t="s">
        <v>148</v>
      </c>
      <c r="C72" s="1" t="s">
        <v>53</v>
      </c>
      <c r="E72" s="3">
        <v>1402934799</v>
      </c>
      <c r="F72" s="4">
        <v>86.02</v>
      </c>
      <c r="G72" s="5">
        <v>0.8602</v>
      </c>
      <c r="H72" s="3">
        <v>4091687.58</v>
      </c>
      <c r="I72" s="3">
        <v>0</v>
      </c>
      <c r="J72" s="3">
        <v>0</v>
      </c>
      <c r="K72" s="3">
        <v>0</v>
      </c>
      <c r="L72" s="6">
        <v>4091687.58</v>
      </c>
      <c r="M72" s="3">
        <v>0</v>
      </c>
      <c r="N72" s="3">
        <v>0</v>
      </c>
      <c r="O72" s="3">
        <v>24277769</v>
      </c>
      <c r="P72" s="6">
        <v>24277769</v>
      </c>
      <c r="Q72" s="3">
        <v>9893845.48</v>
      </c>
      <c r="R72" s="4">
        <v>0</v>
      </c>
      <c r="S72" s="6">
        <v>9893845.48</v>
      </c>
      <c r="T72" s="6">
        <v>38263302.06</v>
      </c>
      <c r="U72" s="2">
        <v>0.7052248961998981</v>
      </c>
      <c r="V72" s="2">
        <v>1.7304987385946224</v>
      </c>
      <c r="W72" s="2">
        <v>0.29165201283170966</v>
      </c>
      <c r="X72" s="2">
        <v>2.7273756476262303</v>
      </c>
      <c r="Y72" s="17">
        <v>211445.63515954243</v>
      </c>
      <c r="Z72" s="17">
        <f t="shared" si="1"/>
        <v>5766.916761309967</v>
      </c>
      <c r="AA72" s="6">
        <v>1630940245.2917926</v>
      </c>
      <c r="AB72" s="2">
        <v>0.2508790614378366</v>
      </c>
      <c r="AC72" s="2">
        <v>1.488575014939094</v>
      </c>
      <c r="AD72" s="2">
        <v>0.6066344557111524</v>
      </c>
      <c r="AE72" s="2">
        <v>2.3460885320880833</v>
      </c>
    </row>
    <row r="73" spans="1:31" ht="12.75">
      <c r="A73" t="s">
        <v>149</v>
      </c>
      <c r="B73" t="s">
        <v>150</v>
      </c>
      <c r="C73" s="1" t="s">
        <v>53</v>
      </c>
      <c r="D73" s="3" t="s">
        <v>58</v>
      </c>
      <c r="E73" s="3">
        <v>785660116</v>
      </c>
      <c r="F73" s="4">
        <v>95.5</v>
      </c>
      <c r="G73" s="5">
        <v>0.955</v>
      </c>
      <c r="H73" s="3">
        <v>2088036.14</v>
      </c>
      <c r="I73" s="3">
        <v>0</v>
      </c>
      <c r="J73" s="3">
        <v>0</v>
      </c>
      <c r="K73" s="3">
        <v>0</v>
      </c>
      <c r="L73" s="6">
        <v>2088036.14</v>
      </c>
      <c r="M73" s="3">
        <v>0</v>
      </c>
      <c r="N73" s="3">
        <v>0</v>
      </c>
      <c r="O73" s="3">
        <v>8800853</v>
      </c>
      <c r="P73" s="6">
        <v>8800853</v>
      </c>
      <c r="Q73" s="3">
        <v>3864184</v>
      </c>
      <c r="R73" s="4">
        <v>0</v>
      </c>
      <c r="S73" s="6">
        <v>3864184</v>
      </c>
      <c r="T73" s="6">
        <v>14753073.14</v>
      </c>
      <c r="U73" s="2">
        <v>0.4918391453639731</v>
      </c>
      <c r="V73" s="2">
        <v>1.1201857929109895</v>
      </c>
      <c r="W73" s="2">
        <v>0.26576837712352447</v>
      </c>
      <c r="X73" s="2">
        <v>1.8777933153984874</v>
      </c>
      <c r="Y73" s="17">
        <v>205506.5278334001</v>
      </c>
      <c r="Z73" s="17">
        <f t="shared" si="1"/>
        <v>3858.9878423631185</v>
      </c>
      <c r="AA73" s="6">
        <v>822680749.73822</v>
      </c>
      <c r="AB73" s="2">
        <v>0.25380880015296586</v>
      </c>
      <c r="AC73" s="2">
        <v>1.0697774322299949</v>
      </c>
      <c r="AD73" s="2">
        <v>0.46970638382259433</v>
      </c>
      <c r="AE73" s="2">
        <v>1.7932926162055551</v>
      </c>
    </row>
    <row r="74" spans="1:31" ht="12.75">
      <c r="A74" t="s">
        <v>151</v>
      </c>
      <c r="B74" t="s">
        <v>152</v>
      </c>
      <c r="C74" s="1" t="s">
        <v>53</v>
      </c>
      <c r="E74" s="3">
        <v>707737973</v>
      </c>
      <c r="F74" s="4">
        <v>93.97</v>
      </c>
      <c r="G74" s="5">
        <v>0.9397</v>
      </c>
      <c r="H74" s="3">
        <v>2034385.05</v>
      </c>
      <c r="I74" s="3">
        <v>0</v>
      </c>
      <c r="J74" s="3">
        <v>0</v>
      </c>
      <c r="K74" s="3">
        <v>0</v>
      </c>
      <c r="L74" s="6">
        <v>2034385.05</v>
      </c>
      <c r="M74" s="3">
        <v>0</v>
      </c>
      <c r="N74" s="3">
        <v>0</v>
      </c>
      <c r="O74" s="3">
        <v>13015902</v>
      </c>
      <c r="P74" s="6">
        <v>13015902</v>
      </c>
      <c r="Q74" s="3">
        <v>7437490</v>
      </c>
      <c r="R74" s="4">
        <v>0</v>
      </c>
      <c r="S74" s="6">
        <v>7437490</v>
      </c>
      <c r="T74" s="6">
        <v>22487777.05</v>
      </c>
      <c r="U74" s="2">
        <v>1.050881863590496</v>
      </c>
      <c r="V74" s="2">
        <v>1.839084872728738</v>
      </c>
      <c r="W74" s="2">
        <v>0.28744890448318505</v>
      </c>
      <c r="X74" s="2">
        <v>3.177415640802419</v>
      </c>
      <c r="Y74" s="17">
        <v>149914.38670908447</v>
      </c>
      <c r="Z74" s="17">
        <f t="shared" si="1"/>
        <v>4763.403171107473</v>
      </c>
      <c r="AA74" s="6">
        <v>753153105.2463553</v>
      </c>
      <c r="AB74" s="2">
        <v>0.27011573554284896</v>
      </c>
      <c r="AC74" s="2">
        <v>1.7281880549031947</v>
      </c>
      <c r="AD74" s="2">
        <v>0.9875136872159888</v>
      </c>
      <c r="AE74" s="2">
        <v>2.985817477662033</v>
      </c>
    </row>
    <row r="75" spans="1:31" ht="12.75">
      <c r="A75" t="s">
        <v>153</v>
      </c>
      <c r="B75" t="s">
        <v>154</v>
      </c>
      <c r="C75" s="1" t="s">
        <v>53</v>
      </c>
      <c r="E75" s="3">
        <v>2505100243</v>
      </c>
      <c r="F75" s="4">
        <v>85.86</v>
      </c>
      <c r="G75" s="5">
        <v>0.8586</v>
      </c>
      <c r="H75" s="3">
        <v>7513844.56</v>
      </c>
      <c r="I75" s="3">
        <v>0</v>
      </c>
      <c r="J75" s="3">
        <v>0</v>
      </c>
      <c r="K75" s="3">
        <v>0</v>
      </c>
      <c r="L75" s="6">
        <v>7513844.56</v>
      </c>
      <c r="M75" s="3">
        <v>0</v>
      </c>
      <c r="N75" s="3">
        <v>0</v>
      </c>
      <c r="O75" s="3">
        <v>46227602</v>
      </c>
      <c r="P75" s="6">
        <v>46227602</v>
      </c>
      <c r="Q75" s="3">
        <v>16969730.01</v>
      </c>
      <c r="R75" s="4">
        <v>0</v>
      </c>
      <c r="S75" s="6">
        <v>16969730.01</v>
      </c>
      <c r="T75" s="6">
        <v>70711176.57000001</v>
      </c>
      <c r="U75" s="2">
        <v>0.6774072238194263</v>
      </c>
      <c r="V75" s="2">
        <v>1.8453394082401997</v>
      </c>
      <c r="W75" s="2">
        <v>0.2999418718271227</v>
      </c>
      <c r="X75" s="2">
        <v>2.822688503886749</v>
      </c>
      <c r="Y75" s="17">
        <v>296791.3183711867</v>
      </c>
      <c r="Z75" s="17">
        <f t="shared" si="1"/>
        <v>8377.494424197408</v>
      </c>
      <c r="AA75" s="6">
        <v>2917656933.3799205</v>
      </c>
      <c r="AB75" s="2">
        <v>0.2575300911507676</v>
      </c>
      <c r="AC75" s="2">
        <v>1.5844084159150353</v>
      </c>
      <c r="AD75" s="2">
        <v>0.5816218423713594</v>
      </c>
      <c r="AE75" s="2">
        <v>2.423560349437163</v>
      </c>
    </row>
    <row r="76" spans="1:31" ht="12.75">
      <c r="A76" t="s">
        <v>155</v>
      </c>
      <c r="B76" t="s">
        <v>156</v>
      </c>
      <c r="C76" s="1" t="s">
        <v>53</v>
      </c>
      <c r="E76" s="3">
        <v>816485684</v>
      </c>
      <c r="F76" s="4">
        <v>95.21</v>
      </c>
      <c r="G76" s="5">
        <v>0.9521</v>
      </c>
      <c r="H76" s="3">
        <v>2153249.44</v>
      </c>
      <c r="I76" s="3">
        <v>0</v>
      </c>
      <c r="J76" s="3">
        <v>0</v>
      </c>
      <c r="K76" s="3">
        <v>0</v>
      </c>
      <c r="L76" s="6">
        <v>2153249.44</v>
      </c>
      <c r="M76" s="3">
        <v>0</v>
      </c>
      <c r="N76" s="3">
        <v>6646217.34</v>
      </c>
      <c r="O76" s="3">
        <v>5836255</v>
      </c>
      <c r="P76" s="6">
        <v>12482472.34</v>
      </c>
      <c r="Q76" s="3">
        <v>6280338</v>
      </c>
      <c r="R76" s="4">
        <v>0</v>
      </c>
      <c r="S76" s="6">
        <v>6280338</v>
      </c>
      <c r="T76" s="6">
        <v>20916059.78</v>
      </c>
      <c r="U76" s="2">
        <v>0.7691914412059673</v>
      </c>
      <c r="V76" s="2">
        <v>1.5288048014323787</v>
      </c>
      <c r="W76" s="2">
        <v>0.26372164046418234</v>
      </c>
      <c r="X76" s="2">
        <v>2.5617178831025287</v>
      </c>
      <c r="Y76" s="17">
        <v>215454.0253600501</v>
      </c>
      <c r="Z76" s="17">
        <f t="shared" si="1"/>
        <v>5519.32429751266</v>
      </c>
      <c r="AA76" s="6">
        <v>857562949.2700347</v>
      </c>
      <c r="AB76" s="2">
        <v>0.251089373885948</v>
      </c>
      <c r="AC76" s="2">
        <v>1.455575051443768</v>
      </c>
      <c r="AD76" s="2">
        <v>0.7323471711722015</v>
      </c>
      <c r="AE76" s="2">
        <v>2.4390115965019175</v>
      </c>
    </row>
    <row r="77" spans="1:31" ht="12.75">
      <c r="A77" t="s">
        <v>157</v>
      </c>
      <c r="B77" t="s">
        <v>158</v>
      </c>
      <c r="C77" s="1" t="s">
        <v>53</v>
      </c>
      <c r="E77" s="3">
        <v>922713843</v>
      </c>
      <c r="F77" s="4">
        <v>92.69</v>
      </c>
      <c r="G77" s="5">
        <v>0.9269</v>
      </c>
      <c r="H77" s="3">
        <v>2493761.78</v>
      </c>
      <c r="I77" s="3">
        <v>0</v>
      </c>
      <c r="J77" s="3">
        <v>0</v>
      </c>
      <c r="K77" s="3">
        <v>0</v>
      </c>
      <c r="L77" s="6">
        <v>2493761.78</v>
      </c>
      <c r="M77" s="3">
        <v>0</v>
      </c>
      <c r="N77" s="3">
        <v>4289196.27</v>
      </c>
      <c r="O77" s="3">
        <v>10343928.5</v>
      </c>
      <c r="P77" s="6">
        <v>14633124.77</v>
      </c>
      <c r="Q77" s="3">
        <v>4487597.2</v>
      </c>
      <c r="R77" s="4">
        <v>0</v>
      </c>
      <c r="S77" s="6">
        <v>4487597.2</v>
      </c>
      <c r="T77" s="6">
        <v>21614483.75</v>
      </c>
      <c r="U77" s="2">
        <v>0.486347661741973</v>
      </c>
      <c r="V77" s="2">
        <v>1.5858789678957923</v>
      </c>
      <c r="W77" s="2">
        <v>0.27026383086354105</v>
      </c>
      <c r="X77" s="2">
        <v>2.342490460501306</v>
      </c>
      <c r="Y77" s="17">
        <v>267880.1998117942</v>
      </c>
      <c r="Z77" s="17">
        <f t="shared" si="1"/>
        <v>6275.068126163117</v>
      </c>
      <c r="AA77" s="6">
        <v>995483701.5859317</v>
      </c>
      <c r="AB77" s="2">
        <v>0.2505075448274162</v>
      </c>
      <c r="AC77" s="2">
        <v>1.4699512153426095</v>
      </c>
      <c r="AD77" s="2">
        <v>0.4507956476686348</v>
      </c>
      <c r="AE77" s="2">
        <v>2.171254407838661</v>
      </c>
    </row>
    <row r="78" spans="1:31" ht="12.75">
      <c r="A78" t="s">
        <v>159</v>
      </c>
      <c r="B78" t="s">
        <v>160</v>
      </c>
      <c r="C78" s="1" t="s">
        <v>53</v>
      </c>
      <c r="E78" s="3">
        <v>457602227</v>
      </c>
      <c r="F78" s="4">
        <v>85.49</v>
      </c>
      <c r="G78" s="5">
        <v>0.8549</v>
      </c>
      <c r="H78" s="3">
        <v>1369436.75</v>
      </c>
      <c r="I78" s="3">
        <v>0</v>
      </c>
      <c r="J78" s="3">
        <v>0</v>
      </c>
      <c r="K78" s="3">
        <v>0</v>
      </c>
      <c r="L78" s="6">
        <v>1369436.75</v>
      </c>
      <c r="M78" s="3">
        <v>0</v>
      </c>
      <c r="N78" s="3">
        <v>0</v>
      </c>
      <c r="O78" s="3">
        <v>5174647</v>
      </c>
      <c r="P78" s="6">
        <v>5174647</v>
      </c>
      <c r="Q78" s="3">
        <v>4235741.14</v>
      </c>
      <c r="R78" s="4">
        <v>0</v>
      </c>
      <c r="S78" s="6">
        <v>4235741.14</v>
      </c>
      <c r="T78" s="6">
        <v>10779824.89</v>
      </c>
      <c r="U78" s="2">
        <v>0.9256382268436818</v>
      </c>
      <c r="V78" s="2">
        <v>1.1308177046961794</v>
      </c>
      <c r="W78" s="2">
        <v>0.2992635676137127</v>
      </c>
      <c r="X78" s="2">
        <v>2.3557194991535737</v>
      </c>
      <c r="Y78" s="17">
        <v>143284.6226851852</v>
      </c>
      <c r="Z78" s="17">
        <f t="shared" si="1"/>
        <v>3375.383795883533</v>
      </c>
      <c r="AA78" s="6">
        <v>535269887.7061645</v>
      </c>
      <c r="AB78" s="2">
        <v>0.25584042395296297</v>
      </c>
      <c r="AC78" s="2">
        <v>0.9667360557447636</v>
      </c>
      <c r="AD78" s="2">
        <v>0.7913281201286636</v>
      </c>
      <c r="AE78" s="2">
        <v>2.0139045998263905</v>
      </c>
    </row>
    <row r="79" spans="1:31" ht="12.75">
      <c r="A79" t="s">
        <v>161</v>
      </c>
      <c r="B79" t="s">
        <v>162</v>
      </c>
      <c r="C79" s="1" t="s">
        <v>53</v>
      </c>
      <c r="E79" s="3">
        <v>111393750</v>
      </c>
      <c r="F79" s="4">
        <v>83.05</v>
      </c>
      <c r="G79" s="5">
        <v>0.8305</v>
      </c>
      <c r="H79" s="3">
        <v>337775.57</v>
      </c>
      <c r="I79" s="3">
        <v>0</v>
      </c>
      <c r="J79" s="3">
        <v>0</v>
      </c>
      <c r="K79" s="3">
        <v>0</v>
      </c>
      <c r="L79" s="6">
        <v>337775.57</v>
      </c>
      <c r="M79" s="3">
        <v>0</v>
      </c>
      <c r="N79" s="3">
        <v>0</v>
      </c>
      <c r="O79" s="3">
        <v>173925</v>
      </c>
      <c r="P79" s="6">
        <v>173925</v>
      </c>
      <c r="Q79" s="3">
        <v>626783</v>
      </c>
      <c r="R79" s="4">
        <v>0</v>
      </c>
      <c r="S79" s="6">
        <v>626783</v>
      </c>
      <c r="T79" s="6">
        <v>1138483.57</v>
      </c>
      <c r="U79" s="2">
        <v>0.5626733995399203</v>
      </c>
      <c r="V79" s="2">
        <v>0.15613533075239858</v>
      </c>
      <c r="W79" s="2">
        <v>0.30322668013241316</v>
      </c>
      <c r="X79" s="2">
        <v>1.0220354104247322</v>
      </c>
      <c r="Y79" s="17">
        <v>484249.23076923075</v>
      </c>
      <c r="Z79" s="17">
        <f t="shared" si="1"/>
        <v>4949.198613170916</v>
      </c>
      <c r="AA79" s="6">
        <v>134128537.02588801</v>
      </c>
      <c r="AB79" s="2">
        <v>0.2518297578499692</v>
      </c>
      <c r="AC79" s="2">
        <v>0.12967039218986703</v>
      </c>
      <c r="AD79" s="2">
        <v>0.4673002583179039</v>
      </c>
      <c r="AE79" s="2">
        <v>0.8488004083577401</v>
      </c>
    </row>
    <row r="80" spans="1:31" ht="12.75">
      <c r="A80" t="s">
        <v>163</v>
      </c>
      <c r="B80" t="s">
        <v>164</v>
      </c>
      <c r="C80" s="1" t="s">
        <v>53</v>
      </c>
      <c r="E80" s="3">
        <v>1206485723</v>
      </c>
      <c r="F80" s="4">
        <v>98.14</v>
      </c>
      <c r="G80" s="5">
        <v>0.9814</v>
      </c>
      <c r="H80" s="3">
        <v>3015123.36</v>
      </c>
      <c r="I80" s="3">
        <v>0</v>
      </c>
      <c r="J80" s="3">
        <v>0</v>
      </c>
      <c r="K80" s="3">
        <v>0</v>
      </c>
      <c r="L80" s="6">
        <v>3015123.36</v>
      </c>
      <c r="M80" s="3">
        <v>0</v>
      </c>
      <c r="N80" s="3">
        <v>0</v>
      </c>
      <c r="O80" s="3">
        <v>18157692</v>
      </c>
      <c r="P80" s="6">
        <v>18157692</v>
      </c>
      <c r="Q80" s="3">
        <v>12125181</v>
      </c>
      <c r="R80" s="4">
        <v>0</v>
      </c>
      <c r="S80" s="6">
        <v>12125181</v>
      </c>
      <c r="T80" s="6">
        <v>33297996.36</v>
      </c>
      <c r="U80" s="2">
        <v>1.004999957218723</v>
      </c>
      <c r="V80" s="2">
        <v>1.5050067857288685</v>
      </c>
      <c r="W80" s="2">
        <v>0.2499095764268733</v>
      </c>
      <c r="X80" s="2">
        <v>2.7599163193744647</v>
      </c>
      <c r="Y80" s="17">
        <v>184936.94860380414</v>
      </c>
      <c r="Z80" s="17">
        <f t="shared" si="1"/>
        <v>5104.105025069556</v>
      </c>
      <c r="AA80" s="6">
        <v>1229351663.9494598</v>
      </c>
      <c r="AB80" s="2">
        <v>0.24526125830533352</v>
      </c>
      <c r="AC80" s="2">
        <v>1.4770136595143117</v>
      </c>
      <c r="AD80" s="2">
        <v>0.9863069580144548</v>
      </c>
      <c r="AE80" s="2">
        <v>2.7085818758341</v>
      </c>
    </row>
    <row r="81" spans="1:31" ht="12.75">
      <c r="A81" t="s">
        <v>165</v>
      </c>
      <c r="B81" t="s">
        <v>166</v>
      </c>
      <c r="C81" s="1" t="s">
        <v>53</v>
      </c>
      <c r="E81" s="3">
        <v>1119304675</v>
      </c>
      <c r="F81" s="4">
        <v>98.73</v>
      </c>
      <c r="G81" s="5">
        <v>0.9873000000000001</v>
      </c>
      <c r="H81" s="3">
        <v>2973257.33</v>
      </c>
      <c r="I81" s="3">
        <v>0</v>
      </c>
      <c r="J81" s="3">
        <v>0</v>
      </c>
      <c r="K81" s="3">
        <v>0</v>
      </c>
      <c r="L81" s="6">
        <v>2973257.33</v>
      </c>
      <c r="M81" s="3">
        <v>0</v>
      </c>
      <c r="N81" s="3">
        <v>0</v>
      </c>
      <c r="O81" s="3">
        <v>13394242.87</v>
      </c>
      <c r="P81" s="6">
        <v>13394242.87</v>
      </c>
      <c r="Q81" s="3">
        <v>7741228.5</v>
      </c>
      <c r="R81" s="4">
        <v>0</v>
      </c>
      <c r="S81" s="6">
        <v>7741228.5</v>
      </c>
      <c r="T81" s="6">
        <v>24108728.7</v>
      </c>
      <c r="U81" s="2">
        <v>0.6916104857687653</v>
      </c>
      <c r="V81" s="2">
        <v>1.1966574578990299</v>
      </c>
      <c r="W81" s="2">
        <v>0.26563431712638924</v>
      </c>
      <c r="X81" s="2">
        <v>2.1539022607941845</v>
      </c>
      <c r="Y81" s="17">
        <v>178690.03735990037</v>
      </c>
      <c r="Z81" s="17">
        <f t="shared" si="1"/>
        <v>3848.8087545088665</v>
      </c>
      <c r="AA81" s="6">
        <v>1133702699.2808669</v>
      </c>
      <c r="AB81" s="2">
        <v>0.2622607612988841</v>
      </c>
      <c r="AC81" s="2">
        <v>1.1814599081837125</v>
      </c>
      <c r="AD81" s="2">
        <v>0.6828270325995021</v>
      </c>
      <c r="AE81" s="2">
        <v>2.1265477020820986</v>
      </c>
    </row>
    <row r="82" spans="1:31" ht="12.75">
      <c r="A82" t="s">
        <v>167</v>
      </c>
      <c r="B82" t="s">
        <v>168</v>
      </c>
      <c r="C82" s="1" t="s">
        <v>53</v>
      </c>
      <c r="E82" s="3">
        <v>1037068169</v>
      </c>
      <c r="F82" s="4">
        <v>98.18</v>
      </c>
      <c r="G82" s="5">
        <v>0.9818000000000001</v>
      </c>
      <c r="H82" s="3">
        <v>2790314.18</v>
      </c>
      <c r="I82" s="3">
        <v>0</v>
      </c>
      <c r="J82" s="3">
        <v>0</v>
      </c>
      <c r="K82" s="3">
        <v>0</v>
      </c>
      <c r="L82" s="6">
        <v>2790314.18</v>
      </c>
      <c r="M82" s="3">
        <v>0</v>
      </c>
      <c r="N82" s="3">
        <v>0</v>
      </c>
      <c r="O82" s="3">
        <v>3665128</v>
      </c>
      <c r="P82" s="6">
        <v>3665128</v>
      </c>
      <c r="Q82" s="3">
        <v>3102233</v>
      </c>
      <c r="R82" s="4">
        <v>0</v>
      </c>
      <c r="S82" s="6">
        <v>3102233</v>
      </c>
      <c r="T82" s="6">
        <v>9557675.18</v>
      </c>
      <c r="U82" s="2">
        <v>0.29913491636633194</v>
      </c>
      <c r="V82" s="2">
        <v>0.35341244766331265</v>
      </c>
      <c r="W82" s="2">
        <v>0.26905793306630743</v>
      </c>
      <c r="X82" s="2">
        <v>0.921605297095952</v>
      </c>
      <c r="Y82" s="17">
        <v>881176.9090909091</v>
      </c>
      <c r="Z82" s="17">
        <f t="shared" si="1"/>
        <v>8120.973070968199</v>
      </c>
      <c r="AA82" s="6">
        <v>1056292696.0684456</v>
      </c>
      <c r="AB82" s="2">
        <v>0.26416107868450067</v>
      </c>
      <c r="AC82" s="2">
        <v>0.3469803411158404</v>
      </c>
      <c r="AD82" s="2">
        <v>0.29369066088846474</v>
      </c>
      <c r="AE82" s="2">
        <v>0.9048320806888058</v>
      </c>
    </row>
    <row r="83" spans="1:31" ht="12.75">
      <c r="A83" t="s">
        <v>169</v>
      </c>
      <c r="B83" t="s">
        <v>170</v>
      </c>
      <c r="C83" s="1" t="s">
        <v>53</v>
      </c>
      <c r="E83" s="3">
        <v>303521595</v>
      </c>
      <c r="F83" s="4">
        <v>90.84</v>
      </c>
      <c r="G83" s="5">
        <v>0.9084</v>
      </c>
      <c r="H83" s="3">
        <v>666104.93</v>
      </c>
      <c r="I83" s="3">
        <v>0</v>
      </c>
      <c r="J83" s="3">
        <v>0</v>
      </c>
      <c r="K83" s="3">
        <v>0</v>
      </c>
      <c r="L83" s="6">
        <v>666104.93</v>
      </c>
      <c r="M83" s="3">
        <v>0</v>
      </c>
      <c r="N83" s="3">
        <v>0</v>
      </c>
      <c r="O83" s="3">
        <v>2851618</v>
      </c>
      <c r="P83" s="6">
        <v>2851618</v>
      </c>
      <c r="Q83" s="3">
        <v>3371092.98</v>
      </c>
      <c r="R83" s="4">
        <v>0</v>
      </c>
      <c r="S83" s="6">
        <v>3371092.98</v>
      </c>
      <c r="T83" s="6">
        <v>6888815.91</v>
      </c>
      <c r="U83" s="2">
        <v>1.1106600108634774</v>
      </c>
      <c r="V83" s="2">
        <v>0.9395107455204299</v>
      </c>
      <c r="W83" s="2">
        <v>0.2194588263151424</v>
      </c>
      <c r="X83" s="2">
        <v>2.26962958269905</v>
      </c>
      <c r="Y83" s="17">
        <v>175064.1878669276</v>
      </c>
      <c r="Z83" s="17">
        <f t="shared" si="1"/>
        <v>3973.3085965396294</v>
      </c>
      <c r="AA83" s="6">
        <v>334127691.54557467</v>
      </c>
      <c r="AB83" s="2">
        <v>0.19935639782467537</v>
      </c>
      <c r="AC83" s="2">
        <v>0.8534515612307584</v>
      </c>
      <c r="AD83" s="2">
        <v>1.008923553868383</v>
      </c>
      <c r="AE83" s="2">
        <v>2.0617315129238167</v>
      </c>
    </row>
    <row r="84" spans="1:31" ht="12.75">
      <c r="A84" t="s">
        <v>171</v>
      </c>
      <c r="B84" t="s">
        <v>172</v>
      </c>
      <c r="C84" s="1" t="s">
        <v>53</v>
      </c>
      <c r="E84" s="3">
        <v>2571466305</v>
      </c>
      <c r="F84" s="4">
        <v>97.4</v>
      </c>
      <c r="G84" s="5">
        <v>0.9740000000000001</v>
      </c>
      <c r="H84" s="3">
        <v>6825630.25</v>
      </c>
      <c r="I84" s="3">
        <v>0</v>
      </c>
      <c r="J84" s="3">
        <v>0</v>
      </c>
      <c r="K84" s="3">
        <v>0</v>
      </c>
      <c r="L84" s="6">
        <v>6825630.25</v>
      </c>
      <c r="M84" s="3">
        <v>0</v>
      </c>
      <c r="N84" s="3">
        <v>0</v>
      </c>
      <c r="O84" s="3">
        <v>49465569</v>
      </c>
      <c r="P84" s="6">
        <v>49465569</v>
      </c>
      <c r="Q84" s="3">
        <v>26852843.71</v>
      </c>
      <c r="R84" s="4">
        <v>0</v>
      </c>
      <c r="S84" s="6">
        <v>26852843.71</v>
      </c>
      <c r="T84" s="6">
        <v>83144042.96000001</v>
      </c>
      <c r="U84" s="2">
        <v>1.0442619317152593</v>
      </c>
      <c r="V84" s="2">
        <v>1.923632788958516</v>
      </c>
      <c r="W84" s="2">
        <v>0.2654372813179833</v>
      </c>
      <c r="X84" s="2">
        <v>3.2333320019917586</v>
      </c>
      <c r="Y84" s="17">
        <v>193971.81515778118</v>
      </c>
      <c r="Z84" s="17">
        <f t="shared" si="1"/>
        <v>6271.75277434084</v>
      </c>
      <c r="AA84" s="6">
        <v>2640109142.710472</v>
      </c>
      <c r="AB84" s="2">
        <v>0.25853591200371573</v>
      </c>
      <c r="AC84" s="2">
        <v>1.8736183364455947</v>
      </c>
      <c r="AD84" s="2">
        <v>1.0171111214906625</v>
      </c>
      <c r="AE84" s="2">
        <v>3.1492653699399735</v>
      </c>
    </row>
    <row r="85" spans="1:31" ht="12.75">
      <c r="A85" t="s">
        <v>173</v>
      </c>
      <c r="B85" t="s">
        <v>174</v>
      </c>
      <c r="C85" s="1" t="s">
        <v>53</v>
      </c>
      <c r="E85" s="3">
        <v>1609012398</v>
      </c>
      <c r="F85" s="4">
        <v>92.69</v>
      </c>
      <c r="G85" s="5">
        <v>0.9269</v>
      </c>
      <c r="H85" s="3">
        <v>4447267.25</v>
      </c>
      <c r="I85" s="3">
        <v>0</v>
      </c>
      <c r="J85" s="3">
        <v>0</v>
      </c>
      <c r="K85" s="3">
        <v>0</v>
      </c>
      <c r="L85" s="6">
        <v>4447267.25</v>
      </c>
      <c r="M85" s="3">
        <v>0</v>
      </c>
      <c r="N85" s="3">
        <v>0</v>
      </c>
      <c r="O85" s="7">
        <v>25388472</v>
      </c>
      <c r="P85" s="6">
        <v>25388472</v>
      </c>
      <c r="Q85" s="3">
        <v>12231826.72</v>
      </c>
      <c r="R85" s="4">
        <v>0</v>
      </c>
      <c r="S85" s="6">
        <v>12231826.72</v>
      </c>
      <c r="T85" s="6">
        <v>42067565.97</v>
      </c>
      <c r="U85" s="2">
        <v>0.7602071143270334</v>
      </c>
      <c r="V85" s="2">
        <v>1.577891632877275</v>
      </c>
      <c r="W85" s="2">
        <v>0.27639732643004783</v>
      </c>
      <c r="X85" s="2">
        <v>2.614496073634356</v>
      </c>
      <c r="Y85" s="17">
        <v>344961.6243172643</v>
      </c>
      <c r="Z85" s="17">
        <f t="shared" si="1"/>
        <v>9019.008123320173</v>
      </c>
      <c r="AA85" s="6">
        <v>1735907215.4493475</v>
      </c>
      <c r="AB85" s="2">
        <v>0.2561926818680113</v>
      </c>
      <c r="AC85" s="2">
        <v>1.462547754513946</v>
      </c>
      <c r="AD85" s="2">
        <v>0.7046359742697271</v>
      </c>
      <c r="AE85" s="2">
        <v>2.4233764106516844</v>
      </c>
    </row>
    <row r="86" spans="1:31" ht="12.75">
      <c r="A86" t="s">
        <v>175</v>
      </c>
      <c r="B86" t="s">
        <v>176</v>
      </c>
      <c r="C86" s="1" t="s">
        <v>53</v>
      </c>
      <c r="E86" s="3">
        <v>245294697</v>
      </c>
      <c r="F86" s="4">
        <v>88.4</v>
      </c>
      <c r="G86" s="5">
        <v>0.884</v>
      </c>
      <c r="H86" s="3">
        <v>555347.92</v>
      </c>
      <c r="I86" s="3">
        <v>0</v>
      </c>
      <c r="J86" s="3">
        <v>0</v>
      </c>
      <c r="K86" s="3">
        <v>0</v>
      </c>
      <c r="L86" s="6">
        <v>555347.92</v>
      </c>
      <c r="M86" s="3">
        <v>0</v>
      </c>
      <c r="N86" s="3">
        <v>0</v>
      </c>
      <c r="O86" s="7">
        <v>14184</v>
      </c>
      <c r="P86" s="6">
        <v>14184</v>
      </c>
      <c r="Q86" s="3">
        <v>2478003.68</v>
      </c>
      <c r="R86" s="4">
        <v>0</v>
      </c>
      <c r="S86" s="6">
        <v>2478003.68</v>
      </c>
      <c r="T86" s="6">
        <v>3047535.6</v>
      </c>
      <c r="U86" s="2">
        <v>1.0102149415810648</v>
      </c>
      <c r="V86" s="2">
        <v>0.0057824323858089765</v>
      </c>
      <c r="W86" s="2">
        <v>0.22640029596726263</v>
      </c>
      <c r="X86" s="2">
        <v>1.2423976699341364</v>
      </c>
      <c r="Y86" s="17">
        <v>107228.57142857143</v>
      </c>
      <c r="Z86" s="17">
        <f t="shared" si="1"/>
        <v>1332.2052729322324</v>
      </c>
      <c r="AA86" s="6">
        <v>277482688.91402715</v>
      </c>
      <c r="AB86" s="2">
        <v>0.20013786163506014</v>
      </c>
      <c r="AC86" s="2">
        <v>0.0051116702290551356</v>
      </c>
      <c r="AD86" s="2">
        <v>0.8930300083576613</v>
      </c>
      <c r="AE86" s="2">
        <v>1.0982795402217767</v>
      </c>
    </row>
    <row r="87" spans="1:31" ht="12.75">
      <c r="A87" t="s">
        <v>177</v>
      </c>
      <c r="B87" t="s">
        <v>178</v>
      </c>
      <c r="C87" s="1" t="s">
        <v>53</v>
      </c>
      <c r="E87" s="3">
        <v>1179368132</v>
      </c>
      <c r="F87" s="4">
        <v>91.01</v>
      </c>
      <c r="G87" s="5">
        <v>0.9101</v>
      </c>
      <c r="H87" s="3">
        <v>3389774.54</v>
      </c>
      <c r="I87" s="3">
        <v>0</v>
      </c>
      <c r="J87" s="3">
        <v>0</v>
      </c>
      <c r="K87" s="3">
        <v>0</v>
      </c>
      <c r="L87" s="6">
        <v>3389774.54</v>
      </c>
      <c r="M87" s="3">
        <v>0</v>
      </c>
      <c r="N87" s="3">
        <v>5709220.82</v>
      </c>
      <c r="O87" s="7">
        <v>10097454</v>
      </c>
      <c r="P87" s="6">
        <v>15806674.82</v>
      </c>
      <c r="Q87" s="3">
        <v>3306320.81</v>
      </c>
      <c r="R87" s="4">
        <v>0</v>
      </c>
      <c r="S87" s="6">
        <v>3306320.81</v>
      </c>
      <c r="T87" s="6">
        <v>22502770.169999998</v>
      </c>
      <c r="U87" s="2">
        <v>0.28034679929777856</v>
      </c>
      <c r="V87" s="2">
        <v>1.3402664012291625</v>
      </c>
      <c r="W87" s="2">
        <v>0.2874229384383603</v>
      </c>
      <c r="X87" s="2">
        <v>1.908036138965301</v>
      </c>
      <c r="Y87" s="17">
        <v>412770.1324769169</v>
      </c>
      <c r="Z87" s="17">
        <f t="shared" si="1"/>
        <v>7875.803298514524</v>
      </c>
      <c r="AA87" s="6">
        <v>1295866533.3479836</v>
      </c>
      <c r="AB87" s="2">
        <v>0.26158361627275173</v>
      </c>
      <c r="AC87" s="2">
        <v>1.2197764517586611</v>
      </c>
      <c r="AD87" s="2">
        <v>0.2551436220409083</v>
      </c>
      <c r="AE87" s="2">
        <v>1.7365036900723207</v>
      </c>
    </row>
    <row r="88" spans="1:31" ht="12.75">
      <c r="A88" t="s">
        <v>179</v>
      </c>
      <c r="B88" t="s">
        <v>180</v>
      </c>
      <c r="C88" s="1" t="s">
        <v>53</v>
      </c>
      <c r="E88" s="3">
        <v>676459934</v>
      </c>
      <c r="F88" s="4">
        <v>87.32</v>
      </c>
      <c r="G88" s="5">
        <v>0.8732</v>
      </c>
      <c r="H88" s="3">
        <v>2022221.08</v>
      </c>
      <c r="I88" s="3">
        <v>0</v>
      </c>
      <c r="J88" s="3">
        <v>0</v>
      </c>
      <c r="K88" s="3">
        <v>0</v>
      </c>
      <c r="L88" s="6">
        <v>2022221.08</v>
      </c>
      <c r="M88" s="3">
        <v>0</v>
      </c>
      <c r="N88" s="3">
        <v>0</v>
      </c>
      <c r="O88" s="7">
        <v>13356204.5</v>
      </c>
      <c r="P88" s="6">
        <v>13356204.5</v>
      </c>
      <c r="Q88" s="3">
        <v>4005113</v>
      </c>
      <c r="R88" s="4">
        <v>0</v>
      </c>
      <c r="S88" s="6">
        <v>4005113</v>
      </c>
      <c r="T88" s="6">
        <v>19383538.58</v>
      </c>
      <c r="U88" s="2">
        <v>0.5920695075489866</v>
      </c>
      <c r="V88" s="2">
        <v>1.9744265445290954</v>
      </c>
      <c r="W88" s="2">
        <v>0.29894173747177166</v>
      </c>
      <c r="X88" s="2">
        <v>2.8654377895498535</v>
      </c>
      <c r="Y88" s="17">
        <v>180244.73282442748</v>
      </c>
      <c r="Z88" s="17">
        <f t="shared" si="1"/>
        <v>5164.800688024314</v>
      </c>
      <c r="AA88" s="6">
        <v>774690716.903344</v>
      </c>
      <c r="AB88" s="2">
        <v>0.261035925160351</v>
      </c>
      <c r="AC88" s="2">
        <v>1.724069258682806</v>
      </c>
      <c r="AD88" s="2">
        <v>0.5169950939917751</v>
      </c>
      <c r="AE88" s="2">
        <v>2.502100277834932</v>
      </c>
    </row>
    <row r="89" spans="1:31" ht="12.75">
      <c r="A89" t="s">
        <v>181</v>
      </c>
      <c r="B89" t="s">
        <v>182</v>
      </c>
      <c r="C89" s="1" t="s">
        <v>53</v>
      </c>
      <c r="E89" s="3">
        <v>520388083</v>
      </c>
      <c r="F89" s="4">
        <v>104.16</v>
      </c>
      <c r="G89" s="5">
        <v>1.0415999999999999</v>
      </c>
      <c r="H89" s="3">
        <v>1274343.16</v>
      </c>
      <c r="I89" s="3">
        <v>0</v>
      </c>
      <c r="J89" s="3">
        <v>0</v>
      </c>
      <c r="K89" s="3">
        <v>0</v>
      </c>
      <c r="L89" s="6">
        <v>1274343.16</v>
      </c>
      <c r="M89" s="3">
        <v>0</v>
      </c>
      <c r="N89" s="3">
        <v>0</v>
      </c>
      <c r="O89" s="7">
        <v>8382052.5</v>
      </c>
      <c r="P89" s="6">
        <v>8382052.5</v>
      </c>
      <c r="Q89" s="3">
        <v>3367972</v>
      </c>
      <c r="R89" s="4">
        <v>0</v>
      </c>
      <c r="S89" s="6">
        <v>3367972</v>
      </c>
      <c r="T89" s="6">
        <v>13024367.66</v>
      </c>
      <c r="U89" s="2">
        <v>0.6472039060894483</v>
      </c>
      <c r="V89" s="2">
        <v>1.6107310628018359</v>
      </c>
      <c r="W89" s="2">
        <v>0.24488323265465708</v>
      </c>
      <c r="X89" s="2">
        <v>2.5028182015459413</v>
      </c>
      <c r="Y89" s="17">
        <v>177725.49763033175</v>
      </c>
      <c r="Z89" s="17">
        <f t="shared" si="1"/>
        <v>4448.146103480044</v>
      </c>
      <c r="AA89" s="6">
        <v>499604534.37019974</v>
      </c>
      <c r="AB89" s="2">
        <v>0.2550703751330908</v>
      </c>
      <c r="AC89" s="2">
        <v>1.677737475014392</v>
      </c>
      <c r="AD89" s="2">
        <v>0.6741275885827692</v>
      </c>
      <c r="AE89" s="2">
        <v>2.606935438730252</v>
      </c>
    </row>
    <row r="90" spans="1:31" ht="12.75">
      <c r="A90" t="s">
        <v>183</v>
      </c>
      <c r="B90" t="s">
        <v>184</v>
      </c>
      <c r="C90" s="1" t="s">
        <v>53</v>
      </c>
      <c r="E90" s="3">
        <v>795925899</v>
      </c>
      <c r="F90" s="4">
        <v>92.46</v>
      </c>
      <c r="G90" s="5">
        <v>0.9246</v>
      </c>
      <c r="H90" s="3">
        <v>2217781.87</v>
      </c>
      <c r="I90" s="3">
        <v>0</v>
      </c>
      <c r="J90" s="3">
        <v>0</v>
      </c>
      <c r="K90" s="3">
        <v>0</v>
      </c>
      <c r="L90" s="6">
        <v>2217781.87</v>
      </c>
      <c r="M90" s="3">
        <v>0</v>
      </c>
      <c r="N90" s="3">
        <v>10927715.43</v>
      </c>
      <c r="O90" s="7">
        <v>0</v>
      </c>
      <c r="P90" s="6">
        <v>10927715.43</v>
      </c>
      <c r="Q90" s="3">
        <v>5213290</v>
      </c>
      <c r="R90" s="4">
        <v>0</v>
      </c>
      <c r="S90" s="6">
        <v>5213290</v>
      </c>
      <c r="T90" s="6">
        <v>18358787.3</v>
      </c>
      <c r="U90" s="2">
        <v>0.6549969044291647</v>
      </c>
      <c r="V90" s="2">
        <v>1.3729563824634383</v>
      </c>
      <c r="W90" s="2">
        <v>0.2786417520508401</v>
      </c>
      <c r="X90" s="2">
        <v>2.306595038943443</v>
      </c>
      <c r="Y90" s="17">
        <v>238673.09124767224</v>
      </c>
      <c r="Z90" s="17">
        <f t="shared" si="1"/>
        <v>5505.221682011765</v>
      </c>
      <c r="AA90" s="6">
        <v>860832683.3225179</v>
      </c>
      <c r="AB90" s="2">
        <v>0.25763216394620675</v>
      </c>
      <c r="AC90" s="2">
        <v>1.269435471225695</v>
      </c>
      <c r="AD90" s="2">
        <v>0.6056101378352057</v>
      </c>
      <c r="AE90" s="2">
        <v>2.1326777730071074</v>
      </c>
    </row>
    <row r="91" spans="1:31" ht="12.75">
      <c r="A91" t="s">
        <v>185</v>
      </c>
      <c r="B91" t="s">
        <v>186</v>
      </c>
      <c r="C91" s="1" t="s">
        <v>53</v>
      </c>
      <c r="E91" s="3">
        <v>765154132</v>
      </c>
      <c r="F91" s="4">
        <v>86.97</v>
      </c>
      <c r="G91" s="5">
        <v>0.8697</v>
      </c>
      <c r="H91" s="3">
        <v>2202283.14</v>
      </c>
      <c r="I91" s="3">
        <v>0</v>
      </c>
      <c r="J91" s="3">
        <v>0</v>
      </c>
      <c r="K91" s="3">
        <v>0</v>
      </c>
      <c r="L91" s="6">
        <v>2202283.14</v>
      </c>
      <c r="M91" s="3">
        <v>0</v>
      </c>
      <c r="N91" s="3">
        <v>11461736.58</v>
      </c>
      <c r="O91" s="7">
        <v>0</v>
      </c>
      <c r="P91" s="6">
        <v>11461736.58</v>
      </c>
      <c r="Q91" s="3">
        <v>6418843</v>
      </c>
      <c r="R91" s="4">
        <v>0</v>
      </c>
      <c r="S91" s="6">
        <v>6418843</v>
      </c>
      <c r="T91" s="6">
        <v>20082862.72</v>
      </c>
      <c r="U91" s="2">
        <v>0.8388954240137333</v>
      </c>
      <c r="V91" s="2">
        <v>1.4979644101301148</v>
      </c>
      <c r="W91" s="2">
        <v>0.2878221586863234</v>
      </c>
      <c r="X91" s="2">
        <v>2.6246819928301712</v>
      </c>
      <c r="Y91" s="17">
        <v>178770.26034712952</v>
      </c>
      <c r="Z91" s="17">
        <f t="shared" si="1"/>
        <v>4692.150831866724</v>
      </c>
      <c r="AA91" s="6">
        <v>879790884.212947</v>
      </c>
      <c r="AB91" s="2">
        <v>0.25031893140949546</v>
      </c>
      <c r="AC91" s="2">
        <v>1.302779647490161</v>
      </c>
      <c r="AD91" s="2">
        <v>0.7295873502647438</v>
      </c>
      <c r="AE91" s="2">
        <v>2.2826859291644</v>
      </c>
    </row>
    <row r="92" spans="1:31" ht="12.75">
      <c r="A92" t="s">
        <v>187</v>
      </c>
      <c r="B92" t="s">
        <v>188</v>
      </c>
      <c r="C92" s="1" t="s">
        <v>53</v>
      </c>
      <c r="E92" s="3">
        <v>862638076</v>
      </c>
      <c r="F92" s="4">
        <v>89.1</v>
      </c>
      <c r="G92" s="5">
        <v>0.8909999999999999</v>
      </c>
      <c r="H92" s="3">
        <v>2437622.87</v>
      </c>
      <c r="I92" s="3">
        <v>0</v>
      </c>
      <c r="J92" s="3">
        <v>0</v>
      </c>
      <c r="K92" s="3">
        <v>0</v>
      </c>
      <c r="L92" s="6">
        <v>2437622.87</v>
      </c>
      <c r="M92" s="3">
        <v>0</v>
      </c>
      <c r="N92" s="3">
        <v>3791299.82</v>
      </c>
      <c r="O92" s="7">
        <v>7159653</v>
      </c>
      <c r="P92" s="6">
        <v>10950952.82</v>
      </c>
      <c r="Q92" s="3">
        <v>4744191</v>
      </c>
      <c r="R92" s="4">
        <v>0</v>
      </c>
      <c r="S92" s="6">
        <v>4744191</v>
      </c>
      <c r="T92" s="6">
        <v>18132766.69</v>
      </c>
      <c r="U92" s="2">
        <v>0.5499630878802062</v>
      </c>
      <c r="V92" s="2">
        <v>1.2694724618207092</v>
      </c>
      <c r="W92" s="2">
        <v>0.28257770411701605</v>
      </c>
      <c r="X92" s="2">
        <v>2.1020132538179315</v>
      </c>
      <c r="Y92" s="17">
        <v>350869.839513005</v>
      </c>
      <c r="Z92" s="17">
        <f t="shared" si="1"/>
        <v>7375.33053021307</v>
      </c>
      <c r="AA92" s="6">
        <v>968168435.4657689</v>
      </c>
      <c r="AB92" s="2">
        <v>0.2517767343682613</v>
      </c>
      <c r="AC92" s="2">
        <v>1.1310999634822518</v>
      </c>
      <c r="AD92" s="2">
        <v>0.4900171113012637</v>
      </c>
      <c r="AE92" s="2">
        <v>1.8728938091517766</v>
      </c>
    </row>
    <row r="93" spans="1:31" ht="12.75">
      <c r="A93" t="s">
        <v>189</v>
      </c>
      <c r="B93" t="s">
        <v>190</v>
      </c>
      <c r="C93" s="1" t="s">
        <v>53</v>
      </c>
      <c r="E93" s="3">
        <v>482927415</v>
      </c>
      <c r="F93" s="4">
        <v>81.39</v>
      </c>
      <c r="G93" s="5">
        <v>0.8139</v>
      </c>
      <c r="H93" s="3">
        <v>1560557.33</v>
      </c>
      <c r="I93" s="3">
        <v>0</v>
      </c>
      <c r="J93" s="3">
        <v>0</v>
      </c>
      <c r="K93" s="3">
        <v>0</v>
      </c>
      <c r="L93" s="6">
        <v>1560557.33</v>
      </c>
      <c r="M93" s="3">
        <v>0</v>
      </c>
      <c r="N93" s="3">
        <v>0</v>
      </c>
      <c r="O93" s="7">
        <v>6912372</v>
      </c>
      <c r="P93" s="6">
        <v>6912372</v>
      </c>
      <c r="Q93" s="3">
        <v>4786632</v>
      </c>
      <c r="R93" s="4">
        <v>0</v>
      </c>
      <c r="S93" s="6">
        <v>4786632</v>
      </c>
      <c r="T93" s="6">
        <v>13259561.33</v>
      </c>
      <c r="U93" s="2">
        <v>0.991170070558119</v>
      </c>
      <c r="V93" s="2">
        <v>1.4313480215241041</v>
      </c>
      <c r="W93" s="2">
        <v>0.3231453178113734</v>
      </c>
      <c r="X93" s="2">
        <v>2.7456634098935964</v>
      </c>
      <c r="Y93" s="17">
        <v>144359.25475901173</v>
      </c>
      <c r="Z93" s="17">
        <f t="shared" si="1"/>
        <v>3963.6192367132653</v>
      </c>
      <c r="AA93" s="6">
        <v>593349815.7021748</v>
      </c>
      <c r="AB93" s="2">
        <v>0.26300797416667676</v>
      </c>
      <c r="AC93" s="2">
        <v>1.1649741547184682</v>
      </c>
      <c r="AD93" s="2">
        <v>0.806713320427253</v>
      </c>
      <c r="AE93" s="2">
        <v>2.2346954493123983</v>
      </c>
    </row>
    <row r="94" spans="1:31" ht="12.75">
      <c r="A94" t="s">
        <v>191</v>
      </c>
      <c r="B94" t="s">
        <v>192</v>
      </c>
      <c r="C94" s="1" t="s">
        <v>53</v>
      </c>
      <c r="E94" s="3">
        <v>1920059665</v>
      </c>
      <c r="F94" s="4">
        <v>92.99</v>
      </c>
      <c r="G94" s="5">
        <v>0.9299</v>
      </c>
      <c r="H94" s="3">
        <v>5295707.61</v>
      </c>
      <c r="I94" s="3">
        <v>0</v>
      </c>
      <c r="J94" s="3">
        <v>0</v>
      </c>
      <c r="K94" s="3">
        <v>0</v>
      </c>
      <c r="L94" s="6">
        <v>5295707.61</v>
      </c>
      <c r="M94" s="3">
        <v>0</v>
      </c>
      <c r="N94" s="3">
        <v>8855020.91</v>
      </c>
      <c r="O94" s="7">
        <v>17728975.5</v>
      </c>
      <c r="P94" s="6">
        <v>26583996.41</v>
      </c>
      <c r="Q94" s="3">
        <v>5683377</v>
      </c>
      <c r="R94" s="4">
        <v>0</v>
      </c>
      <c r="S94" s="6">
        <v>5683377</v>
      </c>
      <c r="T94" s="6">
        <v>37563081.019999996</v>
      </c>
      <c r="U94" s="2">
        <v>0.29600002039519957</v>
      </c>
      <c r="V94" s="2">
        <v>1.3845401210487904</v>
      </c>
      <c r="W94" s="2">
        <v>0.27580953376258754</v>
      </c>
      <c r="X94" s="2">
        <v>1.9563496752065774</v>
      </c>
      <c r="Y94" s="17">
        <v>328561.0953729934</v>
      </c>
      <c r="Z94" s="17">
        <f t="shared" si="1"/>
        <v>6427.803922184729</v>
      </c>
      <c r="AA94" s="6">
        <v>2064802306.6996453</v>
      </c>
      <c r="AB94" s="2">
        <v>0.25647528544583015</v>
      </c>
      <c r="AC94" s="2">
        <v>1.2874838585632702</v>
      </c>
      <c r="AD94" s="2">
        <v>0.275250418965496</v>
      </c>
      <c r="AE94" s="2">
        <v>1.8192095629745961</v>
      </c>
    </row>
    <row r="95" spans="1:31" ht="12.75">
      <c r="A95" t="s">
        <v>193</v>
      </c>
      <c r="B95" t="s">
        <v>194</v>
      </c>
      <c r="C95" s="1" t="s">
        <v>195</v>
      </c>
      <c r="E95" s="3">
        <v>70166291</v>
      </c>
      <c r="F95" s="4">
        <v>99.71</v>
      </c>
      <c r="G95" s="5">
        <v>0.9971</v>
      </c>
      <c r="H95" s="3">
        <v>370783.5</v>
      </c>
      <c r="I95" s="4">
        <v>25203.59</v>
      </c>
      <c r="J95" s="3">
        <v>0</v>
      </c>
      <c r="K95" s="4">
        <v>15048.54</v>
      </c>
      <c r="L95" s="6">
        <v>411035.63</v>
      </c>
      <c r="M95" s="4">
        <v>718922</v>
      </c>
      <c r="N95" s="4">
        <v>575779.12</v>
      </c>
      <c r="O95" s="4">
        <v>0</v>
      </c>
      <c r="P95" s="6">
        <v>1294701.12</v>
      </c>
      <c r="Q95" s="4">
        <v>148597</v>
      </c>
      <c r="R95" s="4">
        <v>0</v>
      </c>
      <c r="S95" s="6">
        <v>148597</v>
      </c>
      <c r="T95" s="6">
        <v>1854333.75</v>
      </c>
      <c r="U95" s="2">
        <v>0.21177833099372462</v>
      </c>
      <c r="V95" s="2">
        <v>1.8451896224641546</v>
      </c>
      <c r="W95" s="2">
        <v>0.585802133962019</v>
      </c>
      <c r="X95" s="2">
        <v>2.642770087419898</v>
      </c>
      <c r="Y95" s="17">
        <v>96944.29400386848</v>
      </c>
      <c r="Z95" s="17">
        <f t="shared" si="1"/>
        <v>2562.014803394638</v>
      </c>
      <c r="AA95" s="6">
        <v>70370365.05867015</v>
      </c>
      <c r="AB95" s="2">
        <v>0.584103307773529</v>
      </c>
      <c r="AC95" s="2">
        <v>1.8398385725590085</v>
      </c>
      <c r="AD95" s="2">
        <v>0.21116417383384278</v>
      </c>
      <c r="AE95" s="2">
        <v>2.6351060541663798</v>
      </c>
    </row>
    <row r="96" spans="1:31" ht="12.75">
      <c r="A96" t="s">
        <v>196</v>
      </c>
      <c r="B96" t="s">
        <v>197</v>
      </c>
      <c r="C96" s="1" t="s">
        <v>195</v>
      </c>
      <c r="E96" s="3">
        <v>83065602</v>
      </c>
      <c r="F96" s="4">
        <v>99.14</v>
      </c>
      <c r="G96" s="5">
        <v>0.9914000000000001</v>
      </c>
      <c r="H96" s="3">
        <v>412090.12</v>
      </c>
      <c r="I96" s="4">
        <v>27970.6</v>
      </c>
      <c r="J96" s="3">
        <v>0</v>
      </c>
      <c r="K96" s="4">
        <v>16700.67</v>
      </c>
      <c r="L96" s="6">
        <v>456761.39</v>
      </c>
      <c r="M96" s="4">
        <v>1401959</v>
      </c>
      <c r="N96" s="4">
        <v>0</v>
      </c>
      <c r="O96" s="4">
        <v>0</v>
      </c>
      <c r="P96" s="6">
        <v>1401959</v>
      </c>
      <c r="Q96" s="4">
        <v>623264.56</v>
      </c>
      <c r="R96" s="4">
        <v>0</v>
      </c>
      <c r="S96" s="6">
        <v>623264.56</v>
      </c>
      <c r="T96" s="6">
        <v>2481984.95</v>
      </c>
      <c r="U96" s="2">
        <v>0.750328108137951</v>
      </c>
      <c r="V96" s="2">
        <v>1.6877732373504015</v>
      </c>
      <c r="W96" s="2">
        <v>0.5498803102636877</v>
      </c>
      <c r="X96" s="2">
        <v>2.9879816557520407</v>
      </c>
      <c r="Y96" s="17">
        <v>86171.07728337236</v>
      </c>
      <c r="Z96" s="17">
        <f t="shared" si="1"/>
        <v>2574.77598179108</v>
      </c>
      <c r="AA96" s="6">
        <v>83786163.0018156</v>
      </c>
      <c r="AB96" s="2">
        <v>0.5451513395954201</v>
      </c>
      <c r="AC96" s="2">
        <v>1.6732583875091884</v>
      </c>
      <c r="AD96" s="2">
        <v>0.7438752864079647</v>
      </c>
      <c r="AE96" s="2">
        <v>2.962285013512574</v>
      </c>
    </row>
    <row r="97" spans="1:31" ht="12.75">
      <c r="A97" t="s">
        <v>198</v>
      </c>
      <c r="B97" t="s">
        <v>199</v>
      </c>
      <c r="C97" s="1" t="s">
        <v>195</v>
      </c>
      <c r="E97" s="3">
        <v>182931637</v>
      </c>
      <c r="F97" s="4">
        <v>101.34</v>
      </c>
      <c r="G97" s="5">
        <v>1.0134</v>
      </c>
      <c r="H97" s="3">
        <v>891819.57</v>
      </c>
      <c r="I97" s="4">
        <v>60670.02</v>
      </c>
      <c r="J97" s="3">
        <v>0</v>
      </c>
      <c r="K97" s="4">
        <v>36224.81</v>
      </c>
      <c r="L97" s="6">
        <v>988714.4</v>
      </c>
      <c r="M97" s="4">
        <v>0</v>
      </c>
      <c r="N97" s="4">
        <v>3389049.27</v>
      </c>
      <c r="O97" s="4">
        <v>0</v>
      </c>
      <c r="P97" s="6">
        <v>3389049.27</v>
      </c>
      <c r="Q97" s="4">
        <v>1453578</v>
      </c>
      <c r="R97" s="4">
        <v>0</v>
      </c>
      <c r="S97" s="6">
        <v>1453578</v>
      </c>
      <c r="T97" s="6">
        <v>5831341.67</v>
      </c>
      <c r="U97" s="2">
        <v>0.7946017560647534</v>
      </c>
      <c r="V97" s="2">
        <v>1.8526315762428782</v>
      </c>
      <c r="W97" s="2">
        <v>0.5404830002149928</v>
      </c>
      <c r="X97" s="2">
        <v>3.187716332522624</v>
      </c>
      <c r="Y97" s="17">
        <v>102839.96566523606</v>
      </c>
      <c r="Z97" s="17">
        <f t="shared" si="1"/>
        <v>3278.246381871389</v>
      </c>
      <c r="AA97" s="6">
        <v>180512765.93645152</v>
      </c>
      <c r="AB97" s="2">
        <v>0.5477254724178737</v>
      </c>
      <c r="AC97" s="2">
        <v>1.877456839364533</v>
      </c>
      <c r="AD97" s="2">
        <v>0.8052494195960211</v>
      </c>
      <c r="AE97" s="2">
        <v>3.2304317313784274</v>
      </c>
    </row>
    <row r="98" spans="1:31" ht="12.75">
      <c r="A98" t="s">
        <v>200</v>
      </c>
      <c r="B98" t="s">
        <v>201</v>
      </c>
      <c r="C98" s="1" t="s">
        <v>195</v>
      </c>
      <c r="E98" s="3">
        <v>478334124</v>
      </c>
      <c r="F98" s="4">
        <v>98.21</v>
      </c>
      <c r="G98" s="5">
        <v>0.9821</v>
      </c>
      <c r="H98" s="3">
        <v>2380788.17</v>
      </c>
      <c r="I98" s="4">
        <v>163424.62</v>
      </c>
      <c r="J98" s="3">
        <v>0</v>
      </c>
      <c r="K98" s="4">
        <v>97577.45</v>
      </c>
      <c r="L98" s="6">
        <v>2641790.24</v>
      </c>
      <c r="M98" s="4">
        <v>0</v>
      </c>
      <c r="N98" s="4">
        <v>8977980.68</v>
      </c>
      <c r="O98" s="4">
        <v>0</v>
      </c>
      <c r="P98" s="6">
        <v>8977980.68</v>
      </c>
      <c r="Q98" s="4">
        <v>2602508.65</v>
      </c>
      <c r="R98" s="4">
        <v>0</v>
      </c>
      <c r="S98" s="6">
        <v>2602508.65</v>
      </c>
      <c r="T98" s="6">
        <v>14222279.57</v>
      </c>
      <c r="U98" s="2">
        <v>0.5440775640752739</v>
      </c>
      <c r="V98" s="2">
        <v>1.8769266563971925</v>
      </c>
      <c r="W98" s="2">
        <v>0.5522897295949557</v>
      </c>
      <c r="X98" s="2">
        <v>2.973293950067422</v>
      </c>
      <c r="Y98" s="17">
        <v>124301.74394747641</v>
      </c>
      <c r="Z98" s="17">
        <f t="shared" si="1"/>
        <v>3695.856232618614</v>
      </c>
      <c r="AA98" s="6">
        <v>487052361.26667345</v>
      </c>
      <c r="AB98" s="2">
        <v>0.542403743435206</v>
      </c>
      <c r="AC98" s="2">
        <v>1.8433296692476824</v>
      </c>
      <c r="AD98" s="2">
        <v>0.5343385756783264</v>
      </c>
      <c r="AE98" s="2">
        <v>2.920071988361215</v>
      </c>
    </row>
    <row r="99" spans="1:31" ht="12.75">
      <c r="A99" t="s">
        <v>202</v>
      </c>
      <c r="B99" t="s">
        <v>203</v>
      </c>
      <c r="C99" s="1" t="s">
        <v>195</v>
      </c>
      <c r="E99" s="3">
        <v>424589237</v>
      </c>
      <c r="F99" s="4">
        <v>106.62</v>
      </c>
      <c r="G99" s="5">
        <v>1.0662</v>
      </c>
      <c r="H99" s="3">
        <v>1994501.31</v>
      </c>
      <c r="I99" s="4">
        <v>135758.34</v>
      </c>
      <c r="J99" s="3">
        <v>0</v>
      </c>
      <c r="K99" s="4">
        <v>81058.48</v>
      </c>
      <c r="L99" s="6">
        <v>2211318.13</v>
      </c>
      <c r="M99" s="4">
        <v>0</v>
      </c>
      <c r="N99" s="4">
        <v>0</v>
      </c>
      <c r="O99" s="4">
        <v>6758671</v>
      </c>
      <c r="P99" s="6">
        <v>6758671</v>
      </c>
      <c r="Q99" s="4">
        <v>1266940.83</v>
      </c>
      <c r="R99" s="4">
        <v>0</v>
      </c>
      <c r="S99" s="6">
        <v>1266940.83</v>
      </c>
      <c r="T99" s="6">
        <v>10236929.959999999</v>
      </c>
      <c r="U99" s="2">
        <v>0.2983921210419189</v>
      </c>
      <c r="V99" s="2">
        <v>1.5918140195343669</v>
      </c>
      <c r="W99" s="2">
        <v>0.5208135151103701</v>
      </c>
      <c r="X99" s="2">
        <v>2.4110196556866557</v>
      </c>
      <c r="Y99" s="17">
        <v>91922.19738102843</v>
      </c>
      <c r="Z99" s="17">
        <f t="shared" si="1"/>
        <v>2216.26224679568</v>
      </c>
      <c r="AA99" s="6">
        <v>398226633.8398049</v>
      </c>
      <c r="AB99" s="2">
        <v>0.5552913698106765</v>
      </c>
      <c r="AC99" s="2">
        <v>1.697192107627542</v>
      </c>
      <c r="AD99" s="2">
        <v>0.318145679454894</v>
      </c>
      <c r="AE99" s="2">
        <v>2.5706291568931126</v>
      </c>
    </row>
    <row r="100" spans="1:31" ht="12.75">
      <c r="A100" t="s">
        <v>204</v>
      </c>
      <c r="B100" t="s">
        <v>205</v>
      </c>
      <c r="C100" s="1" t="s">
        <v>195</v>
      </c>
      <c r="E100" s="3">
        <v>920277533</v>
      </c>
      <c r="F100" s="4">
        <v>95.74</v>
      </c>
      <c r="G100" s="5">
        <v>0.9573999999999999</v>
      </c>
      <c r="H100" s="3">
        <v>4867923.81</v>
      </c>
      <c r="I100" s="4">
        <v>331665.8</v>
      </c>
      <c r="J100" s="3">
        <v>0</v>
      </c>
      <c r="K100" s="4">
        <v>198030.75</v>
      </c>
      <c r="L100" s="6">
        <v>5397620.359999999</v>
      </c>
      <c r="M100" s="4">
        <v>14447266</v>
      </c>
      <c r="N100" s="4">
        <v>0</v>
      </c>
      <c r="O100" s="4">
        <v>0</v>
      </c>
      <c r="P100" s="6">
        <v>14447266</v>
      </c>
      <c r="Q100" s="4">
        <v>3469609</v>
      </c>
      <c r="R100" s="4">
        <v>0</v>
      </c>
      <c r="S100" s="6">
        <v>3469609</v>
      </c>
      <c r="T100" s="6">
        <v>23314495.36</v>
      </c>
      <c r="U100" s="2">
        <v>0.3770176795134257</v>
      </c>
      <c r="V100" s="2">
        <v>1.5698814196738626</v>
      </c>
      <c r="W100" s="2">
        <v>0.5865209316155281</v>
      </c>
      <c r="X100" s="2">
        <v>2.5334200308028163</v>
      </c>
      <c r="Y100" s="17">
        <v>112542.68700787402</v>
      </c>
      <c r="Z100" s="17">
        <f t="shared" si="1"/>
        <v>2851.178975861199</v>
      </c>
      <c r="AA100" s="6">
        <v>961225749.9477754</v>
      </c>
      <c r="AB100" s="2">
        <v>0.5615351399287065</v>
      </c>
      <c r="AC100" s="2">
        <v>1.5030044711957558</v>
      </c>
      <c r="AD100" s="2">
        <v>0.36095672636615367</v>
      </c>
      <c r="AE100" s="2">
        <v>2.425496337490616</v>
      </c>
    </row>
    <row r="101" spans="1:31" ht="12.75">
      <c r="A101" t="s">
        <v>206</v>
      </c>
      <c r="B101" t="s">
        <v>207</v>
      </c>
      <c r="C101" s="1" t="s">
        <v>195</v>
      </c>
      <c r="E101" s="3">
        <v>214768647</v>
      </c>
      <c r="F101" s="4">
        <v>98.77</v>
      </c>
      <c r="G101" s="5">
        <v>0.9876999999999999</v>
      </c>
      <c r="H101" s="3">
        <v>1055468.47</v>
      </c>
      <c r="I101" s="4">
        <v>71697.32</v>
      </c>
      <c r="J101" s="3">
        <v>0</v>
      </c>
      <c r="K101" s="4">
        <v>42808.88</v>
      </c>
      <c r="L101" s="6">
        <v>1169974.67</v>
      </c>
      <c r="M101" s="4">
        <v>1753971</v>
      </c>
      <c r="N101" s="4">
        <v>1584547.58</v>
      </c>
      <c r="O101" s="4">
        <v>0</v>
      </c>
      <c r="P101" s="6">
        <v>3338518.58</v>
      </c>
      <c r="Q101" s="4">
        <v>190115</v>
      </c>
      <c r="R101" s="4">
        <v>0</v>
      </c>
      <c r="S101" s="6">
        <v>190115</v>
      </c>
      <c r="T101" s="6">
        <v>4698608.25</v>
      </c>
      <c r="U101" s="2">
        <v>0.08852083516641049</v>
      </c>
      <c r="V101" s="2">
        <v>1.554472045447118</v>
      </c>
      <c r="W101" s="2">
        <v>0.5447604603105778</v>
      </c>
      <c r="X101" s="2">
        <v>2.187753340924106</v>
      </c>
      <c r="Y101" s="17">
        <v>201431.64835164836</v>
      </c>
      <c r="Z101" s="17">
        <f t="shared" si="1"/>
        <v>4406.827616491684</v>
      </c>
      <c r="AA101" s="6">
        <v>217443198.3395768</v>
      </c>
      <c r="AB101" s="2">
        <v>0.5380599066487577</v>
      </c>
      <c r="AC101" s="2">
        <v>1.5353520392881181</v>
      </c>
      <c r="AD101" s="2">
        <v>0.08743202889386363</v>
      </c>
      <c r="AE101" s="2">
        <v>2.1608439748307395</v>
      </c>
    </row>
    <row r="102" spans="1:31" ht="12.75">
      <c r="A102" t="s">
        <v>208</v>
      </c>
      <c r="B102" t="s">
        <v>209</v>
      </c>
      <c r="C102" s="1" t="s">
        <v>195</v>
      </c>
      <c r="E102" s="3">
        <v>857872661</v>
      </c>
      <c r="F102" s="4">
        <v>93.86</v>
      </c>
      <c r="G102" s="5">
        <v>0.9386</v>
      </c>
      <c r="H102" s="3">
        <v>4564245.36</v>
      </c>
      <c r="I102" s="4">
        <v>310031.17</v>
      </c>
      <c r="J102" s="3">
        <v>0</v>
      </c>
      <c r="K102" s="4">
        <v>185113.17</v>
      </c>
      <c r="L102" s="6">
        <v>5059389.7</v>
      </c>
      <c r="M102" s="4">
        <v>15592551</v>
      </c>
      <c r="N102" s="4">
        <v>0</v>
      </c>
      <c r="O102" s="4">
        <v>0</v>
      </c>
      <c r="P102" s="6">
        <v>15592551</v>
      </c>
      <c r="Q102" s="4">
        <v>2870539.64</v>
      </c>
      <c r="R102" s="4">
        <v>0</v>
      </c>
      <c r="S102" s="6">
        <v>2870539.64</v>
      </c>
      <c r="T102" s="6">
        <v>23522480.34</v>
      </c>
      <c r="U102" s="2">
        <v>0.3346113905359667</v>
      </c>
      <c r="V102" s="2">
        <v>1.8175833907358891</v>
      </c>
      <c r="W102" s="2">
        <v>0.5897599877005523</v>
      </c>
      <c r="X102" s="2">
        <v>2.741954768972408</v>
      </c>
      <c r="Y102" s="17">
        <v>135786.52574634342</v>
      </c>
      <c r="Z102" s="17">
        <f t="shared" si="1"/>
        <v>3723.20511832381</v>
      </c>
      <c r="AA102" s="6">
        <v>913991754.7411038</v>
      </c>
      <c r="AB102" s="2">
        <v>0.5535487244557383</v>
      </c>
      <c r="AC102" s="2">
        <v>1.7059837705447056</v>
      </c>
      <c r="AD102" s="2">
        <v>0.3140662511570584</v>
      </c>
      <c r="AE102" s="2">
        <v>2.5735987461575025</v>
      </c>
    </row>
    <row r="103" spans="1:31" ht="12.75">
      <c r="A103" t="s">
        <v>210</v>
      </c>
      <c r="B103" t="s">
        <v>211</v>
      </c>
      <c r="C103" s="1" t="s">
        <v>195</v>
      </c>
      <c r="E103" s="3">
        <v>156069935</v>
      </c>
      <c r="F103" s="4">
        <v>96.68</v>
      </c>
      <c r="G103" s="5">
        <v>0.9668000000000001</v>
      </c>
      <c r="H103" s="3">
        <v>837701.26</v>
      </c>
      <c r="I103" s="4">
        <v>57117.18</v>
      </c>
      <c r="J103" s="3">
        <v>0</v>
      </c>
      <c r="K103" s="4">
        <v>34103.48</v>
      </c>
      <c r="L103" s="6">
        <v>928921.92</v>
      </c>
      <c r="M103" s="4">
        <v>2252775</v>
      </c>
      <c r="N103" s="4">
        <v>0</v>
      </c>
      <c r="O103" s="4">
        <v>0</v>
      </c>
      <c r="P103" s="6">
        <v>2252775</v>
      </c>
      <c r="Q103" s="4">
        <v>1091463.18</v>
      </c>
      <c r="R103" s="4">
        <v>0</v>
      </c>
      <c r="S103" s="6">
        <v>1091463.18</v>
      </c>
      <c r="T103" s="6">
        <v>4273160.1</v>
      </c>
      <c r="U103" s="2">
        <v>0.6993423685349776</v>
      </c>
      <c r="V103" s="2">
        <v>1.4434394427088086</v>
      </c>
      <c r="W103" s="2">
        <v>0.5951959421268421</v>
      </c>
      <c r="X103" s="2">
        <v>2.737977753370628</v>
      </c>
      <c r="Y103" s="17">
        <v>99028.72606161532</v>
      </c>
      <c r="Z103" s="17">
        <f t="shared" si="1"/>
        <v>2711.3844890133687</v>
      </c>
      <c r="AA103" s="6">
        <v>161429390.77368638</v>
      </c>
      <c r="AB103" s="2">
        <v>0.575435436848231</v>
      </c>
      <c r="AC103" s="2">
        <v>1.3955172532108764</v>
      </c>
      <c r="AD103" s="2">
        <v>0.6761242018996164</v>
      </c>
      <c r="AE103" s="2">
        <v>2.6470768919587235</v>
      </c>
    </row>
    <row r="104" spans="1:31" ht="12.75">
      <c r="A104" t="s">
        <v>212</v>
      </c>
      <c r="B104" t="s">
        <v>213</v>
      </c>
      <c r="C104" s="1" t="s">
        <v>195</v>
      </c>
      <c r="E104" s="3">
        <v>718354663</v>
      </c>
      <c r="F104" s="4">
        <v>97.63</v>
      </c>
      <c r="G104" s="5">
        <v>0.9763</v>
      </c>
      <c r="H104" s="3">
        <v>3590551.45</v>
      </c>
      <c r="I104" s="4">
        <v>243663.82</v>
      </c>
      <c r="J104" s="3">
        <v>0</v>
      </c>
      <c r="K104" s="4">
        <v>145486.6</v>
      </c>
      <c r="L104" s="6">
        <v>3979701.87</v>
      </c>
      <c r="M104" s="4">
        <v>10803159.5</v>
      </c>
      <c r="N104" s="4">
        <v>0</v>
      </c>
      <c r="O104" s="4">
        <v>0</v>
      </c>
      <c r="P104" s="6">
        <v>10803159.5</v>
      </c>
      <c r="Q104" s="4">
        <v>3617750</v>
      </c>
      <c r="R104" s="4">
        <v>0</v>
      </c>
      <c r="S104" s="6">
        <v>3617750</v>
      </c>
      <c r="T104" s="6">
        <v>18400611.37</v>
      </c>
      <c r="U104" s="2">
        <v>0.5036161364765861</v>
      </c>
      <c r="V104" s="2">
        <v>1.5038754610269718</v>
      </c>
      <c r="W104" s="2">
        <v>0.5540023716669324</v>
      </c>
      <c r="X104" s="2">
        <v>2.5614939691704905</v>
      </c>
      <c r="Y104" s="17">
        <v>129070.55459699285</v>
      </c>
      <c r="Z104" s="17">
        <f t="shared" si="1"/>
        <v>3306.1344719768767</v>
      </c>
      <c r="AA104" s="6">
        <v>735792956.0585886</v>
      </c>
      <c r="AB104" s="2">
        <v>0.5408725154584261</v>
      </c>
      <c r="AC104" s="2">
        <v>1.4682336126006323</v>
      </c>
      <c r="AD104" s="2">
        <v>0.49168043404209094</v>
      </c>
      <c r="AE104" s="2">
        <v>2.50078656210115</v>
      </c>
    </row>
    <row r="105" spans="1:31" ht="12.75">
      <c r="A105" t="s">
        <v>214</v>
      </c>
      <c r="B105" t="s">
        <v>215</v>
      </c>
      <c r="C105" s="1" t="s">
        <v>195</v>
      </c>
      <c r="E105" s="3">
        <v>247614121</v>
      </c>
      <c r="F105" s="4">
        <v>101.36</v>
      </c>
      <c r="G105" s="5">
        <v>1.0136</v>
      </c>
      <c r="H105" s="3">
        <v>1241021.96</v>
      </c>
      <c r="I105" s="4">
        <v>84844.12</v>
      </c>
      <c r="J105" s="3">
        <v>0</v>
      </c>
      <c r="K105" s="4">
        <v>50658.66</v>
      </c>
      <c r="L105" s="6">
        <v>1376524.74</v>
      </c>
      <c r="M105" s="4">
        <v>2594237</v>
      </c>
      <c r="N105" s="4">
        <v>954955.91</v>
      </c>
      <c r="O105" s="4">
        <v>0</v>
      </c>
      <c r="P105" s="6">
        <v>3549192.91</v>
      </c>
      <c r="Q105" s="4">
        <v>1709558</v>
      </c>
      <c r="R105" s="4">
        <v>0</v>
      </c>
      <c r="S105" s="6">
        <v>1709558</v>
      </c>
      <c r="T105" s="6">
        <v>6635275.65</v>
      </c>
      <c r="U105" s="2">
        <v>0.690412159490694</v>
      </c>
      <c r="V105" s="2">
        <v>1.4333564239658207</v>
      </c>
      <c r="W105" s="2">
        <v>0.555915282392154</v>
      </c>
      <c r="X105" s="2">
        <v>2.679683865848669</v>
      </c>
      <c r="Y105" s="17">
        <v>128772.1544117647</v>
      </c>
      <c r="Z105" s="17">
        <f t="shared" si="1"/>
        <v>3450.6866454777937</v>
      </c>
      <c r="AA105" s="6">
        <v>244291753.15706393</v>
      </c>
      <c r="AB105" s="2">
        <v>0.5634757302326874</v>
      </c>
      <c r="AC105" s="2">
        <v>1.4528500713317558</v>
      </c>
      <c r="AD105" s="2">
        <v>0.6998017648597674</v>
      </c>
      <c r="AE105" s="2">
        <v>2.716127566424211</v>
      </c>
    </row>
    <row r="106" spans="1:31" ht="12.75">
      <c r="A106" t="s">
        <v>216</v>
      </c>
      <c r="B106" t="s">
        <v>217</v>
      </c>
      <c r="C106" s="1" t="s">
        <v>195</v>
      </c>
      <c r="E106" s="3">
        <v>295636380</v>
      </c>
      <c r="F106" s="4">
        <v>94.05</v>
      </c>
      <c r="G106" s="5">
        <v>0.9405</v>
      </c>
      <c r="H106" s="3">
        <v>1578358.43</v>
      </c>
      <c r="I106" s="4">
        <v>107120.21</v>
      </c>
      <c r="J106" s="3">
        <v>0</v>
      </c>
      <c r="K106" s="4">
        <v>63959.25</v>
      </c>
      <c r="L106" s="6">
        <v>1749437.89</v>
      </c>
      <c r="M106" s="4">
        <v>0</v>
      </c>
      <c r="N106" s="4">
        <v>0</v>
      </c>
      <c r="O106" s="4">
        <v>5030739</v>
      </c>
      <c r="P106" s="6">
        <v>5030739</v>
      </c>
      <c r="Q106" s="4">
        <v>1626300</v>
      </c>
      <c r="R106" s="4">
        <v>0</v>
      </c>
      <c r="S106" s="6">
        <v>1626300</v>
      </c>
      <c r="T106" s="6">
        <v>8406476.89</v>
      </c>
      <c r="U106" s="2">
        <v>0.5501014455663407</v>
      </c>
      <c r="V106" s="2">
        <v>1.7016643892067682</v>
      </c>
      <c r="W106" s="2">
        <v>0.5917532510714683</v>
      </c>
      <c r="X106" s="2">
        <v>2.8435190858445774</v>
      </c>
      <c r="Y106" s="17">
        <v>97943.78619153675</v>
      </c>
      <c r="Z106" s="17">
        <f t="shared" si="1"/>
        <v>2785.0502537551533</v>
      </c>
      <c r="AA106" s="6">
        <v>314339585.32695377</v>
      </c>
      <c r="AB106" s="2">
        <v>0.5565439326327158</v>
      </c>
      <c r="AC106" s="2">
        <v>1.6004153580489653</v>
      </c>
      <c r="AD106" s="2">
        <v>0.5173704095551434</v>
      </c>
      <c r="AE106" s="2">
        <v>2.6743297002368247</v>
      </c>
    </row>
    <row r="107" spans="1:31" ht="12.75">
      <c r="A107" t="s">
        <v>218</v>
      </c>
      <c r="B107" t="s">
        <v>219</v>
      </c>
      <c r="C107" s="1" t="s">
        <v>195</v>
      </c>
      <c r="E107" s="3">
        <v>2222598984</v>
      </c>
      <c r="F107" s="4">
        <v>94.31</v>
      </c>
      <c r="G107" s="5">
        <v>0.9431</v>
      </c>
      <c r="H107" s="3">
        <v>11568208.54</v>
      </c>
      <c r="I107" s="4">
        <v>785026.19</v>
      </c>
      <c r="J107" s="3">
        <v>0</v>
      </c>
      <c r="K107" s="4">
        <v>468722.81</v>
      </c>
      <c r="L107" s="6">
        <v>12821957.54</v>
      </c>
      <c r="M107" s="4">
        <v>27738444.5</v>
      </c>
      <c r="N107" s="4">
        <v>11290126.82</v>
      </c>
      <c r="O107" s="4">
        <v>0</v>
      </c>
      <c r="P107" s="6">
        <v>39028571.32</v>
      </c>
      <c r="Q107" s="4">
        <v>7001187</v>
      </c>
      <c r="R107" s="4">
        <v>0</v>
      </c>
      <c r="S107" s="6">
        <v>7001187</v>
      </c>
      <c r="T107" s="6">
        <v>58851715.86</v>
      </c>
      <c r="U107" s="2">
        <v>0.31500000901647135</v>
      </c>
      <c r="V107" s="2">
        <v>1.7559879942786836</v>
      </c>
      <c r="W107" s="2">
        <v>0.5768902817063467</v>
      </c>
      <c r="X107" s="2">
        <v>2.6478782850015015</v>
      </c>
      <c r="Y107" s="17">
        <v>134473.62087826224</v>
      </c>
      <c r="Z107" s="17">
        <f t="shared" si="1"/>
        <v>3560.6978062907515</v>
      </c>
      <c r="AA107" s="6">
        <v>2356694925.246527</v>
      </c>
      <c r="AB107" s="2">
        <v>0.5440652246772556</v>
      </c>
      <c r="AC107" s="2">
        <v>1.6560722774042267</v>
      </c>
      <c r="AD107" s="2">
        <v>0.29707650850343414</v>
      </c>
      <c r="AE107" s="2">
        <v>2.497214010584916</v>
      </c>
    </row>
    <row r="108" spans="1:31" ht="12.75">
      <c r="A108" t="s">
        <v>220</v>
      </c>
      <c r="B108" t="s">
        <v>221</v>
      </c>
      <c r="C108" s="1" t="s">
        <v>195</v>
      </c>
      <c r="E108" s="3">
        <v>26420855</v>
      </c>
      <c r="F108" s="4">
        <v>96.99</v>
      </c>
      <c r="G108" s="5">
        <v>0.9699</v>
      </c>
      <c r="H108" s="3">
        <v>147595.18</v>
      </c>
      <c r="I108" s="4">
        <v>10013.19</v>
      </c>
      <c r="J108" s="3">
        <v>0</v>
      </c>
      <c r="K108" s="4">
        <v>5978.67</v>
      </c>
      <c r="L108" s="6">
        <v>163587.04</v>
      </c>
      <c r="M108" s="4">
        <v>0</v>
      </c>
      <c r="N108" s="4">
        <v>512439.96</v>
      </c>
      <c r="O108" s="4">
        <v>0</v>
      </c>
      <c r="P108" s="6">
        <v>512439.96</v>
      </c>
      <c r="Q108" s="4">
        <v>150196</v>
      </c>
      <c r="R108" s="4">
        <v>0</v>
      </c>
      <c r="S108" s="6">
        <v>150196</v>
      </c>
      <c r="T108" s="6">
        <v>826223</v>
      </c>
      <c r="U108" s="2">
        <v>0.5684751685742191</v>
      </c>
      <c r="V108" s="2">
        <v>1.9395283006549184</v>
      </c>
      <c r="W108" s="2">
        <v>0.6191587668150785</v>
      </c>
      <c r="X108" s="2">
        <v>3.127162236044216</v>
      </c>
      <c r="Y108" s="17">
        <v>89123.36956521739</v>
      </c>
      <c r="Z108" s="17">
        <f t="shared" si="1"/>
        <v>2787.0323565336025</v>
      </c>
      <c r="AA108" s="6">
        <v>27240803.175585113</v>
      </c>
      <c r="AB108" s="2">
        <v>0.6005220879339446</v>
      </c>
      <c r="AC108" s="2">
        <v>1.8811484988052054</v>
      </c>
      <c r="AD108" s="2">
        <v>0.5513640660001351</v>
      </c>
      <c r="AE108" s="2">
        <v>3.033034652739285</v>
      </c>
    </row>
    <row r="109" spans="1:31" ht="12.75">
      <c r="A109" t="s">
        <v>222</v>
      </c>
      <c r="B109" t="s">
        <v>223</v>
      </c>
      <c r="C109" s="1" t="s">
        <v>195</v>
      </c>
      <c r="E109" s="3">
        <v>450483206</v>
      </c>
      <c r="F109" s="4">
        <v>101.96</v>
      </c>
      <c r="G109" s="5">
        <v>1.0195999999999998</v>
      </c>
      <c r="H109" s="3">
        <v>2266712.6</v>
      </c>
      <c r="I109" s="4">
        <v>153997.51</v>
      </c>
      <c r="J109" s="3">
        <v>0</v>
      </c>
      <c r="K109" s="4">
        <v>91948.71</v>
      </c>
      <c r="L109" s="6">
        <v>2512658.82</v>
      </c>
      <c r="M109" s="4">
        <v>7461201</v>
      </c>
      <c r="N109" s="4">
        <v>0</v>
      </c>
      <c r="O109" s="4">
        <v>0</v>
      </c>
      <c r="P109" s="6">
        <v>7461201</v>
      </c>
      <c r="Q109" s="4">
        <v>2980757.74</v>
      </c>
      <c r="R109" s="4">
        <v>0</v>
      </c>
      <c r="S109" s="6">
        <v>2980757.74</v>
      </c>
      <c r="T109" s="6">
        <v>12954617.56</v>
      </c>
      <c r="U109" s="2">
        <v>0.6616801026762361</v>
      </c>
      <c r="V109" s="2">
        <v>1.656266182761983</v>
      </c>
      <c r="W109" s="2">
        <v>0.5577696985223463</v>
      </c>
      <c r="X109" s="2">
        <v>2.8757159839605655</v>
      </c>
      <c r="Y109" s="17">
        <v>102029.28184281843</v>
      </c>
      <c r="Z109" s="17">
        <f t="shared" si="1"/>
        <v>2934.0723662741048</v>
      </c>
      <c r="AA109" s="6">
        <v>441823466.0651236</v>
      </c>
      <c r="AB109" s="2">
        <v>0.5687019846133843</v>
      </c>
      <c r="AC109" s="2">
        <v>1.6887289999441175</v>
      </c>
      <c r="AD109" s="2">
        <v>0.6746490326886903</v>
      </c>
      <c r="AE109" s="2">
        <v>2.932080017246192</v>
      </c>
    </row>
    <row r="110" spans="1:31" ht="12.75">
      <c r="A110" t="s">
        <v>224</v>
      </c>
      <c r="B110" t="s">
        <v>225</v>
      </c>
      <c r="C110" s="1" t="s">
        <v>195</v>
      </c>
      <c r="E110" s="3">
        <v>234833146</v>
      </c>
      <c r="F110" s="4">
        <v>96.72</v>
      </c>
      <c r="G110" s="5">
        <v>0.9672</v>
      </c>
      <c r="H110" s="3">
        <v>1220833.23</v>
      </c>
      <c r="I110" s="4">
        <v>82947.72</v>
      </c>
      <c r="J110" s="3">
        <v>0</v>
      </c>
      <c r="K110" s="4">
        <v>49526.36</v>
      </c>
      <c r="L110" s="6">
        <v>1353307.31</v>
      </c>
      <c r="M110" s="4">
        <v>0</v>
      </c>
      <c r="N110" s="4">
        <v>807623.17</v>
      </c>
      <c r="O110" s="4">
        <v>2646321</v>
      </c>
      <c r="P110" s="6">
        <v>3453944.17</v>
      </c>
      <c r="Q110" s="4">
        <v>632000</v>
      </c>
      <c r="R110" s="4">
        <v>0</v>
      </c>
      <c r="S110" s="6">
        <v>632000</v>
      </c>
      <c r="T110" s="6">
        <v>5439251.48</v>
      </c>
      <c r="U110" s="2">
        <v>0.26912725514480823</v>
      </c>
      <c r="V110" s="2">
        <v>1.470807775151128</v>
      </c>
      <c r="W110" s="2">
        <v>0.576284622955228</v>
      </c>
      <c r="X110" s="2">
        <v>2.316219653251164</v>
      </c>
      <c r="Y110" s="17">
        <v>129480.8747220163</v>
      </c>
      <c r="Z110" s="17">
        <f t="shared" si="1"/>
        <v>2999.06146751286</v>
      </c>
      <c r="AA110" s="6">
        <v>242796883.78825477</v>
      </c>
      <c r="AB110" s="2">
        <v>0.5573824873222966</v>
      </c>
      <c r="AC110" s="2">
        <v>1.4225652801261708</v>
      </c>
      <c r="AD110" s="2">
        <v>0.2602998811760585</v>
      </c>
      <c r="AE110" s="2">
        <v>2.240247648624526</v>
      </c>
    </row>
    <row r="111" spans="1:31" ht="12.75">
      <c r="A111" t="s">
        <v>226</v>
      </c>
      <c r="B111" t="s">
        <v>227</v>
      </c>
      <c r="C111" s="1" t="s">
        <v>195</v>
      </c>
      <c r="E111" s="3">
        <v>473837354</v>
      </c>
      <c r="F111" s="4">
        <v>97.53</v>
      </c>
      <c r="G111" s="5">
        <v>0.9753000000000001</v>
      </c>
      <c r="H111" s="3">
        <v>2373578.8</v>
      </c>
      <c r="I111" s="4">
        <v>161567.49</v>
      </c>
      <c r="J111" s="3">
        <v>0</v>
      </c>
      <c r="K111" s="4">
        <v>96468.59</v>
      </c>
      <c r="L111" s="6">
        <v>2631614.88</v>
      </c>
      <c r="M111" s="4">
        <v>7137791</v>
      </c>
      <c r="N111" s="4">
        <v>1547852.76</v>
      </c>
      <c r="O111" s="4">
        <v>0</v>
      </c>
      <c r="P111" s="6">
        <v>8685643.76</v>
      </c>
      <c r="Q111" s="4">
        <v>1641709</v>
      </c>
      <c r="R111" s="4">
        <v>0</v>
      </c>
      <c r="S111" s="6">
        <v>1641709</v>
      </c>
      <c r="T111" s="6">
        <v>12958967.64</v>
      </c>
      <c r="U111" s="2">
        <v>0.34647099603717607</v>
      </c>
      <c r="V111" s="2">
        <v>1.8330432767020726</v>
      </c>
      <c r="W111" s="2">
        <v>0.5553835842161148</v>
      </c>
      <c r="X111" s="2">
        <v>2.7348978569553637</v>
      </c>
      <c r="Y111" s="17">
        <v>132821.03856433753</v>
      </c>
      <c r="Z111" s="17">
        <f t="shared" si="1"/>
        <v>3632.5197372819243</v>
      </c>
      <c r="AA111" s="6">
        <v>485837541.269353</v>
      </c>
      <c r="AB111" s="2">
        <v>0.5416656096859768</v>
      </c>
      <c r="AC111" s="2">
        <v>1.7877671077675314</v>
      </c>
      <c r="AD111" s="2">
        <v>0.33791316243505787</v>
      </c>
      <c r="AE111" s="2">
        <v>2.6673458798885665</v>
      </c>
    </row>
    <row r="112" spans="1:31" ht="12.75">
      <c r="A112" t="s">
        <v>228</v>
      </c>
      <c r="B112" t="s">
        <v>229</v>
      </c>
      <c r="C112" s="1" t="s">
        <v>195</v>
      </c>
      <c r="E112" s="3">
        <v>306797498</v>
      </c>
      <c r="F112" s="4">
        <v>97.22</v>
      </c>
      <c r="G112" s="5">
        <v>0.9722</v>
      </c>
      <c r="H112" s="3">
        <v>1524329.35</v>
      </c>
      <c r="I112" s="4">
        <v>103574.92</v>
      </c>
      <c r="J112" s="3">
        <v>0</v>
      </c>
      <c r="K112" s="4">
        <v>61842.43</v>
      </c>
      <c r="L112" s="6">
        <v>1689746.7</v>
      </c>
      <c r="M112" s="4">
        <v>2370229</v>
      </c>
      <c r="N112" s="4">
        <v>2225216.64</v>
      </c>
      <c r="O112" s="4">
        <v>0</v>
      </c>
      <c r="P112" s="6">
        <v>4595445.64</v>
      </c>
      <c r="Q112" s="4">
        <v>259551</v>
      </c>
      <c r="R112" s="4">
        <v>0</v>
      </c>
      <c r="S112" s="6">
        <v>259551</v>
      </c>
      <c r="T112" s="6">
        <v>6544743.340000001</v>
      </c>
      <c r="U112" s="2">
        <v>0.08460010322509215</v>
      </c>
      <c r="V112" s="2">
        <v>1.4978758529510565</v>
      </c>
      <c r="W112" s="2">
        <v>0.5507693873044558</v>
      </c>
      <c r="X112" s="2">
        <v>2.1332453434806045</v>
      </c>
      <c r="Y112" s="17">
        <v>142450.05488474204</v>
      </c>
      <c r="Z112" s="17">
        <f t="shared" si="1"/>
        <v>3038.809162614325</v>
      </c>
      <c r="AA112" s="6">
        <v>315570353.83665913</v>
      </c>
      <c r="AB112" s="2">
        <v>0.5354579983373918</v>
      </c>
      <c r="AC112" s="2">
        <v>1.4562349042390172</v>
      </c>
      <c r="AD112" s="2">
        <v>0.08224822035543458</v>
      </c>
      <c r="AE112" s="2">
        <v>2.0739411229318434</v>
      </c>
    </row>
    <row r="113" spans="1:31" ht="12.75">
      <c r="A113" t="s">
        <v>230</v>
      </c>
      <c r="B113" t="s">
        <v>231</v>
      </c>
      <c r="C113" s="1" t="s">
        <v>195</v>
      </c>
      <c r="E113" s="3">
        <v>698213368</v>
      </c>
      <c r="F113" s="4">
        <v>93.77</v>
      </c>
      <c r="G113" s="5">
        <v>0.9377</v>
      </c>
      <c r="H113" s="3">
        <v>3776870.96</v>
      </c>
      <c r="I113" s="4">
        <v>256891.4</v>
      </c>
      <c r="J113" s="3">
        <v>0</v>
      </c>
      <c r="K113" s="4">
        <v>153384.51</v>
      </c>
      <c r="L113" s="6">
        <v>4187146.87</v>
      </c>
      <c r="M113" s="4">
        <v>12878250</v>
      </c>
      <c r="N113" s="4">
        <v>0</v>
      </c>
      <c r="O113" s="4">
        <v>0</v>
      </c>
      <c r="P113" s="6">
        <v>12878250</v>
      </c>
      <c r="Q113" s="4">
        <v>3672601.39</v>
      </c>
      <c r="R113" s="4">
        <v>0</v>
      </c>
      <c r="S113" s="6">
        <v>3672601.39</v>
      </c>
      <c r="T113" s="6">
        <v>20737998.26</v>
      </c>
      <c r="U113" s="2">
        <v>0.5259998674216161</v>
      </c>
      <c r="V113" s="2">
        <v>1.84445766727285</v>
      </c>
      <c r="W113" s="2">
        <v>0.599694457583058</v>
      </c>
      <c r="X113" s="2">
        <v>2.970151992277524</v>
      </c>
      <c r="Y113" s="17">
        <v>89405.11708586296</v>
      </c>
      <c r="Z113" s="17">
        <f t="shared" si="1"/>
        <v>2655.467866323812</v>
      </c>
      <c r="AA113" s="6">
        <v>744602077.423483</v>
      </c>
      <c r="AB113" s="2">
        <v>0.5623334928756334</v>
      </c>
      <c r="AC113" s="2">
        <v>1.7295479546017516</v>
      </c>
      <c r="AD113" s="2">
        <v>0.4932300756812493</v>
      </c>
      <c r="AE113" s="2">
        <v>2.7851115231586343</v>
      </c>
    </row>
    <row r="114" spans="1:31" ht="12.75">
      <c r="A114" t="s">
        <v>232</v>
      </c>
      <c r="B114" t="s">
        <v>233</v>
      </c>
      <c r="C114" s="1" t="s">
        <v>195</v>
      </c>
      <c r="E114" s="3">
        <v>1504935059</v>
      </c>
      <c r="F114" s="4">
        <v>95.41</v>
      </c>
      <c r="G114" s="5">
        <v>0.9541</v>
      </c>
      <c r="H114" s="3">
        <v>7777659.26</v>
      </c>
      <c r="I114" s="4">
        <v>527830.2</v>
      </c>
      <c r="J114" s="3">
        <v>0</v>
      </c>
      <c r="K114" s="4">
        <v>315156.44</v>
      </c>
      <c r="L114" s="6">
        <v>8620645.9</v>
      </c>
      <c r="M114" s="4">
        <v>17172010</v>
      </c>
      <c r="N114" s="4">
        <v>9197748.31</v>
      </c>
      <c r="O114" s="4">
        <v>0</v>
      </c>
      <c r="P114" s="6">
        <v>26369758.310000002</v>
      </c>
      <c r="Q114" s="4">
        <v>5071500</v>
      </c>
      <c r="R114" s="4">
        <v>0</v>
      </c>
      <c r="S114" s="6">
        <v>5071500</v>
      </c>
      <c r="T114" s="6">
        <v>40061904.21</v>
      </c>
      <c r="U114" s="2">
        <v>0.3369912854159908</v>
      </c>
      <c r="V114" s="2">
        <v>1.752219017844012</v>
      </c>
      <c r="W114" s="2">
        <v>0.5728251095252078</v>
      </c>
      <c r="X114" s="2">
        <v>2.662035412785211</v>
      </c>
      <c r="Y114" s="17">
        <v>183041.47687084452</v>
      </c>
      <c r="Z114" s="17">
        <f t="shared" si="1"/>
        <v>4872.628934386932</v>
      </c>
      <c r="AA114" s="6">
        <v>1577334722.7753906</v>
      </c>
      <c r="AB114" s="2">
        <v>0.5465324369980007</v>
      </c>
      <c r="AC114" s="2">
        <v>1.6717921649249716</v>
      </c>
      <c r="AD114" s="2">
        <v>0.3215233854153968</v>
      </c>
      <c r="AE114" s="2">
        <v>2.539847987338369</v>
      </c>
    </row>
    <row r="115" spans="1:31" ht="12.75">
      <c r="A115" t="s">
        <v>234</v>
      </c>
      <c r="B115" t="s">
        <v>235</v>
      </c>
      <c r="C115" s="1" t="s">
        <v>195</v>
      </c>
      <c r="E115" s="3">
        <v>230655171</v>
      </c>
      <c r="F115" s="4">
        <v>92.12</v>
      </c>
      <c r="G115" s="5">
        <v>0.9212</v>
      </c>
      <c r="H115" s="3">
        <v>1230111.35</v>
      </c>
      <c r="I115" s="4">
        <v>83453.52</v>
      </c>
      <c r="J115" s="3">
        <v>0</v>
      </c>
      <c r="K115" s="4">
        <v>49828.36</v>
      </c>
      <c r="L115" s="6">
        <v>1363393.23</v>
      </c>
      <c r="M115" s="4">
        <v>3155939</v>
      </c>
      <c r="N115" s="4">
        <v>1539509.03</v>
      </c>
      <c r="O115" s="4">
        <v>0</v>
      </c>
      <c r="P115" s="6">
        <v>4695448.03</v>
      </c>
      <c r="Q115" s="4">
        <v>1632612.33</v>
      </c>
      <c r="R115" s="4">
        <v>0</v>
      </c>
      <c r="S115" s="6">
        <v>1632612.33</v>
      </c>
      <c r="T115" s="6">
        <v>7691453.590000001</v>
      </c>
      <c r="U115" s="2">
        <v>0.7078151870265246</v>
      </c>
      <c r="V115" s="2">
        <v>2.035700309532623</v>
      </c>
      <c r="W115" s="2">
        <v>0.5910958874622413</v>
      </c>
      <c r="X115" s="2">
        <v>3.3346113840213887</v>
      </c>
      <c r="Y115" s="17">
        <v>146441.6015625</v>
      </c>
      <c r="Z115" s="17">
        <f t="shared" si="1"/>
        <v>4883.258316646369</v>
      </c>
      <c r="AA115" s="6">
        <v>250385552.540165</v>
      </c>
      <c r="AB115" s="2">
        <v>0.5445175315302166</v>
      </c>
      <c r="AC115" s="2">
        <v>1.8752871251414518</v>
      </c>
      <c r="AD115" s="2">
        <v>0.6520393502888344</v>
      </c>
      <c r="AE115" s="2">
        <v>3.0718440069605033</v>
      </c>
    </row>
    <row r="116" spans="1:31" ht="12.75">
      <c r="A116" t="s">
        <v>236</v>
      </c>
      <c r="B116" t="s">
        <v>237</v>
      </c>
      <c r="C116" s="1" t="s">
        <v>195</v>
      </c>
      <c r="E116" s="3">
        <v>1534150193</v>
      </c>
      <c r="F116" s="4">
        <v>83.21</v>
      </c>
      <c r="G116" s="5">
        <v>0.8321</v>
      </c>
      <c r="H116" s="3">
        <v>9373130.82</v>
      </c>
      <c r="I116" s="4">
        <v>0</v>
      </c>
      <c r="J116" s="3">
        <v>0</v>
      </c>
      <c r="K116" s="4">
        <v>379811.29</v>
      </c>
      <c r="L116" s="6">
        <v>9752942.11</v>
      </c>
      <c r="M116" s="4">
        <v>28246806</v>
      </c>
      <c r="N116" s="4">
        <v>0</v>
      </c>
      <c r="O116" s="4">
        <v>0</v>
      </c>
      <c r="P116" s="6">
        <v>28246806</v>
      </c>
      <c r="Q116" s="4">
        <v>6126375</v>
      </c>
      <c r="R116" s="4">
        <v>0</v>
      </c>
      <c r="S116" s="6">
        <v>6126375</v>
      </c>
      <c r="T116" s="6">
        <v>44126123.11</v>
      </c>
      <c r="U116" s="2">
        <v>0.39933345691662664</v>
      </c>
      <c r="V116" s="2">
        <v>1.8412021279848707</v>
      </c>
      <c r="W116" s="2">
        <v>0.6357227704628005</v>
      </c>
      <c r="X116" s="2">
        <v>2.8762583553642975</v>
      </c>
      <c r="Y116" s="17">
        <v>189214.9596412556</v>
      </c>
      <c r="Z116" s="17">
        <f t="shared" si="1"/>
        <v>5442.311086280798</v>
      </c>
      <c r="AA116" s="6">
        <v>1843708920.8027883</v>
      </c>
      <c r="AB116" s="2">
        <v>0.5289849173020962</v>
      </c>
      <c r="AC116" s="2">
        <v>1.5320642906962108</v>
      </c>
      <c r="AD116" s="2">
        <v>0.33228536950032506</v>
      </c>
      <c r="AE116" s="2">
        <v>2.393334577498632</v>
      </c>
    </row>
    <row r="117" spans="1:31" ht="12.75">
      <c r="A117" t="s">
        <v>238</v>
      </c>
      <c r="B117" t="s">
        <v>239</v>
      </c>
      <c r="C117" s="1" t="s">
        <v>195</v>
      </c>
      <c r="E117" s="3">
        <v>335566075</v>
      </c>
      <c r="F117" s="4">
        <v>96.3</v>
      </c>
      <c r="G117" s="5">
        <v>0.963</v>
      </c>
      <c r="H117" s="3">
        <v>1723050.14</v>
      </c>
      <c r="I117" s="4">
        <v>117073.16</v>
      </c>
      <c r="J117" s="3">
        <v>0</v>
      </c>
      <c r="K117" s="4">
        <v>69901.95</v>
      </c>
      <c r="L117" s="6">
        <v>1910025.25</v>
      </c>
      <c r="M117" s="4">
        <v>4863741.54</v>
      </c>
      <c r="N117" s="4">
        <v>1443720.24</v>
      </c>
      <c r="O117" s="4">
        <v>0</v>
      </c>
      <c r="P117" s="6">
        <v>6307461.78</v>
      </c>
      <c r="Q117" s="4">
        <v>2310786</v>
      </c>
      <c r="R117" s="4">
        <v>0</v>
      </c>
      <c r="S117" s="6">
        <v>2310786</v>
      </c>
      <c r="T117" s="6">
        <v>10528273.030000001</v>
      </c>
      <c r="U117" s="2">
        <v>0.6886232465543485</v>
      </c>
      <c r="V117" s="2">
        <v>1.8796482272530082</v>
      </c>
      <c r="W117" s="2">
        <v>0.569194978962042</v>
      </c>
      <c r="X117" s="2">
        <v>3.1374664527693987</v>
      </c>
      <c r="Y117" s="17">
        <v>79113.57493857494</v>
      </c>
      <c r="Z117" s="17">
        <f t="shared" si="1"/>
        <v>2482.161873284367</v>
      </c>
      <c r="AA117" s="6">
        <v>348459060.22845274</v>
      </c>
      <c r="AB117" s="2">
        <v>0.5481347647404463</v>
      </c>
      <c r="AC117" s="2">
        <v>1.8101012428446468</v>
      </c>
      <c r="AD117" s="2">
        <v>0.6631441864318377</v>
      </c>
      <c r="AE117" s="2">
        <v>3.021380194016931</v>
      </c>
    </row>
    <row r="118" spans="1:31" ht="12.75">
      <c r="A118" t="s">
        <v>240</v>
      </c>
      <c r="B118" t="s">
        <v>241</v>
      </c>
      <c r="C118" s="1" t="s">
        <v>195</v>
      </c>
      <c r="E118" s="3">
        <v>2651670021</v>
      </c>
      <c r="F118" s="4">
        <v>97.61</v>
      </c>
      <c r="G118" s="5">
        <v>0.9761</v>
      </c>
      <c r="H118" s="3">
        <v>13462904.7</v>
      </c>
      <c r="I118" s="4">
        <v>0</v>
      </c>
      <c r="J118" s="3">
        <v>0</v>
      </c>
      <c r="K118" s="4">
        <v>547355.5</v>
      </c>
      <c r="L118" s="6">
        <v>14010260.2</v>
      </c>
      <c r="M118" s="4">
        <v>30694667</v>
      </c>
      <c r="N118" s="4">
        <v>12880765.51</v>
      </c>
      <c r="O118" s="4">
        <v>0</v>
      </c>
      <c r="P118" s="6">
        <v>43575432.51</v>
      </c>
      <c r="Q118" s="4">
        <v>8359601</v>
      </c>
      <c r="R118" s="4">
        <v>0</v>
      </c>
      <c r="S118" s="6">
        <v>8359601</v>
      </c>
      <c r="T118" s="6">
        <v>65945293.70999999</v>
      </c>
      <c r="U118" s="2">
        <v>0.31525796700931213</v>
      </c>
      <c r="V118" s="2">
        <v>1.6433203288834104</v>
      </c>
      <c r="W118" s="2">
        <v>0.5283560959337029</v>
      </c>
      <c r="X118" s="2">
        <v>2.4869343918264253</v>
      </c>
      <c r="Y118" s="17">
        <v>132221.66402862844</v>
      </c>
      <c r="Z118" s="17">
        <f t="shared" si="1"/>
        <v>3288.26603617315</v>
      </c>
      <c r="AA118" s="6">
        <v>2716596681.6924496</v>
      </c>
      <c r="AB118" s="2">
        <v>0.5157283852408874</v>
      </c>
      <c r="AC118" s="2">
        <v>1.6040449730230968</v>
      </c>
      <c r="AD118" s="2">
        <v>0.30772330159778954</v>
      </c>
      <c r="AE118" s="2">
        <v>2.4274966598617738</v>
      </c>
    </row>
    <row r="119" spans="1:31" ht="12.75">
      <c r="A119" t="s">
        <v>242</v>
      </c>
      <c r="B119" t="s">
        <v>243</v>
      </c>
      <c r="C119" s="1" t="s">
        <v>195</v>
      </c>
      <c r="E119" s="3">
        <v>42728932</v>
      </c>
      <c r="F119" s="4">
        <v>101.81</v>
      </c>
      <c r="G119" s="5">
        <v>1.0181</v>
      </c>
      <c r="H119" s="3">
        <v>208596.57</v>
      </c>
      <c r="I119" s="4">
        <v>14164.41</v>
      </c>
      <c r="J119" s="3">
        <v>0</v>
      </c>
      <c r="K119" s="4">
        <v>8457.27</v>
      </c>
      <c r="L119" s="6">
        <v>231218.25</v>
      </c>
      <c r="M119" s="4">
        <v>0</v>
      </c>
      <c r="N119" s="4">
        <v>669191.22</v>
      </c>
      <c r="O119" s="4">
        <v>0</v>
      </c>
      <c r="P119" s="6">
        <v>669191.22</v>
      </c>
      <c r="Q119" s="4">
        <v>0</v>
      </c>
      <c r="R119" s="4">
        <v>0</v>
      </c>
      <c r="S119" s="6">
        <v>0</v>
      </c>
      <c r="T119" s="6">
        <v>900409.47</v>
      </c>
      <c r="U119" s="2">
        <v>0</v>
      </c>
      <c r="V119" s="2">
        <v>1.56613139780793</v>
      </c>
      <c r="W119" s="2">
        <v>0.541128081553735</v>
      </c>
      <c r="X119" s="2">
        <v>2.107259479361665</v>
      </c>
      <c r="Y119" s="17">
        <v>131237.72727272726</v>
      </c>
      <c r="Z119" s="17">
        <f t="shared" si="1"/>
        <v>2765.5194484533545</v>
      </c>
      <c r="AA119" s="6">
        <v>41969287.88920538</v>
      </c>
      <c r="AB119" s="2">
        <v>0.5509224998298576</v>
      </c>
      <c r="AC119" s="2">
        <v>1.5944783761082537</v>
      </c>
      <c r="AD119" s="2">
        <v>0</v>
      </c>
      <c r="AE119" s="2">
        <v>2.1454008759381114</v>
      </c>
    </row>
    <row r="120" spans="1:31" ht="12.75">
      <c r="A120" t="s">
        <v>244</v>
      </c>
      <c r="B120" t="s">
        <v>245</v>
      </c>
      <c r="C120" s="1" t="s">
        <v>195</v>
      </c>
      <c r="E120" s="3">
        <v>193384351</v>
      </c>
      <c r="F120" s="4">
        <v>98.91</v>
      </c>
      <c r="G120" s="5">
        <v>0.9891</v>
      </c>
      <c r="H120" s="3">
        <v>976230.86</v>
      </c>
      <c r="I120" s="4">
        <v>66237.14</v>
      </c>
      <c r="J120" s="3">
        <v>0</v>
      </c>
      <c r="K120" s="4">
        <v>39548.82</v>
      </c>
      <c r="L120" s="6">
        <v>1082016.82</v>
      </c>
      <c r="M120" s="4">
        <v>1451170</v>
      </c>
      <c r="N120" s="4">
        <v>1118685.66</v>
      </c>
      <c r="O120" s="4">
        <v>0</v>
      </c>
      <c r="P120" s="6">
        <v>2569855.66</v>
      </c>
      <c r="Q120" s="4">
        <v>131500</v>
      </c>
      <c r="R120" s="4">
        <v>0</v>
      </c>
      <c r="S120" s="6">
        <v>131500</v>
      </c>
      <c r="T120" s="6">
        <v>3783372.48</v>
      </c>
      <c r="U120" s="2">
        <v>0.06799929741988275</v>
      </c>
      <c r="V120" s="2">
        <v>1.3288850140723125</v>
      </c>
      <c r="W120" s="2">
        <v>0.5595162247642261</v>
      </c>
      <c r="X120" s="2">
        <v>1.9564005362564214</v>
      </c>
      <c r="Y120" s="17">
        <v>161264.03601694916</v>
      </c>
      <c r="Z120" s="17">
        <f t="shared" si="1"/>
        <v>3154.970465424342</v>
      </c>
      <c r="AA120" s="6">
        <v>195515469.61884543</v>
      </c>
      <c r="AB120" s="2">
        <v>0.5534174979142961</v>
      </c>
      <c r="AC120" s="2">
        <v>1.314400167418924</v>
      </c>
      <c r="AD120" s="2">
        <v>0.06725810507800602</v>
      </c>
      <c r="AE120" s="2">
        <v>1.9350757704112265</v>
      </c>
    </row>
    <row r="121" spans="1:31" ht="12.75">
      <c r="A121" t="s">
        <v>246</v>
      </c>
      <c r="B121" t="s">
        <v>247</v>
      </c>
      <c r="C121" s="1" t="s">
        <v>195</v>
      </c>
      <c r="E121" s="3">
        <v>280115468</v>
      </c>
      <c r="F121" s="4">
        <v>97.66</v>
      </c>
      <c r="G121" s="5">
        <v>0.9765999999999999</v>
      </c>
      <c r="H121" s="3">
        <v>1409369.28</v>
      </c>
      <c r="I121" s="4">
        <v>95773.15</v>
      </c>
      <c r="J121" s="3">
        <v>0</v>
      </c>
      <c r="K121" s="4">
        <v>57184.15</v>
      </c>
      <c r="L121" s="6">
        <v>1562326.58</v>
      </c>
      <c r="M121" s="4">
        <v>4458499</v>
      </c>
      <c r="N121" s="4">
        <v>0</v>
      </c>
      <c r="O121" s="4">
        <v>0</v>
      </c>
      <c r="P121" s="6">
        <v>4458499</v>
      </c>
      <c r="Q121" s="4">
        <v>2431125.86</v>
      </c>
      <c r="R121" s="4">
        <v>0</v>
      </c>
      <c r="S121" s="6">
        <v>2431125.86</v>
      </c>
      <c r="T121" s="6">
        <v>8451951.44</v>
      </c>
      <c r="U121" s="2">
        <v>0.867901325606196</v>
      </c>
      <c r="V121" s="2">
        <v>1.5916646916478028</v>
      </c>
      <c r="W121" s="2">
        <v>0.5577437730072086</v>
      </c>
      <c r="X121" s="2">
        <v>3.0173097902612076</v>
      </c>
      <c r="Y121" s="17">
        <v>94126.82526661198</v>
      </c>
      <c r="Z121" s="17">
        <f t="shared" si="1"/>
        <v>2840.097914031543</v>
      </c>
      <c r="AA121" s="6">
        <v>286827225.06655747</v>
      </c>
      <c r="AB121" s="2">
        <v>0.5446925687188399</v>
      </c>
      <c r="AC121" s="2">
        <v>1.5544197378632443</v>
      </c>
      <c r="AD121" s="2">
        <v>0.847592434587011</v>
      </c>
      <c r="AE121" s="2">
        <v>2.946704741169095</v>
      </c>
    </row>
    <row r="122" spans="1:31" ht="12.75">
      <c r="A122" t="s">
        <v>248</v>
      </c>
      <c r="B122" t="s">
        <v>249</v>
      </c>
      <c r="C122" s="1" t="s">
        <v>195</v>
      </c>
      <c r="E122" s="3">
        <v>37064109</v>
      </c>
      <c r="F122" s="4">
        <v>94.59</v>
      </c>
      <c r="G122" s="5">
        <v>0.9459000000000001</v>
      </c>
      <c r="H122" s="3">
        <v>197476.37</v>
      </c>
      <c r="I122" s="4">
        <v>13400.97</v>
      </c>
      <c r="J122" s="3">
        <v>0</v>
      </c>
      <c r="K122" s="4">
        <v>8001.44</v>
      </c>
      <c r="L122" s="6">
        <v>218878.78</v>
      </c>
      <c r="M122" s="4">
        <v>760516</v>
      </c>
      <c r="N122" s="4">
        <v>0</v>
      </c>
      <c r="O122" s="4">
        <v>0</v>
      </c>
      <c r="P122" s="6">
        <v>760516</v>
      </c>
      <c r="Q122" s="4">
        <v>220160</v>
      </c>
      <c r="R122" s="4">
        <v>0</v>
      </c>
      <c r="S122" s="6">
        <v>220160</v>
      </c>
      <c r="T122" s="6">
        <v>1199554.78</v>
      </c>
      <c r="U122" s="2">
        <v>0.5939978214503956</v>
      </c>
      <c r="V122" s="2">
        <v>2.0518933828950265</v>
      </c>
      <c r="W122" s="2">
        <v>0.5905410541502563</v>
      </c>
      <c r="X122" s="2">
        <v>3.2364322584956784</v>
      </c>
      <c r="Y122" s="17">
        <v>82251.67785234899</v>
      </c>
      <c r="Z122" s="17">
        <f t="shared" si="1"/>
        <v>2662.0198351673685</v>
      </c>
      <c r="AA122" s="6">
        <v>39183961.306692034</v>
      </c>
      <c r="AB122" s="2">
        <v>0.5585927831207275</v>
      </c>
      <c r="AC122" s="2">
        <v>1.940885950880406</v>
      </c>
      <c r="AD122" s="2">
        <v>0.5618625393099292</v>
      </c>
      <c r="AE122" s="2">
        <v>3.0613412733110628</v>
      </c>
    </row>
    <row r="123" spans="1:31" ht="12.75">
      <c r="A123" t="s">
        <v>250</v>
      </c>
      <c r="B123" t="s">
        <v>251</v>
      </c>
      <c r="C123" s="1" t="s">
        <v>195</v>
      </c>
      <c r="E123" s="3">
        <v>829097196</v>
      </c>
      <c r="F123" s="4">
        <v>104.42</v>
      </c>
      <c r="G123" s="5">
        <v>1.0442</v>
      </c>
      <c r="H123" s="3">
        <v>3954965.37</v>
      </c>
      <c r="I123" s="4">
        <v>269205.78</v>
      </c>
      <c r="J123" s="3">
        <v>0</v>
      </c>
      <c r="K123" s="4">
        <v>160737.18</v>
      </c>
      <c r="L123" s="6">
        <v>4384908.33</v>
      </c>
      <c r="M123" s="4">
        <v>10916781.5</v>
      </c>
      <c r="N123" s="4">
        <v>0</v>
      </c>
      <c r="O123" s="4">
        <v>0</v>
      </c>
      <c r="P123" s="6">
        <v>10916781.5</v>
      </c>
      <c r="Q123" s="4">
        <v>5618747</v>
      </c>
      <c r="R123" s="4">
        <v>0</v>
      </c>
      <c r="S123" s="6">
        <v>5618747</v>
      </c>
      <c r="T123" s="6">
        <v>20920436.83</v>
      </c>
      <c r="U123" s="2">
        <v>0.6776946089201344</v>
      </c>
      <c r="V123" s="2">
        <v>1.3167070824347595</v>
      </c>
      <c r="W123" s="2">
        <v>0.5288774767488178</v>
      </c>
      <c r="X123" s="2">
        <v>2.5232791681037114</v>
      </c>
      <c r="Y123" s="17">
        <v>91156.57811109698</v>
      </c>
      <c r="Z123" s="17">
        <f t="shared" si="1"/>
        <v>2300.134945833498</v>
      </c>
      <c r="AA123" s="6">
        <v>794002294.5795825</v>
      </c>
      <c r="AB123" s="2">
        <v>0.5522538612211155</v>
      </c>
      <c r="AC123" s="2">
        <v>1.374905535478376</v>
      </c>
      <c r="AD123" s="2">
        <v>0.7076487106344043</v>
      </c>
      <c r="AE123" s="2">
        <v>2.6348081073338956</v>
      </c>
    </row>
    <row r="124" spans="1:31" ht="12.75">
      <c r="A124" t="s">
        <v>252</v>
      </c>
      <c r="B124" t="s">
        <v>253</v>
      </c>
      <c r="C124" s="1" t="s">
        <v>195</v>
      </c>
      <c r="E124" s="3">
        <v>265909507</v>
      </c>
      <c r="F124" s="4">
        <v>97.5</v>
      </c>
      <c r="G124" s="5">
        <v>0.975</v>
      </c>
      <c r="H124" s="3">
        <v>1395849.66</v>
      </c>
      <c r="I124" s="4">
        <v>95040.47</v>
      </c>
      <c r="J124" s="3">
        <v>0</v>
      </c>
      <c r="K124" s="4">
        <v>56746.69</v>
      </c>
      <c r="L124" s="6">
        <v>1547636.82</v>
      </c>
      <c r="M124" s="4">
        <v>3975762</v>
      </c>
      <c r="N124" s="4">
        <v>0</v>
      </c>
      <c r="O124" s="4">
        <v>0</v>
      </c>
      <c r="P124" s="6">
        <v>3975762</v>
      </c>
      <c r="Q124" s="4">
        <v>1337600</v>
      </c>
      <c r="R124" s="4">
        <v>0</v>
      </c>
      <c r="S124" s="6">
        <v>1337600</v>
      </c>
      <c r="T124" s="6">
        <v>6860998.82</v>
      </c>
      <c r="U124" s="2">
        <v>0.5030282726972977</v>
      </c>
      <c r="V124" s="2">
        <v>1.4951560193746665</v>
      </c>
      <c r="W124" s="2">
        <v>0.5820163549097925</v>
      </c>
      <c r="X124" s="2">
        <v>2.580200646981757</v>
      </c>
      <c r="Y124" s="17">
        <v>90085.10061601643</v>
      </c>
      <c r="Z124" s="17">
        <f t="shared" si="1"/>
        <v>2324.3763489286225</v>
      </c>
      <c r="AA124" s="6">
        <v>272727699.4871795</v>
      </c>
      <c r="AB124" s="2">
        <v>0.5674659460370477</v>
      </c>
      <c r="AC124" s="2">
        <v>1.4577771188902995</v>
      </c>
      <c r="AD124" s="2">
        <v>0.49045256587986524</v>
      </c>
      <c r="AE124" s="2">
        <v>2.5156956308072127</v>
      </c>
    </row>
    <row r="125" spans="1:31" ht="12.75">
      <c r="A125" t="s">
        <v>254</v>
      </c>
      <c r="B125" t="s">
        <v>255</v>
      </c>
      <c r="C125" s="1" t="s">
        <v>195</v>
      </c>
      <c r="E125" s="3">
        <v>131456501</v>
      </c>
      <c r="F125" s="4">
        <v>92.81</v>
      </c>
      <c r="G125" s="5">
        <v>0.9281</v>
      </c>
      <c r="H125" s="3">
        <v>709333.09</v>
      </c>
      <c r="I125" s="4">
        <v>48156.9</v>
      </c>
      <c r="J125" s="3">
        <v>0</v>
      </c>
      <c r="K125" s="4">
        <v>28753.49</v>
      </c>
      <c r="L125" s="6">
        <v>786243.48</v>
      </c>
      <c r="M125" s="4">
        <v>2486916</v>
      </c>
      <c r="N125" s="4">
        <v>0</v>
      </c>
      <c r="O125" s="4">
        <v>0</v>
      </c>
      <c r="P125" s="6">
        <v>2486916</v>
      </c>
      <c r="Q125" s="4">
        <v>1039778.76</v>
      </c>
      <c r="R125" s="4">
        <v>0</v>
      </c>
      <c r="S125" s="6">
        <v>1039778.76</v>
      </c>
      <c r="T125" s="6">
        <v>4312938.24</v>
      </c>
      <c r="U125" s="2">
        <v>0.7909679263408966</v>
      </c>
      <c r="V125" s="2">
        <v>1.891816670215496</v>
      </c>
      <c r="W125" s="2">
        <v>0.598101633634688</v>
      </c>
      <c r="X125" s="2">
        <v>3.28088623019108</v>
      </c>
      <c r="Y125" s="17">
        <v>134852.9209621993</v>
      </c>
      <c r="Z125" s="17">
        <f t="shared" si="1"/>
        <v>4424.370914859258</v>
      </c>
      <c r="AA125" s="6">
        <v>141640449.30503178</v>
      </c>
      <c r="AB125" s="2">
        <v>0.555098126176354</v>
      </c>
      <c r="AC125" s="2">
        <v>1.755795051627002</v>
      </c>
      <c r="AD125" s="2">
        <v>0.7340973324369862</v>
      </c>
      <c r="AE125" s="2">
        <v>3.0449905102403423</v>
      </c>
    </row>
    <row r="126" spans="1:31" ht="12.75">
      <c r="A126" t="s">
        <v>256</v>
      </c>
      <c r="B126" t="s">
        <v>257</v>
      </c>
      <c r="C126" s="1" t="s">
        <v>195</v>
      </c>
      <c r="E126" s="3">
        <v>348103991</v>
      </c>
      <c r="F126" s="4">
        <v>97.47</v>
      </c>
      <c r="G126" s="5">
        <v>0.9747</v>
      </c>
      <c r="H126" s="3">
        <v>1744234.27</v>
      </c>
      <c r="I126" s="4">
        <v>118414</v>
      </c>
      <c r="J126" s="3">
        <v>0</v>
      </c>
      <c r="K126" s="4">
        <v>70702.54</v>
      </c>
      <c r="L126" s="6">
        <v>1933350.81</v>
      </c>
      <c r="M126" s="4">
        <v>4206159</v>
      </c>
      <c r="N126" s="4">
        <v>1949421.16</v>
      </c>
      <c r="O126" s="4">
        <v>0</v>
      </c>
      <c r="P126" s="6">
        <v>6155580.16</v>
      </c>
      <c r="Q126" s="4">
        <v>0</v>
      </c>
      <c r="R126" s="4">
        <v>0</v>
      </c>
      <c r="S126" s="6">
        <v>0</v>
      </c>
      <c r="T126" s="6">
        <v>8088930.970000001</v>
      </c>
      <c r="U126" s="2">
        <v>0</v>
      </c>
      <c r="V126" s="2">
        <v>1.7683164569061203</v>
      </c>
      <c r="W126" s="2">
        <v>0.5553946119508869</v>
      </c>
      <c r="X126" s="2">
        <v>2.3237110688570075</v>
      </c>
      <c r="Y126" s="17">
        <v>175031.61884136437</v>
      </c>
      <c r="Z126" s="17">
        <f t="shared" si="1"/>
        <v>4067.2291010163913</v>
      </c>
      <c r="AA126" s="6">
        <v>357139623.4738894</v>
      </c>
      <c r="AB126" s="2">
        <v>0.5413431282685294</v>
      </c>
      <c r="AC126" s="2">
        <v>1.7235780505463953</v>
      </c>
      <c r="AD126" s="2">
        <v>0</v>
      </c>
      <c r="AE126" s="2">
        <v>2.264921178814925</v>
      </c>
    </row>
    <row r="127" spans="1:31" ht="12.75">
      <c r="A127" t="s">
        <v>258</v>
      </c>
      <c r="B127" t="s">
        <v>259</v>
      </c>
      <c r="C127" s="1" t="s">
        <v>195</v>
      </c>
      <c r="E127" s="3">
        <v>499429558</v>
      </c>
      <c r="F127" s="4">
        <v>91.69</v>
      </c>
      <c r="G127" s="5">
        <v>0.9168999999999999</v>
      </c>
      <c r="H127" s="3">
        <v>2662320.54</v>
      </c>
      <c r="I127" s="4">
        <v>180714.94</v>
      </c>
      <c r="J127" s="3">
        <v>0</v>
      </c>
      <c r="K127" s="4">
        <v>107901.14</v>
      </c>
      <c r="L127" s="6">
        <v>2950936.62</v>
      </c>
      <c r="M127" s="4">
        <v>5876350</v>
      </c>
      <c r="N127" s="4">
        <v>2952960.03</v>
      </c>
      <c r="O127" s="4">
        <v>0</v>
      </c>
      <c r="P127" s="6">
        <v>8829310.03</v>
      </c>
      <c r="Q127" s="4">
        <v>484500</v>
      </c>
      <c r="R127" s="4">
        <v>0</v>
      </c>
      <c r="S127" s="6">
        <v>484500</v>
      </c>
      <c r="T127" s="6">
        <v>12264746.649999999</v>
      </c>
      <c r="U127" s="2">
        <v>0.0970106779302798</v>
      </c>
      <c r="V127" s="2">
        <v>1.7678789508089143</v>
      </c>
      <c r="W127" s="2">
        <v>0.5908614283498215</v>
      </c>
      <c r="X127" s="2">
        <v>2.4557510570890155</v>
      </c>
      <c r="Y127" s="17">
        <v>105158.61409796894</v>
      </c>
      <c r="Z127" s="17">
        <f t="shared" si="1"/>
        <v>2582.433777331031</v>
      </c>
      <c r="AA127" s="6">
        <v>544693595.8119751</v>
      </c>
      <c r="AB127" s="2">
        <v>0.5417608436539513</v>
      </c>
      <c r="AC127" s="2">
        <v>1.6209682099966938</v>
      </c>
      <c r="AD127" s="2">
        <v>0.08894909059427356</v>
      </c>
      <c r="AE127" s="2">
        <v>2.2516781442449183</v>
      </c>
    </row>
    <row r="128" spans="1:31" ht="12.75">
      <c r="A128" t="s">
        <v>260</v>
      </c>
      <c r="B128" t="s">
        <v>261</v>
      </c>
      <c r="C128" s="1" t="s">
        <v>195</v>
      </c>
      <c r="E128" s="3">
        <v>195024727</v>
      </c>
      <c r="F128" s="4">
        <v>98.51</v>
      </c>
      <c r="G128" s="5">
        <v>0.9851000000000001</v>
      </c>
      <c r="H128" s="3">
        <v>973888.66</v>
      </c>
      <c r="I128" s="4">
        <v>66447.08</v>
      </c>
      <c r="J128" s="3">
        <v>0</v>
      </c>
      <c r="K128" s="4">
        <v>39674.17</v>
      </c>
      <c r="L128" s="6">
        <v>1080009.91</v>
      </c>
      <c r="M128" s="4">
        <v>1791858</v>
      </c>
      <c r="N128" s="4">
        <v>1397100.12</v>
      </c>
      <c r="O128" s="4">
        <v>0</v>
      </c>
      <c r="P128" s="6">
        <v>3188958.12</v>
      </c>
      <c r="Q128" s="4">
        <v>540067</v>
      </c>
      <c r="R128" s="4">
        <v>0</v>
      </c>
      <c r="S128" s="6">
        <v>540067</v>
      </c>
      <c r="T128" s="6">
        <v>4809035.03</v>
      </c>
      <c r="U128" s="2">
        <v>0.27692232072705325</v>
      </c>
      <c r="V128" s="2">
        <v>1.635155792321658</v>
      </c>
      <c r="W128" s="2">
        <v>0.5537810136250055</v>
      </c>
      <c r="X128" s="2">
        <v>2.465859126673717</v>
      </c>
      <c r="Y128" s="17">
        <v>152905.21408182682</v>
      </c>
      <c r="Z128" s="17">
        <f t="shared" si="1"/>
        <v>3770.427176596712</v>
      </c>
      <c r="AA128" s="6">
        <v>197974547.76164854</v>
      </c>
      <c r="AB128" s="2">
        <v>0.5455296765219931</v>
      </c>
      <c r="AC128" s="2">
        <v>1.6107919710160654</v>
      </c>
      <c r="AD128" s="2">
        <v>0.2727961781482202</v>
      </c>
      <c r="AE128" s="2">
        <v>2.4291178256862787</v>
      </c>
    </row>
    <row r="129" spans="1:31" ht="12.75">
      <c r="A129" t="s">
        <v>262</v>
      </c>
      <c r="B129" t="s">
        <v>263</v>
      </c>
      <c r="C129" s="1" t="s">
        <v>195</v>
      </c>
      <c r="E129" s="3">
        <v>369354237</v>
      </c>
      <c r="F129" s="4">
        <v>96.54</v>
      </c>
      <c r="G129" s="5">
        <v>0.9654</v>
      </c>
      <c r="H129" s="3">
        <v>1904610.23</v>
      </c>
      <c r="I129" s="4">
        <v>129476.58</v>
      </c>
      <c r="J129" s="3">
        <v>0</v>
      </c>
      <c r="K129" s="4">
        <v>77307.77</v>
      </c>
      <c r="L129" s="6">
        <v>2111394.58</v>
      </c>
      <c r="M129" s="4">
        <v>4153604</v>
      </c>
      <c r="N129" s="4">
        <v>2273293.8</v>
      </c>
      <c r="O129" s="4">
        <v>0</v>
      </c>
      <c r="P129" s="6">
        <v>6426897.8</v>
      </c>
      <c r="Q129" s="4">
        <v>601837</v>
      </c>
      <c r="R129" s="4">
        <v>0</v>
      </c>
      <c r="S129" s="6">
        <v>601837</v>
      </c>
      <c r="T129" s="6">
        <v>9140129.379999999</v>
      </c>
      <c r="U129" s="2">
        <v>0.16294303400667365</v>
      </c>
      <c r="V129" s="2">
        <v>1.740036300165686</v>
      </c>
      <c r="W129" s="2">
        <v>0.5716448786805172</v>
      </c>
      <c r="X129" s="2">
        <v>2.474624212852877</v>
      </c>
      <c r="Y129" s="17">
        <v>154014.58241272648</v>
      </c>
      <c r="Z129" s="17">
        <f t="shared" si="1"/>
        <v>3811.282147709578</v>
      </c>
      <c r="AA129" s="6">
        <v>382591917.3399627</v>
      </c>
      <c r="AB129" s="2">
        <v>0.5518659658781713</v>
      </c>
      <c r="AC129" s="2">
        <v>1.6798310441799535</v>
      </c>
      <c r="AD129" s="2">
        <v>0.15730520503004275</v>
      </c>
      <c r="AE129" s="2">
        <v>2.3890022150881673</v>
      </c>
    </row>
    <row r="130" spans="1:31" ht="12.75">
      <c r="A130" t="s">
        <v>264</v>
      </c>
      <c r="B130" t="s">
        <v>184</v>
      </c>
      <c r="C130" s="1" t="s">
        <v>195</v>
      </c>
      <c r="E130" s="3">
        <v>44843075</v>
      </c>
      <c r="F130" s="4">
        <v>99.6</v>
      </c>
      <c r="G130" s="5">
        <v>0.996</v>
      </c>
      <c r="H130" s="3">
        <v>235752.92</v>
      </c>
      <c r="I130" s="4">
        <v>16021.62</v>
      </c>
      <c r="J130" s="3">
        <v>0</v>
      </c>
      <c r="K130" s="4">
        <v>9566.18</v>
      </c>
      <c r="L130" s="6">
        <v>261340.72</v>
      </c>
      <c r="M130" s="4">
        <v>665776</v>
      </c>
      <c r="N130" s="4">
        <v>0</v>
      </c>
      <c r="O130" s="4">
        <v>0</v>
      </c>
      <c r="P130" s="6">
        <v>665776</v>
      </c>
      <c r="Q130" s="4">
        <v>21744</v>
      </c>
      <c r="R130" s="4">
        <v>0</v>
      </c>
      <c r="S130" s="6">
        <v>21744</v>
      </c>
      <c r="T130" s="6">
        <v>948860.72</v>
      </c>
      <c r="U130" s="2">
        <v>0.048489092239994695</v>
      </c>
      <c r="V130" s="2">
        <v>1.484679630020912</v>
      </c>
      <c r="W130" s="2">
        <v>0.5827894719530273</v>
      </c>
      <c r="X130" s="2">
        <v>2.115958194213934</v>
      </c>
      <c r="Y130" s="17">
        <v>97348.21428571429</v>
      </c>
      <c r="Z130" s="17">
        <f t="shared" si="1"/>
        <v>2059.8475170995107</v>
      </c>
      <c r="AA130" s="6">
        <v>45023167.67068273</v>
      </c>
      <c r="AB130" s="2">
        <v>0.5804583140652153</v>
      </c>
      <c r="AC130" s="2">
        <v>1.4787409115008283</v>
      </c>
      <c r="AD130" s="2">
        <v>0.04829513587103471</v>
      </c>
      <c r="AE130" s="2">
        <v>2.107494361437078</v>
      </c>
    </row>
    <row r="131" spans="1:31" ht="12.75">
      <c r="A131" t="s">
        <v>265</v>
      </c>
      <c r="B131" t="s">
        <v>266</v>
      </c>
      <c r="C131" s="1" t="s">
        <v>195</v>
      </c>
      <c r="E131" s="3">
        <v>401193982</v>
      </c>
      <c r="F131" s="4">
        <v>101.12</v>
      </c>
      <c r="G131" s="5">
        <v>1.0112</v>
      </c>
      <c r="H131" s="3">
        <v>1982566.82</v>
      </c>
      <c r="I131" s="4">
        <v>134891.93</v>
      </c>
      <c r="J131" s="3">
        <v>0</v>
      </c>
      <c r="K131" s="4">
        <v>80541.16</v>
      </c>
      <c r="L131" s="6">
        <v>2197999.91</v>
      </c>
      <c r="M131" s="4">
        <v>4094567</v>
      </c>
      <c r="N131" s="4">
        <v>1400735.03</v>
      </c>
      <c r="O131" s="4">
        <v>0</v>
      </c>
      <c r="P131" s="6">
        <v>5495302.03</v>
      </c>
      <c r="Q131" s="4">
        <v>1853400</v>
      </c>
      <c r="R131" s="4">
        <v>0</v>
      </c>
      <c r="S131" s="6">
        <v>1853400</v>
      </c>
      <c r="T131" s="6">
        <v>9546701.940000001</v>
      </c>
      <c r="U131" s="2">
        <v>0.46197103724252775</v>
      </c>
      <c r="V131" s="2">
        <v>1.369736904478293</v>
      </c>
      <c r="W131" s="2">
        <v>0.5478646262445682</v>
      </c>
      <c r="X131" s="2">
        <v>2.3795725679653894</v>
      </c>
      <c r="Y131" s="17">
        <v>119470.46795952783</v>
      </c>
      <c r="Z131" s="17">
        <f aca="true" t="shared" si="2" ref="Z131:Z194">Y131*X131/100</f>
        <v>2842.886482384804</v>
      </c>
      <c r="AA131" s="6">
        <v>396750377.7689873</v>
      </c>
      <c r="AB131" s="2">
        <v>0.5540007100585074</v>
      </c>
      <c r="AC131" s="2">
        <v>1.38507795780845</v>
      </c>
      <c r="AD131" s="2">
        <v>0.4671451128596441</v>
      </c>
      <c r="AE131" s="2">
        <v>2.406223780726602</v>
      </c>
    </row>
    <row r="132" spans="1:31" ht="12.75">
      <c r="A132" t="s">
        <v>267</v>
      </c>
      <c r="B132" t="s">
        <v>268</v>
      </c>
      <c r="C132" s="1" t="s">
        <v>195</v>
      </c>
      <c r="E132" s="3">
        <v>1072283718</v>
      </c>
      <c r="F132" s="4">
        <v>95.24</v>
      </c>
      <c r="G132" s="5">
        <v>0.9523999999999999</v>
      </c>
      <c r="H132" s="3">
        <v>5584262.61</v>
      </c>
      <c r="I132" s="4">
        <v>0</v>
      </c>
      <c r="J132" s="3">
        <v>0</v>
      </c>
      <c r="K132" s="4">
        <v>226439.17</v>
      </c>
      <c r="L132" s="6">
        <v>5810701.78</v>
      </c>
      <c r="M132" s="4">
        <v>16859857</v>
      </c>
      <c r="N132" s="4">
        <v>0</v>
      </c>
      <c r="O132" s="4">
        <v>0</v>
      </c>
      <c r="P132" s="6">
        <v>16859857</v>
      </c>
      <c r="Q132" s="4">
        <v>12030696</v>
      </c>
      <c r="R132" s="4">
        <v>0</v>
      </c>
      <c r="S132" s="6">
        <v>12030696</v>
      </c>
      <c r="T132" s="6">
        <v>34701254.78</v>
      </c>
      <c r="U132" s="2">
        <v>1.1219694748736266</v>
      </c>
      <c r="V132" s="2">
        <v>1.5723317175277671</v>
      </c>
      <c r="W132" s="2">
        <v>0.5418996560759118</v>
      </c>
      <c r="X132" s="2">
        <v>3.236200848477306</v>
      </c>
      <c r="Y132" s="17">
        <v>90837.03468313057</v>
      </c>
      <c r="Z132" s="17">
        <f t="shared" si="2"/>
        <v>2939.668887147096</v>
      </c>
      <c r="AA132" s="6">
        <v>1125875386.3922722</v>
      </c>
      <c r="AB132" s="2">
        <v>0.5161052324466984</v>
      </c>
      <c r="AC132" s="2">
        <v>1.4974887277734454</v>
      </c>
      <c r="AD132" s="2">
        <v>1.068563727869642</v>
      </c>
      <c r="AE132" s="2">
        <v>3.0821576880897856</v>
      </c>
    </row>
    <row r="133" spans="1:31" ht="12.75">
      <c r="A133" t="s">
        <v>269</v>
      </c>
      <c r="B133" t="s">
        <v>270</v>
      </c>
      <c r="C133" s="1" t="s">
        <v>195</v>
      </c>
      <c r="E133" s="3">
        <v>72777947</v>
      </c>
      <c r="F133" s="4">
        <v>93.54</v>
      </c>
      <c r="G133" s="5">
        <v>0.9354</v>
      </c>
      <c r="H133" s="3">
        <v>387339.04</v>
      </c>
      <c r="I133" s="4">
        <v>26277.95</v>
      </c>
      <c r="J133" s="3">
        <v>0</v>
      </c>
      <c r="K133" s="4">
        <v>15690.02</v>
      </c>
      <c r="L133" s="6">
        <v>429307.01</v>
      </c>
      <c r="M133" s="4">
        <v>901550</v>
      </c>
      <c r="N133" s="4">
        <v>47596.17</v>
      </c>
      <c r="O133" s="4">
        <v>0</v>
      </c>
      <c r="P133" s="6">
        <v>949146.17</v>
      </c>
      <c r="Q133" s="4">
        <v>269348</v>
      </c>
      <c r="R133" s="4">
        <v>0</v>
      </c>
      <c r="S133" s="6">
        <v>269348</v>
      </c>
      <c r="T133" s="6">
        <v>1647801.18</v>
      </c>
      <c r="U133" s="2">
        <v>0.37009562800665424</v>
      </c>
      <c r="V133" s="2">
        <v>1.3041672774858573</v>
      </c>
      <c r="W133" s="2">
        <v>0.5898861230586787</v>
      </c>
      <c r="X133" s="2">
        <v>2.26414902855119</v>
      </c>
      <c r="Y133" s="17">
        <v>116563.04008438818</v>
      </c>
      <c r="Z133" s="17">
        <f t="shared" si="2"/>
        <v>2639.1609397204093</v>
      </c>
      <c r="AA133" s="6">
        <v>77804091.29784049</v>
      </c>
      <c r="AB133" s="2">
        <v>0.5517794795090881</v>
      </c>
      <c r="AC133" s="2">
        <v>1.2199180713602709</v>
      </c>
      <c r="AD133" s="2">
        <v>0.34618745043742444</v>
      </c>
      <c r="AE133" s="2">
        <v>2.1178850013067834</v>
      </c>
    </row>
    <row r="134" spans="1:31" ht="12.75">
      <c r="A134" t="s">
        <v>271</v>
      </c>
      <c r="B134" t="s">
        <v>272</v>
      </c>
      <c r="C134" s="1" t="s">
        <v>195</v>
      </c>
      <c r="E134" s="3">
        <v>27783277</v>
      </c>
      <c r="F134" s="4">
        <v>90.25</v>
      </c>
      <c r="G134" s="5">
        <v>0.9025</v>
      </c>
      <c r="H134" s="3">
        <v>172965.37</v>
      </c>
      <c r="I134" s="4">
        <v>11734.99</v>
      </c>
      <c r="J134" s="3">
        <v>0</v>
      </c>
      <c r="K134" s="4">
        <v>7007.35</v>
      </c>
      <c r="L134" s="6">
        <v>191707.71</v>
      </c>
      <c r="M134" s="4">
        <v>0</v>
      </c>
      <c r="N134" s="4">
        <v>501685.78</v>
      </c>
      <c r="O134" s="4">
        <v>0</v>
      </c>
      <c r="P134" s="6">
        <v>501685.78</v>
      </c>
      <c r="Q134" s="4">
        <v>0</v>
      </c>
      <c r="R134" s="4">
        <v>0</v>
      </c>
      <c r="S134" s="6">
        <v>0</v>
      </c>
      <c r="T134" s="6">
        <v>693393.49</v>
      </c>
      <c r="U134" s="2">
        <v>0</v>
      </c>
      <c r="V134" s="2">
        <v>1.8057113277170294</v>
      </c>
      <c r="W134" s="2">
        <v>0.6900111531119961</v>
      </c>
      <c r="X134" s="2">
        <v>2.4957224808290253</v>
      </c>
      <c r="Y134" s="17">
        <v>92518.98148148147</v>
      </c>
      <c r="Z134" s="17">
        <f t="shared" si="2"/>
        <v>2309.017019867376</v>
      </c>
      <c r="AA134" s="6">
        <v>30784794.459833797</v>
      </c>
      <c r="AB134" s="2">
        <v>0.6227350656835764</v>
      </c>
      <c r="AC134" s="2">
        <v>1.629654473264619</v>
      </c>
      <c r="AD134" s="2">
        <v>0</v>
      </c>
      <c r="AE134" s="2">
        <v>2.2523895389481954</v>
      </c>
    </row>
    <row r="135" spans="1:31" ht="12.75">
      <c r="A135" t="s">
        <v>273</v>
      </c>
      <c r="B135" t="s">
        <v>274</v>
      </c>
      <c r="C135" s="1" t="s">
        <v>275</v>
      </c>
      <c r="E135" s="3">
        <v>352553753</v>
      </c>
      <c r="F135" s="4">
        <v>95.58</v>
      </c>
      <c r="G135" s="5">
        <v>0.9558</v>
      </c>
      <c r="H135" s="3">
        <v>3075454.7</v>
      </c>
      <c r="I135" s="4">
        <v>0</v>
      </c>
      <c r="J135" s="3">
        <v>0</v>
      </c>
      <c r="K135" s="4">
        <v>0</v>
      </c>
      <c r="L135" s="6">
        <v>3075454.7</v>
      </c>
      <c r="M135" s="4">
        <v>5737221</v>
      </c>
      <c r="N135" s="4">
        <v>0</v>
      </c>
      <c r="O135" s="4">
        <v>0</v>
      </c>
      <c r="P135" s="6">
        <v>5737221</v>
      </c>
      <c r="Q135" s="4">
        <v>2564260.42</v>
      </c>
      <c r="R135" s="4">
        <v>0</v>
      </c>
      <c r="S135" s="6">
        <v>2564260.42</v>
      </c>
      <c r="T135" s="6">
        <v>11376936.12</v>
      </c>
      <c r="U135" s="2">
        <v>0.7273388520700275</v>
      </c>
      <c r="V135" s="2">
        <v>1.6273322723641521</v>
      </c>
      <c r="W135" s="2">
        <v>0.872336395182269</v>
      </c>
      <c r="X135" s="2">
        <v>3.227007519616448</v>
      </c>
      <c r="Y135" s="17">
        <v>97768.12416555407</v>
      </c>
      <c r="Z135" s="17">
        <f t="shared" si="2"/>
        <v>3154.9847186103752</v>
      </c>
      <c r="AA135" s="6">
        <v>368857243.14710194</v>
      </c>
      <c r="AB135" s="2">
        <v>0.8337791265152125</v>
      </c>
      <c r="AC135" s="2">
        <v>1.5554041859256564</v>
      </c>
      <c r="AD135" s="2">
        <v>0.6951904748085321</v>
      </c>
      <c r="AE135" s="2">
        <v>3.0843737872494006</v>
      </c>
    </row>
    <row r="136" spans="1:31" ht="12.75">
      <c r="A136" t="s">
        <v>276</v>
      </c>
      <c r="B136" t="s">
        <v>277</v>
      </c>
      <c r="C136" s="1" t="s">
        <v>275</v>
      </c>
      <c r="E136" s="3">
        <v>9306298</v>
      </c>
      <c r="F136" s="4">
        <v>100.11</v>
      </c>
      <c r="G136" s="5">
        <v>1.0011</v>
      </c>
      <c r="H136" s="3">
        <v>77927.84</v>
      </c>
      <c r="I136" s="4">
        <v>4426.03</v>
      </c>
      <c r="J136" s="3">
        <v>0</v>
      </c>
      <c r="K136" s="4">
        <v>0</v>
      </c>
      <c r="L136" s="6">
        <v>82353.87</v>
      </c>
      <c r="M136" s="4">
        <v>192817</v>
      </c>
      <c r="N136" s="4">
        <v>0</v>
      </c>
      <c r="O136" s="4">
        <v>0</v>
      </c>
      <c r="P136" s="6">
        <v>192817</v>
      </c>
      <c r="Q136" s="4">
        <v>138410</v>
      </c>
      <c r="R136" s="4">
        <v>0</v>
      </c>
      <c r="S136" s="6">
        <v>138410</v>
      </c>
      <c r="T136" s="6">
        <v>413580.87</v>
      </c>
      <c r="U136" s="2">
        <v>1.4872723826380803</v>
      </c>
      <c r="V136" s="2">
        <v>2.0718979770473713</v>
      </c>
      <c r="W136" s="2">
        <v>0.8849262080367509</v>
      </c>
      <c r="X136" s="2">
        <v>4.444096567722203</v>
      </c>
      <c r="Y136" s="17">
        <v>0</v>
      </c>
      <c r="Z136" s="17">
        <f t="shared" si="2"/>
        <v>0</v>
      </c>
      <c r="AA136" s="6">
        <v>9296072.320447506</v>
      </c>
      <c r="AB136" s="2">
        <v>0.8858996268655916</v>
      </c>
      <c r="AC136" s="2">
        <v>2.074177064822124</v>
      </c>
      <c r="AD136" s="2">
        <v>1.4889083822589821</v>
      </c>
      <c r="AE136" s="2">
        <v>4.448985073946698</v>
      </c>
    </row>
    <row r="137" spans="1:31" ht="12.75">
      <c r="A137" t="s">
        <v>278</v>
      </c>
      <c r="B137" t="s">
        <v>279</v>
      </c>
      <c r="C137" s="1" t="s">
        <v>275</v>
      </c>
      <c r="E137" s="3">
        <v>270325116</v>
      </c>
      <c r="F137" s="4">
        <v>102.27</v>
      </c>
      <c r="G137" s="5">
        <v>1.0227</v>
      </c>
      <c r="H137" s="3">
        <v>2327893.81</v>
      </c>
      <c r="I137" s="4">
        <v>132516.68</v>
      </c>
      <c r="J137" s="3">
        <v>0</v>
      </c>
      <c r="K137" s="4">
        <v>0</v>
      </c>
      <c r="L137" s="6">
        <v>2460410.49</v>
      </c>
      <c r="M137" s="4">
        <v>5019074.5</v>
      </c>
      <c r="N137" s="4">
        <v>0</v>
      </c>
      <c r="O137" s="4">
        <v>0</v>
      </c>
      <c r="P137" s="6">
        <v>5019074.5</v>
      </c>
      <c r="Q137" s="4">
        <v>2039603.53</v>
      </c>
      <c r="R137" s="4">
        <v>0</v>
      </c>
      <c r="S137" s="6">
        <v>2039603.53</v>
      </c>
      <c r="T137" s="6">
        <v>9519088.52</v>
      </c>
      <c r="U137" s="2">
        <v>0.7545001959788302</v>
      </c>
      <c r="V137" s="2">
        <v>1.8566807902525788</v>
      </c>
      <c r="W137" s="2">
        <v>0.9101671818019307</v>
      </c>
      <c r="X137" s="2">
        <v>3.521348168033339</v>
      </c>
      <c r="Y137" s="17">
        <v>105487.36208625877</v>
      </c>
      <c r="Z137" s="17">
        <f t="shared" si="2"/>
        <v>3714.5772923311683</v>
      </c>
      <c r="AA137" s="6">
        <v>264324939.86506307</v>
      </c>
      <c r="AB137" s="2">
        <v>0.9308279768288346</v>
      </c>
      <c r="AC137" s="2">
        <v>1.8988274441913124</v>
      </c>
      <c r="AD137" s="2">
        <v>0.7716273504275496</v>
      </c>
      <c r="AE137" s="2">
        <v>3.6012827714476963</v>
      </c>
    </row>
    <row r="138" spans="1:31" ht="12.75">
      <c r="A138" t="s">
        <v>280</v>
      </c>
      <c r="B138" t="s">
        <v>281</v>
      </c>
      <c r="C138" s="1" t="s">
        <v>275</v>
      </c>
      <c r="E138" s="3">
        <v>423591255</v>
      </c>
      <c r="F138" s="4">
        <v>94.94</v>
      </c>
      <c r="G138" s="5">
        <v>0.9494</v>
      </c>
      <c r="H138" s="3">
        <v>3698289.26</v>
      </c>
      <c r="I138" s="4">
        <v>210644.59</v>
      </c>
      <c r="J138" s="3">
        <v>0</v>
      </c>
      <c r="K138" s="4">
        <v>0</v>
      </c>
      <c r="L138" s="6">
        <v>3908933.85</v>
      </c>
      <c r="M138" s="4">
        <v>5216837.5</v>
      </c>
      <c r="N138" s="4">
        <v>1988921.76</v>
      </c>
      <c r="O138" s="4">
        <v>0</v>
      </c>
      <c r="P138" s="6">
        <v>7205759.26</v>
      </c>
      <c r="Q138" s="4">
        <v>3003137.27</v>
      </c>
      <c r="R138" s="4">
        <v>0</v>
      </c>
      <c r="S138" s="6">
        <v>3003137.27</v>
      </c>
      <c r="T138" s="6">
        <v>14117830.379999999</v>
      </c>
      <c r="U138" s="2">
        <v>0.7089705546447129</v>
      </c>
      <c r="V138" s="2">
        <v>1.701111431112996</v>
      </c>
      <c r="W138" s="2">
        <v>0.9228079673174554</v>
      </c>
      <c r="X138" s="2">
        <v>3.332889953075164</v>
      </c>
      <c r="Y138" s="17">
        <v>89967.66272189349</v>
      </c>
      <c r="Z138" s="17">
        <f t="shared" si="2"/>
        <v>2998.5231918745376</v>
      </c>
      <c r="AA138" s="6">
        <v>446167321.46618915</v>
      </c>
      <c r="AB138" s="2">
        <v>0.8761138841711922</v>
      </c>
      <c r="AC138" s="2">
        <v>1.6150351926986783</v>
      </c>
      <c r="AD138" s="2">
        <v>0.6730966445796904</v>
      </c>
      <c r="AE138" s="2">
        <v>3.1642457214495607</v>
      </c>
    </row>
    <row r="139" spans="1:31" ht="12.75">
      <c r="A139" t="s">
        <v>282</v>
      </c>
      <c r="B139" t="s">
        <v>283</v>
      </c>
      <c r="C139" s="1" t="s">
        <v>275</v>
      </c>
      <c r="E139" s="3">
        <v>318000418</v>
      </c>
      <c r="F139" s="4">
        <v>99.99</v>
      </c>
      <c r="G139" s="5">
        <v>0.9998999999999999</v>
      </c>
      <c r="H139" s="3">
        <v>2631644.61</v>
      </c>
      <c r="I139" s="4">
        <v>149588.35</v>
      </c>
      <c r="J139" s="3">
        <v>0</v>
      </c>
      <c r="K139" s="4">
        <v>0</v>
      </c>
      <c r="L139" s="6">
        <v>2781232.96</v>
      </c>
      <c r="M139" s="4">
        <v>3421464</v>
      </c>
      <c r="N139" s="4">
        <v>1728610.96</v>
      </c>
      <c r="O139" s="4">
        <v>0</v>
      </c>
      <c r="P139" s="6">
        <v>5150074.96</v>
      </c>
      <c r="Q139" s="4">
        <v>1758535.04</v>
      </c>
      <c r="R139" s="4">
        <v>0</v>
      </c>
      <c r="S139" s="6">
        <v>1758535.04</v>
      </c>
      <c r="T139" s="6">
        <v>9689842.96</v>
      </c>
      <c r="U139" s="2">
        <v>0.552997713355207</v>
      </c>
      <c r="V139" s="2">
        <v>1.6195182988721732</v>
      </c>
      <c r="W139" s="2">
        <v>0.8746004101164421</v>
      </c>
      <c r="X139" s="2">
        <v>3.0471164223438225</v>
      </c>
      <c r="Y139" s="17">
        <v>120296.14984391259</v>
      </c>
      <c r="Z139" s="17">
        <f t="shared" si="2"/>
        <v>3665.563737341193</v>
      </c>
      <c r="AA139" s="6">
        <v>318032221.22212225</v>
      </c>
      <c r="AB139" s="2">
        <v>0.8745129500754303</v>
      </c>
      <c r="AC139" s="2">
        <v>1.6193563470422858</v>
      </c>
      <c r="AD139" s="2">
        <v>0.5529424135838714</v>
      </c>
      <c r="AE139" s="2">
        <v>3.0468117107015877</v>
      </c>
    </row>
    <row r="140" spans="1:31" ht="12.75">
      <c r="A140" t="s">
        <v>284</v>
      </c>
      <c r="B140" t="s">
        <v>285</v>
      </c>
      <c r="C140" s="1" t="s">
        <v>275</v>
      </c>
      <c r="D140" s="3" t="s">
        <v>58</v>
      </c>
      <c r="E140" s="3">
        <v>305360600</v>
      </c>
      <c r="F140" s="4">
        <v>105.59</v>
      </c>
      <c r="G140" s="5">
        <v>1.0559</v>
      </c>
      <c r="H140" s="3">
        <v>2399906.55</v>
      </c>
      <c r="I140" s="4">
        <v>136831.21</v>
      </c>
      <c r="J140" s="3">
        <v>0</v>
      </c>
      <c r="K140" s="4">
        <v>0</v>
      </c>
      <c r="L140" s="6">
        <v>2536737.76</v>
      </c>
      <c r="M140" s="4">
        <v>2755450</v>
      </c>
      <c r="N140" s="4">
        <v>1911896.22</v>
      </c>
      <c r="O140" s="4">
        <v>0</v>
      </c>
      <c r="P140" s="6">
        <v>4667346.22</v>
      </c>
      <c r="Q140" s="4">
        <v>1282519.1</v>
      </c>
      <c r="R140" s="4">
        <v>0</v>
      </c>
      <c r="S140" s="6">
        <v>1282519.1</v>
      </c>
      <c r="T140" s="6">
        <v>8486603.08</v>
      </c>
      <c r="U140" s="2">
        <v>0.42000149986606006</v>
      </c>
      <c r="V140" s="2">
        <v>1.5284703462070746</v>
      </c>
      <c r="W140" s="2">
        <v>0.830735124308768</v>
      </c>
      <c r="X140" s="2">
        <v>2.7792069703819027</v>
      </c>
      <c r="Y140" s="17">
        <v>100495.33871970167</v>
      </c>
      <c r="Z140" s="17">
        <f t="shared" si="2"/>
        <v>2792.973458606852</v>
      </c>
      <c r="AA140" s="6">
        <v>289194620.702718</v>
      </c>
      <c r="AB140" s="2">
        <v>0.8771732177576282</v>
      </c>
      <c r="AC140" s="2">
        <v>1.61391183856005</v>
      </c>
      <c r="AD140" s="2">
        <v>0.4434795837085728</v>
      </c>
      <c r="AE140" s="2">
        <v>2.9345646400262515</v>
      </c>
    </row>
    <row r="141" spans="1:31" ht="12.75">
      <c r="A141" t="s">
        <v>286</v>
      </c>
      <c r="B141" t="s">
        <v>287</v>
      </c>
      <c r="C141" s="1" t="s">
        <v>275</v>
      </c>
      <c r="E141" s="3">
        <v>76458160</v>
      </c>
      <c r="F141" s="4">
        <v>104.29</v>
      </c>
      <c r="G141" s="5">
        <v>1.0429000000000002</v>
      </c>
      <c r="H141" s="3">
        <v>617652.93</v>
      </c>
      <c r="I141" s="4">
        <v>35097.21</v>
      </c>
      <c r="J141" s="3">
        <v>0</v>
      </c>
      <c r="K141" s="4">
        <v>0</v>
      </c>
      <c r="L141" s="6">
        <v>652750.14</v>
      </c>
      <c r="M141" s="4">
        <v>1147970</v>
      </c>
      <c r="N141" s="4">
        <v>0</v>
      </c>
      <c r="O141" s="4">
        <v>0</v>
      </c>
      <c r="P141" s="6">
        <v>1147970</v>
      </c>
      <c r="Q141" s="4">
        <v>710000</v>
      </c>
      <c r="R141" s="4">
        <v>0</v>
      </c>
      <c r="S141" s="6">
        <v>710000</v>
      </c>
      <c r="T141" s="6">
        <v>2510720.14</v>
      </c>
      <c r="U141" s="2">
        <v>0.9286124594157117</v>
      </c>
      <c r="V141" s="2">
        <v>1.5014355563879642</v>
      </c>
      <c r="W141" s="2">
        <v>0.8537350885765497</v>
      </c>
      <c r="X141" s="2">
        <v>3.283783104380226</v>
      </c>
      <c r="Y141" s="17">
        <v>75166.71532846715</v>
      </c>
      <c r="Z141" s="17">
        <f t="shared" si="2"/>
        <v>2468.311898073786</v>
      </c>
      <c r="AA141" s="6">
        <v>73313030.97132993</v>
      </c>
      <c r="AB141" s="2">
        <v>0.8903603238764837</v>
      </c>
      <c r="AC141" s="2">
        <v>1.5658471417570083</v>
      </c>
      <c r="AD141" s="2">
        <v>0.968449933924646</v>
      </c>
      <c r="AE141" s="2">
        <v>3.4246573995581384</v>
      </c>
    </row>
    <row r="142" spans="1:31" ht="12.75">
      <c r="A142" t="s">
        <v>288</v>
      </c>
      <c r="B142" t="s">
        <v>289</v>
      </c>
      <c r="C142" s="1" t="s">
        <v>275</v>
      </c>
      <c r="D142" s="3" t="s">
        <v>58</v>
      </c>
      <c r="E142" s="3">
        <v>859087863</v>
      </c>
      <c r="F142" s="4">
        <v>95.65</v>
      </c>
      <c r="G142" s="5">
        <v>0.9565</v>
      </c>
      <c r="H142" s="3">
        <v>8012545.65</v>
      </c>
      <c r="I142" s="4">
        <v>0</v>
      </c>
      <c r="J142" s="3">
        <v>0</v>
      </c>
      <c r="K142" s="4">
        <v>0</v>
      </c>
      <c r="L142" s="6">
        <v>8012545.65</v>
      </c>
      <c r="M142" s="4">
        <v>7893081.5</v>
      </c>
      <c r="N142" s="4">
        <v>0</v>
      </c>
      <c r="O142" s="4">
        <v>0</v>
      </c>
      <c r="P142" s="6">
        <v>7893081.5</v>
      </c>
      <c r="Q142" s="4">
        <v>21923324</v>
      </c>
      <c r="R142" s="4">
        <v>0</v>
      </c>
      <c r="S142" s="6">
        <v>21923324</v>
      </c>
      <c r="T142" s="6">
        <v>37828951.15</v>
      </c>
      <c r="U142" s="2">
        <v>2.551930360585248</v>
      </c>
      <c r="V142" s="2">
        <v>0.9187746492467906</v>
      </c>
      <c r="W142" s="2">
        <v>0.9326805784474226</v>
      </c>
      <c r="X142" s="2">
        <v>4.403385588279461</v>
      </c>
      <c r="Y142" s="17">
        <v>24269.903088894127</v>
      </c>
      <c r="Z142" s="17">
        <f t="shared" si="2"/>
        <v>1068.6974149057557</v>
      </c>
      <c r="AA142" s="6">
        <v>898157723.9937271</v>
      </c>
      <c r="AB142" s="2">
        <v>0.8921089732849597</v>
      </c>
      <c r="AC142" s="2">
        <v>0.8788079520045554</v>
      </c>
      <c r="AD142" s="2">
        <v>2.4409213898997897</v>
      </c>
      <c r="AE142" s="2">
        <v>4.211838315189304</v>
      </c>
    </row>
    <row r="143" spans="1:31" ht="12.75">
      <c r="A143" t="s">
        <v>290</v>
      </c>
      <c r="B143" t="s">
        <v>291</v>
      </c>
      <c r="C143" s="1" t="s">
        <v>275</v>
      </c>
      <c r="D143" s="3" t="s">
        <v>58</v>
      </c>
      <c r="E143" s="3">
        <v>4369758969</v>
      </c>
      <c r="F143" s="4">
        <v>95.3</v>
      </c>
      <c r="G143" s="5">
        <v>0.953</v>
      </c>
      <c r="H143" s="3">
        <v>38320044.59</v>
      </c>
      <c r="I143" s="4">
        <v>0</v>
      </c>
      <c r="J143" s="3">
        <v>0</v>
      </c>
      <c r="K143" s="4">
        <v>0</v>
      </c>
      <c r="L143" s="6">
        <v>38320044.59</v>
      </c>
      <c r="M143" s="4">
        <v>80031899</v>
      </c>
      <c r="N143" s="4">
        <v>0</v>
      </c>
      <c r="O143" s="4">
        <v>0</v>
      </c>
      <c r="P143" s="6">
        <v>80031899</v>
      </c>
      <c r="Q143" s="4">
        <v>12543594</v>
      </c>
      <c r="R143" s="4">
        <v>0</v>
      </c>
      <c r="S143" s="6">
        <v>12543594</v>
      </c>
      <c r="T143" s="6">
        <v>130895537.59</v>
      </c>
      <c r="U143" s="2">
        <v>0.2870545970381187</v>
      </c>
      <c r="V143" s="2">
        <v>1.831494587407757</v>
      </c>
      <c r="W143" s="2">
        <v>0.8769372604267319</v>
      </c>
      <c r="X143" s="2">
        <v>2.9954864448726073</v>
      </c>
      <c r="Y143" s="17">
        <v>134886.79359062715</v>
      </c>
      <c r="Z143" s="17">
        <f t="shared" si="2"/>
        <v>4040.5156179305286</v>
      </c>
      <c r="AA143" s="6">
        <v>4585266494.228751</v>
      </c>
      <c r="AB143" s="2">
        <v>0.8357212091866755</v>
      </c>
      <c r="AC143" s="2">
        <v>1.7454143417995924</v>
      </c>
      <c r="AD143" s="2">
        <v>0.27356303097732715</v>
      </c>
      <c r="AE143" s="2">
        <v>2.854698581963595</v>
      </c>
    </row>
    <row r="144" spans="1:31" ht="12.75">
      <c r="A144" t="s">
        <v>292</v>
      </c>
      <c r="B144" t="s">
        <v>293</v>
      </c>
      <c r="C144" s="1" t="s">
        <v>275</v>
      </c>
      <c r="E144" s="3">
        <v>42866872</v>
      </c>
      <c r="F144" s="4">
        <v>110.35</v>
      </c>
      <c r="G144" s="5">
        <v>1.1035</v>
      </c>
      <c r="H144" s="3">
        <v>321989.09</v>
      </c>
      <c r="I144" s="4">
        <v>18287.88</v>
      </c>
      <c r="J144" s="3">
        <v>0</v>
      </c>
      <c r="K144" s="4">
        <v>0</v>
      </c>
      <c r="L144" s="6">
        <v>340276.97</v>
      </c>
      <c r="M144" s="4">
        <v>258709.5</v>
      </c>
      <c r="N144" s="4">
        <v>302484.16</v>
      </c>
      <c r="O144" s="4">
        <v>0</v>
      </c>
      <c r="P144" s="6">
        <v>561193.66</v>
      </c>
      <c r="Q144" s="4">
        <v>90300</v>
      </c>
      <c r="R144" s="4">
        <v>0</v>
      </c>
      <c r="S144" s="6">
        <v>90300</v>
      </c>
      <c r="T144" s="6">
        <v>991770.63</v>
      </c>
      <c r="U144" s="2">
        <v>0.210652179146638</v>
      </c>
      <c r="V144" s="2">
        <v>1.3091546777660845</v>
      </c>
      <c r="W144" s="2">
        <v>0.793799393620323</v>
      </c>
      <c r="X144" s="2">
        <v>2.3136062505330455</v>
      </c>
      <c r="Y144" s="17">
        <v>84775</v>
      </c>
      <c r="Z144" s="17">
        <f t="shared" si="2"/>
        <v>1961.3596988893894</v>
      </c>
      <c r="AA144" s="6">
        <v>38846281.8305392</v>
      </c>
      <c r="AB144" s="2">
        <v>0.8759576308600263</v>
      </c>
      <c r="AC144" s="2">
        <v>1.444652186914874</v>
      </c>
      <c r="AD144" s="2">
        <v>0.232454679688315</v>
      </c>
      <c r="AE144" s="2">
        <v>2.5530644974632155</v>
      </c>
    </row>
    <row r="145" spans="1:31" ht="12.75">
      <c r="A145" t="s">
        <v>294</v>
      </c>
      <c r="B145" t="s">
        <v>295</v>
      </c>
      <c r="C145" s="1" t="s">
        <v>275</v>
      </c>
      <c r="E145" s="3">
        <v>176601373</v>
      </c>
      <c r="F145" s="4">
        <v>104.82</v>
      </c>
      <c r="G145" s="5">
        <v>1.0482</v>
      </c>
      <c r="H145" s="3">
        <v>1402465.48</v>
      </c>
      <c r="I145" s="4">
        <v>80136.59</v>
      </c>
      <c r="J145" s="3">
        <v>0</v>
      </c>
      <c r="K145" s="4">
        <v>0</v>
      </c>
      <c r="L145" s="6">
        <v>1482602.07</v>
      </c>
      <c r="M145" s="4">
        <v>1637242.5</v>
      </c>
      <c r="N145" s="4">
        <v>1152998.36</v>
      </c>
      <c r="O145" s="4">
        <v>0</v>
      </c>
      <c r="P145" s="6">
        <v>2790240.86</v>
      </c>
      <c r="Q145" s="4">
        <v>1590000</v>
      </c>
      <c r="R145" s="4">
        <v>0</v>
      </c>
      <c r="S145" s="6">
        <v>1590000</v>
      </c>
      <c r="T145" s="6">
        <v>5862842.930000001</v>
      </c>
      <c r="U145" s="2">
        <v>0.9003327510936169</v>
      </c>
      <c r="V145" s="2">
        <v>1.5799655532689434</v>
      </c>
      <c r="W145" s="2">
        <v>0.8395189940001203</v>
      </c>
      <c r="X145" s="2">
        <v>3.319817298362681</v>
      </c>
      <c r="Y145" s="17">
        <v>82394.4101297097</v>
      </c>
      <c r="Z145" s="17">
        <f t="shared" si="2"/>
        <v>2735.3438803699955</v>
      </c>
      <c r="AA145" s="6">
        <v>168480607.70845258</v>
      </c>
      <c r="AB145" s="2">
        <v>0.8799838095109261</v>
      </c>
      <c r="AC145" s="2">
        <v>1.6561198929365064</v>
      </c>
      <c r="AD145" s="2">
        <v>0.9437287896963292</v>
      </c>
      <c r="AE145" s="2">
        <v>3.479832492143762</v>
      </c>
    </row>
    <row r="146" spans="1:31" ht="12.75">
      <c r="A146" t="s">
        <v>296</v>
      </c>
      <c r="B146" t="s">
        <v>297</v>
      </c>
      <c r="C146" s="1" t="s">
        <v>275</v>
      </c>
      <c r="E146" s="3">
        <v>243457229</v>
      </c>
      <c r="F146" s="4">
        <v>55.21</v>
      </c>
      <c r="G146" s="5">
        <v>0.5521</v>
      </c>
      <c r="H146" s="3">
        <v>3732186.37</v>
      </c>
      <c r="I146" s="4">
        <v>0</v>
      </c>
      <c r="J146" s="3">
        <v>0</v>
      </c>
      <c r="K146" s="4">
        <v>0</v>
      </c>
      <c r="L146" s="6">
        <v>3732186.37</v>
      </c>
      <c r="M146" s="4">
        <v>8245051.5</v>
      </c>
      <c r="N146" s="4">
        <v>0</v>
      </c>
      <c r="O146" s="4">
        <v>0</v>
      </c>
      <c r="P146" s="6">
        <v>8245051.5</v>
      </c>
      <c r="Q146" s="4">
        <v>3523500</v>
      </c>
      <c r="R146" s="4">
        <v>0</v>
      </c>
      <c r="S146" s="6">
        <v>3523500</v>
      </c>
      <c r="T146" s="6">
        <v>15500737.870000001</v>
      </c>
      <c r="U146" s="2">
        <v>1.447276802776721</v>
      </c>
      <c r="V146" s="2">
        <v>3.3866529796081757</v>
      </c>
      <c r="W146" s="2">
        <v>1.5329946805563945</v>
      </c>
      <c r="X146" s="2">
        <v>6.366924462941292</v>
      </c>
      <c r="Y146" s="17">
        <v>49964.58280816738</v>
      </c>
      <c r="Z146" s="17">
        <f t="shared" si="2"/>
        <v>3181.2072456197684</v>
      </c>
      <c r="AA146" s="6">
        <v>440965819.5978989</v>
      </c>
      <c r="AB146" s="2">
        <v>0.8463663631351857</v>
      </c>
      <c r="AC146" s="2">
        <v>1.869771110041674</v>
      </c>
      <c r="AD146" s="2">
        <v>0.7990415228130278</v>
      </c>
      <c r="AE146" s="2">
        <v>3.515178995989887</v>
      </c>
    </row>
    <row r="147" spans="1:31" ht="12.75">
      <c r="A147" t="s">
        <v>298</v>
      </c>
      <c r="B147" t="s">
        <v>299</v>
      </c>
      <c r="C147" s="1" t="s">
        <v>275</v>
      </c>
      <c r="E147" s="3">
        <v>88570957</v>
      </c>
      <c r="F147" s="4">
        <v>66.25</v>
      </c>
      <c r="G147" s="5">
        <v>0.6625</v>
      </c>
      <c r="H147" s="3">
        <v>1109784.22</v>
      </c>
      <c r="I147" s="4">
        <v>63410.43</v>
      </c>
      <c r="J147" s="3">
        <v>0</v>
      </c>
      <c r="K147" s="4">
        <v>0</v>
      </c>
      <c r="L147" s="6">
        <v>1173194.65</v>
      </c>
      <c r="M147" s="4">
        <v>1285859.5</v>
      </c>
      <c r="N147" s="4">
        <v>790294.48</v>
      </c>
      <c r="O147" s="4">
        <v>0</v>
      </c>
      <c r="P147" s="6">
        <v>2076153.98</v>
      </c>
      <c r="Q147" s="4">
        <v>568600</v>
      </c>
      <c r="R147" s="4">
        <v>0</v>
      </c>
      <c r="S147" s="6">
        <v>568600</v>
      </c>
      <c r="T147" s="6">
        <v>3817948.63</v>
      </c>
      <c r="U147" s="2">
        <v>0.6419711599141917</v>
      </c>
      <c r="V147" s="2">
        <v>2.3440572963437667</v>
      </c>
      <c r="W147" s="2">
        <v>1.324581657167823</v>
      </c>
      <c r="X147" s="2">
        <v>4.310610113425781</v>
      </c>
      <c r="Y147" s="17">
        <v>80860.78042328042</v>
      </c>
      <c r="Z147" s="17">
        <f t="shared" si="2"/>
        <v>3485.59297872094</v>
      </c>
      <c r="AA147" s="6">
        <v>133692010.56603774</v>
      </c>
      <c r="AB147" s="2">
        <v>0.8775353478736826</v>
      </c>
      <c r="AC147" s="2">
        <v>1.5529379588277452</v>
      </c>
      <c r="AD147" s="2">
        <v>0.42530589344315195</v>
      </c>
      <c r="AE147" s="2">
        <v>2.85577920014458</v>
      </c>
    </row>
    <row r="148" spans="1:31" ht="12.75">
      <c r="A148" t="s">
        <v>300</v>
      </c>
      <c r="B148" t="s">
        <v>301</v>
      </c>
      <c r="C148" s="1" t="s">
        <v>275</v>
      </c>
      <c r="E148" s="3">
        <v>367423842</v>
      </c>
      <c r="F148" s="4">
        <v>107.69</v>
      </c>
      <c r="G148" s="5">
        <v>1.0769</v>
      </c>
      <c r="H148" s="3">
        <v>2933125.23</v>
      </c>
      <c r="I148" s="4">
        <v>0</v>
      </c>
      <c r="J148" s="3">
        <v>0</v>
      </c>
      <c r="K148" s="4">
        <v>0</v>
      </c>
      <c r="L148" s="6">
        <v>2933125.23</v>
      </c>
      <c r="M148" s="4">
        <v>3725491</v>
      </c>
      <c r="N148" s="4">
        <v>0</v>
      </c>
      <c r="O148" s="4">
        <v>0</v>
      </c>
      <c r="P148" s="6">
        <v>3725491</v>
      </c>
      <c r="Q148" s="4">
        <v>3736000</v>
      </c>
      <c r="R148" s="4">
        <v>0</v>
      </c>
      <c r="S148" s="6">
        <v>3736000</v>
      </c>
      <c r="T148" s="6">
        <v>10394616.23</v>
      </c>
      <c r="U148" s="2">
        <v>1.0168093555561917</v>
      </c>
      <c r="V148" s="2">
        <v>1.0139491709958224</v>
      </c>
      <c r="W148" s="2">
        <v>0.7982947470240649</v>
      </c>
      <c r="X148" s="2">
        <v>2.8290532735760787</v>
      </c>
      <c r="Y148" s="17">
        <v>69488.9192139738</v>
      </c>
      <c r="Z148" s="17">
        <f t="shared" si="2"/>
        <v>1965.8785437955626</v>
      </c>
      <c r="AA148" s="6">
        <v>341186592.99842143</v>
      </c>
      <c r="AB148" s="2">
        <v>0.8596836130702155</v>
      </c>
      <c r="AC148" s="2">
        <v>1.091921862245401</v>
      </c>
      <c r="AD148" s="2">
        <v>1.0950019949984628</v>
      </c>
      <c r="AE148" s="2">
        <v>3.046607470314079</v>
      </c>
    </row>
    <row r="149" spans="1:31" ht="12.75">
      <c r="A149" t="s">
        <v>302</v>
      </c>
      <c r="B149" t="s">
        <v>303</v>
      </c>
      <c r="C149" s="1" t="s">
        <v>275</v>
      </c>
      <c r="D149" s="3" t="s">
        <v>58</v>
      </c>
      <c r="E149" s="3">
        <v>2093926800</v>
      </c>
      <c r="F149" s="4">
        <v>100.42</v>
      </c>
      <c r="G149" s="5">
        <v>1.0042</v>
      </c>
      <c r="H149" s="3">
        <v>17342613.25</v>
      </c>
      <c r="I149" s="4">
        <v>985978.55</v>
      </c>
      <c r="J149" s="3">
        <v>0</v>
      </c>
      <c r="K149" s="4">
        <v>0</v>
      </c>
      <c r="L149" s="6">
        <v>18328591.8</v>
      </c>
      <c r="M149" s="4">
        <v>22191669.5</v>
      </c>
      <c r="N149" s="4">
        <v>7948415.49</v>
      </c>
      <c r="O149" s="4">
        <v>0</v>
      </c>
      <c r="P149" s="6">
        <v>30140084.990000002</v>
      </c>
      <c r="Q149" s="4">
        <v>10814094</v>
      </c>
      <c r="R149" s="4">
        <v>0</v>
      </c>
      <c r="S149" s="6">
        <v>10814094</v>
      </c>
      <c r="T149" s="6">
        <v>59282770.79000001</v>
      </c>
      <c r="U149" s="2">
        <v>0.5164504317915984</v>
      </c>
      <c r="V149" s="2">
        <v>1.4394049013556731</v>
      </c>
      <c r="W149" s="2">
        <v>0.8753215155372194</v>
      </c>
      <c r="X149" s="2">
        <v>2.8311768486844913</v>
      </c>
      <c r="Y149" s="17">
        <v>102157.63285569221</v>
      </c>
      <c r="Z149" s="17">
        <f t="shared" si="2"/>
        <v>2892.263250574459</v>
      </c>
      <c r="AA149" s="6">
        <v>2085169089.8227446</v>
      </c>
      <c r="AB149" s="2">
        <v>0.8789978659024758</v>
      </c>
      <c r="AC149" s="2">
        <v>1.4454504019413668</v>
      </c>
      <c r="AD149" s="2">
        <v>0.5186195236051231</v>
      </c>
      <c r="AE149" s="2">
        <v>2.843067791448966</v>
      </c>
    </row>
    <row r="150" spans="1:31" ht="12.75">
      <c r="A150" t="s">
        <v>304</v>
      </c>
      <c r="B150" t="s">
        <v>305</v>
      </c>
      <c r="C150" s="1" t="s">
        <v>275</v>
      </c>
      <c r="E150" s="3">
        <v>665405540</v>
      </c>
      <c r="F150" s="4">
        <v>100.92</v>
      </c>
      <c r="G150" s="5">
        <v>1.0092</v>
      </c>
      <c r="H150" s="3">
        <v>5401499.55</v>
      </c>
      <c r="I150" s="4">
        <v>307143.58</v>
      </c>
      <c r="J150" s="3">
        <v>0</v>
      </c>
      <c r="K150" s="4">
        <v>0</v>
      </c>
      <c r="L150" s="6">
        <v>5708643.13</v>
      </c>
      <c r="M150" s="4">
        <v>10960670</v>
      </c>
      <c r="N150" s="4">
        <v>0</v>
      </c>
      <c r="O150" s="4">
        <v>0</v>
      </c>
      <c r="P150" s="6">
        <v>10960670</v>
      </c>
      <c r="Q150" s="4">
        <v>3374621</v>
      </c>
      <c r="R150" s="4">
        <v>0</v>
      </c>
      <c r="S150" s="6">
        <v>3374621</v>
      </c>
      <c r="T150" s="6">
        <v>20043934.13</v>
      </c>
      <c r="U150" s="2">
        <v>0.5071525253606995</v>
      </c>
      <c r="V150" s="2">
        <v>1.64721652302444</v>
      </c>
      <c r="W150" s="2">
        <v>0.8579193870252417</v>
      </c>
      <c r="X150" s="2">
        <v>3.0122884354103814</v>
      </c>
      <c r="Y150" s="17">
        <v>116413.67303609342</v>
      </c>
      <c r="Z150" s="17">
        <f t="shared" si="2"/>
        <v>3506.715610102696</v>
      </c>
      <c r="AA150" s="6">
        <v>659339615.537059</v>
      </c>
      <c r="AB150" s="2">
        <v>0.8658122453858741</v>
      </c>
      <c r="AC150" s="2">
        <v>1.6623709150362653</v>
      </c>
      <c r="AD150" s="2">
        <v>0.5118183285940181</v>
      </c>
      <c r="AE150" s="2">
        <v>3.040001489016157</v>
      </c>
    </row>
    <row r="151" spans="1:31" ht="12.75">
      <c r="A151" t="s">
        <v>306</v>
      </c>
      <c r="B151" t="s">
        <v>307</v>
      </c>
      <c r="C151" s="1" t="s">
        <v>275</v>
      </c>
      <c r="E151" s="3">
        <v>984570151</v>
      </c>
      <c r="F151" s="4">
        <v>100.29</v>
      </c>
      <c r="G151" s="5">
        <v>1.0029000000000001</v>
      </c>
      <c r="H151" s="3">
        <v>7884971.36</v>
      </c>
      <c r="I151" s="4">
        <v>0</v>
      </c>
      <c r="J151" s="3">
        <v>0</v>
      </c>
      <c r="K151" s="4">
        <v>0</v>
      </c>
      <c r="L151" s="6">
        <v>7884971.36</v>
      </c>
      <c r="M151" s="4">
        <v>16880773</v>
      </c>
      <c r="N151" s="4">
        <v>0</v>
      </c>
      <c r="O151" s="4">
        <v>0</v>
      </c>
      <c r="P151" s="6">
        <v>16880773</v>
      </c>
      <c r="Q151" s="4">
        <v>4268002.43</v>
      </c>
      <c r="R151" s="4">
        <v>0</v>
      </c>
      <c r="S151" s="6">
        <v>4268002.43</v>
      </c>
      <c r="T151" s="6">
        <v>29033746.79</v>
      </c>
      <c r="U151" s="2">
        <v>0.4334889114467984</v>
      </c>
      <c r="V151" s="2">
        <v>1.7145322740949112</v>
      </c>
      <c r="W151" s="2">
        <v>0.800854195304566</v>
      </c>
      <c r="X151" s="2">
        <v>2.9488753808462755</v>
      </c>
      <c r="Y151" s="17">
        <v>211176.58524549718</v>
      </c>
      <c r="Z151" s="17">
        <f t="shared" si="2"/>
        <v>6227.334332416315</v>
      </c>
      <c r="AA151" s="6">
        <v>981723153.8538238</v>
      </c>
      <c r="AB151" s="2">
        <v>0.8031766724709493</v>
      </c>
      <c r="AC151" s="2">
        <v>1.7195044176897865</v>
      </c>
      <c r="AD151" s="2">
        <v>0.43474602928999423</v>
      </c>
      <c r="AE151" s="2">
        <v>2.9574271194507302</v>
      </c>
    </row>
    <row r="152" spans="1:31" ht="12.75">
      <c r="A152" t="s">
        <v>308</v>
      </c>
      <c r="B152" t="s">
        <v>309</v>
      </c>
      <c r="C152" s="1" t="s">
        <v>275</v>
      </c>
      <c r="E152" s="3">
        <v>396775738</v>
      </c>
      <c r="F152" s="4">
        <v>103.44</v>
      </c>
      <c r="G152" s="5">
        <v>1.0344</v>
      </c>
      <c r="H152" s="3">
        <v>3160553.64</v>
      </c>
      <c r="I152" s="4">
        <v>0</v>
      </c>
      <c r="J152" s="3">
        <v>0</v>
      </c>
      <c r="K152" s="4">
        <v>0</v>
      </c>
      <c r="L152" s="6">
        <v>3160553.64</v>
      </c>
      <c r="M152" s="4">
        <v>6304628</v>
      </c>
      <c r="N152" s="4">
        <v>0</v>
      </c>
      <c r="O152" s="4">
        <v>0</v>
      </c>
      <c r="P152" s="6">
        <v>6304628</v>
      </c>
      <c r="Q152" s="4">
        <v>2990476.56</v>
      </c>
      <c r="R152" s="4">
        <v>0</v>
      </c>
      <c r="S152" s="6">
        <v>2990476.56</v>
      </c>
      <c r="T152" s="6">
        <v>12455658.200000001</v>
      </c>
      <c r="U152" s="2">
        <v>0.7536944106194315</v>
      </c>
      <c r="V152" s="2">
        <v>1.5889650994738997</v>
      </c>
      <c r="W152" s="2">
        <v>0.7965591988893233</v>
      </c>
      <c r="X152" s="2">
        <v>3.1392187089826553</v>
      </c>
      <c r="Y152" s="17">
        <v>136643.2615629984</v>
      </c>
      <c r="Z152" s="17">
        <f t="shared" si="2"/>
        <v>4289.530831549751</v>
      </c>
      <c r="AA152" s="6">
        <v>383580566.5119876</v>
      </c>
      <c r="AB152" s="2">
        <v>0.8239608353311161</v>
      </c>
      <c r="AC152" s="2">
        <v>1.6436254988958021</v>
      </c>
      <c r="AD152" s="2">
        <v>0.77962149834474</v>
      </c>
      <c r="AE152" s="2">
        <v>3.2472078325716582</v>
      </c>
    </row>
    <row r="153" spans="1:31" ht="12.75">
      <c r="A153" t="s">
        <v>310</v>
      </c>
      <c r="B153" t="s">
        <v>311</v>
      </c>
      <c r="C153" s="1" t="s">
        <v>275</v>
      </c>
      <c r="E153" s="3">
        <v>23013000</v>
      </c>
      <c r="F153" s="4">
        <v>109.27</v>
      </c>
      <c r="G153" s="5">
        <v>1.0927</v>
      </c>
      <c r="H153" s="3">
        <v>187243.35</v>
      </c>
      <c r="I153" s="4">
        <v>10663.01</v>
      </c>
      <c r="J153" s="3">
        <v>0</v>
      </c>
      <c r="K153" s="4">
        <v>0</v>
      </c>
      <c r="L153" s="6">
        <v>197906.36</v>
      </c>
      <c r="M153" s="4">
        <v>444267.5</v>
      </c>
      <c r="N153" s="4">
        <v>0</v>
      </c>
      <c r="O153" s="4">
        <v>0</v>
      </c>
      <c r="P153" s="6">
        <v>444267.5</v>
      </c>
      <c r="Q153" s="4">
        <v>137000</v>
      </c>
      <c r="R153" s="4">
        <v>0</v>
      </c>
      <c r="S153" s="6">
        <v>137000</v>
      </c>
      <c r="T153" s="6">
        <v>779173.86</v>
      </c>
      <c r="U153" s="2">
        <v>0.5953156911310998</v>
      </c>
      <c r="V153" s="2">
        <v>1.9305066701429625</v>
      </c>
      <c r="W153" s="2">
        <v>0.8599763611871551</v>
      </c>
      <c r="X153" s="2">
        <v>3.3857987224612174</v>
      </c>
      <c r="Y153" s="17">
        <v>93282.67716535433</v>
      </c>
      <c r="Z153" s="17">
        <f t="shared" si="2"/>
        <v>3158.3636917421886</v>
      </c>
      <c r="AA153" s="6">
        <v>21060675.391232725</v>
      </c>
      <c r="AB153" s="2">
        <v>0.9396961698692043</v>
      </c>
      <c r="AC153" s="2">
        <v>2.1094646384652154</v>
      </c>
      <c r="AD153" s="2">
        <v>0.6505014556989528</v>
      </c>
      <c r="AE153" s="2">
        <v>3.6996622640333725</v>
      </c>
    </row>
    <row r="154" spans="1:31" ht="12.75">
      <c r="A154" t="s">
        <v>312</v>
      </c>
      <c r="B154" t="s">
        <v>313</v>
      </c>
      <c r="C154" s="1" t="s">
        <v>275</v>
      </c>
      <c r="E154" s="3">
        <v>88739800</v>
      </c>
      <c r="F154" s="4">
        <v>107.64</v>
      </c>
      <c r="G154" s="5">
        <v>1.0764</v>
      </c>
      <c r="H154" s="3">
        <v>705690.27</v>
      </c>
      <c r="I154" s="4">
        <v>40271.51</v>
      </c>
      <c r="J154" s="3">
        <v>0</v>
      </c>
      <c r="K154" s="4">
        <v>0</v>
      </c>
      <c r="L154" s="6">
        <v>745961.78</v>
      </c>
      <c r="M154" s="4">
        <v>1461671.5</v>
      </c>
      <c r="N154" s="4">
        <v>0</v>
      </c>
      <c r="O154" s="4">
        <v>0</v>
      </c>
      <c r="P154" s="6">
        <v>1461671.5</v>
      </c>
      <c r="Q154" s="4">
        <v>787120</v>
      </c>
      <c r="R154" s="4">
        <v>0</v>
      </c>
      <c r="S154" s="6">
        <v>787120</v>
      </c>
      <c r="T154" s="6">
        <v>2994753.28</v>
      </c>
      <c r="U154" s="2">
        <v>0.8869977169207053</v>
      </c>
      <c r="V154" s="2">
        <v>1.6471431082783599</v>
      </c>
      <c r="W154" s="2">
        <v>0.8406169272412154</v>
      </c>
      <c r="X154" s="2">
        <v>3.3747577524402805</v>
      </c>
      <c r="Y154" s="17">
        <v>106326.62440570522</v>
      </c>
      <c r="Z154" s="17">
        <f t="shared" si="2"/>
        <v>3588.2660000395967</v>
      </c>
      <c r="AA154" s="6">
        <v>82441285.76737273</v>
      </c>
      <c r="AB154" s="2">
        <v>0.9048400604824443</v>
      </c>
      <c r="AC154" s="2">
        <v>1.7729848417508263</v>
      </c>
      <c r="AD154" s="2">
        <v>0.9547643424934471</v>
      </c>
      <c r="AE154" s="2">
        <v>3.632589244726718</v>
      </c>
    </row>
    <row r="155" spans="1:31" ht="12.75">
      <c r="A155" t="s">
        <v>314</v>
      </c>
      <c r="B155" t="s">
        <v>315</v>
      </c>
      <c r="C155" s="1" t="s">
        <v>275</v>
      </c>
      <c r="D155" s="3" t="s">
        <v>58</v>
      </c>
      <c r="E155" s="3">
        <v>127078709</v>
      </c>
      <c r="F155" s="4">
        <v>111.11</v>
      </c>
      <c r="G155" s="5">
        <v>1.1111</v>
      </c>
      <c r="H155" s="3">
        <v>979782.36</v>
      </c>
      <c r="I155" s="4">
        <v>55735.41</v>
      </c>
      <c r="J155" s="3">
        <v>0</v>
      </c>
      <c r="K155" s="4">
        <v>0</v>
      </c>
      <c r="L155" s="6">
        <v>1035517.77</v>
      </c>
      <c r="M155" s="4">
        <v>1957551.5</v>
      </c>
      <c r="N155" s="4">
        <v>0</v>
      </c>
      <c r="O155" s="4">
        <v>0</v>
      </c>
      <c r="P155" s="6">
        <v>1957551.5</v>
      </c>
      <c r="Q155" s="4">
        <v>604021.64</v>
      </c>
      <c r="R155" s="4">
        <v>0</v>
      </c>
      <c r="S155" s="6">
        <v>604021.64</v>
      </c>
      <c r="T155" s="6">
        <v>3597090.91</v>
      </c>
      <c r="U155" s="2">
        <v>0.47531301250471475</v>
      </c>
      <c r="V155" s="2">
        <v>1.5404244467104242</v>
      </c>
      <c r="W155" s="2">
        <v>0.8148633064882647</v>
      </c>
      <c r="X155" s="2">
        <v>2.830600765703404</v>
      </c>
      <c r="Y155" s="17">
        <v>84899.12758996729</v>
      </c>
      <c r="Z155" s="17">
        <f t="shared" si="2"/>
        <v>2403.1553556371236</v>
      </c>
      <c r="AA155" s="6">
        <v>114371981.8198182</v>
      </c>
      <c r="AB155" s="2">
        <v>0.905394619839111</v>
      </c>
      <c r="AC155" s="2">
        <v>1.7115656027399524</v>
      </c>
      <c r="AD155" s="2">
        <v>0.5281202881939885</v>
      </c>
      <c r="AE155" s="2">
        <v>3.1450805107730515</v>
      </c>
    </row>
    <row r="156" spans="1:31" ht="12.75">
      <c r="A156" t="s">
        <v>316</v>
      </c>
      <c r="B156" t="s">
        <v>317</v>
      </c>
      <c r="C156" s="1" t="s">
        <v>275</v>
      </c>
      <c r="E156" s="3">
        <v>412696611</v>
      </c>
      <c r="F156" s="4">
        <v>98.76</v>
      </c>
      <c r="G156" s="5">
        <v>0.9876</v>
      </c>
      <c r="H156" s="3">
        <v>3409616.15</v>
      </c>
      <c r="I156" s="4">
        <v>194171.59</v>
      </c>
      <c r="J156" s="3">
        <v>0</v>
      </c>
      <c r="K156" s="4">
        <v>0</v>
      </c>
      <c r="L156" s="6">
        <v>3603787.74</v>
      </c>
      <c r="M156" s="4">
        <v>4915941.5</v>
      </c>
      <c r="N156" s="4">
        <v>2791452.56</v>
      </c>
      <c r="O156" s="4">
        <v>0</v>
      </c>
      <c r="P156" s="6">
        <v>7707394.0600000005</v>
      </c>
      <c r="Q156" s="4">
        <v>3531856.69</v>
      </c>
      <c r="R156" s="4">
        <v>0</v>
      </c>
      <c r="S156" s="6">
        <v>3531856.69</v>
      </c>
      <c r="T156" s="6">
        <v>14843038.49</v>
      </c>
      <c r="U156" s="2">
        <v>0.8557997802409867</v>
      </c>
      <c r="V156" s="2">
        <v>1.8675690215444973</v>
      </c>
      <c r="W156" s="2">
        <v>0.8732293030630193</v>
      </c>
      <c r="X156" s="2">
        <v>3.596598104848504</v>
      </c>
      <c r="Y156" s="17">
        <v>70543.04455445544</v>
      </c>
      <c r="Z156" s="17">
        <f t="shared" si="2"/>
        <v>2537.14980354798</v>
      </c>
      <c r="AA156" s="6">
        <v>417878301.94410694</v>
      </c>
      <c r="AB156" s="2">
        <v>0.8624012597050378</v>
      </c>
      <c r="AC156" s="2">
        <v>1.8444111656773454</v>
      </c>
      <c r="AD156" s="2">
        <v>0.8451878629659985</v>
      </c>
      <c r="AE156" s="2">
        <v>3.5520002883483817</v>
      </c>
    </row>
    <row r="157" spans="1:31" ht="12.75">
      <c r="A157" t="s">
        <v>318</v>
      </c>
      <c r="B157" t="s">
        <v>319</v>
      </c>
      <c r="C157" s="1" t="s">
        <v>275</v>
      </c>
      <c r="E157" s="3">
        <v>155968791</v>
      </c>
      <c r="F157" s="4">
        <v>106.08</v>
      </c>
      <c r="G157" s="5">
        <v>1.0608</v>
      </c>
      <c r="H157" s="3">
        <v>1247760.85</v>
      </c>
      <c r="I157" s="4">
        <v>71069.72</v>
      </c>
      <c r="J157" s="3">
        <v>0</v>
      </c>
      <c r="K157" s="4">
        <v>0</v>
      </c>
      <c r="L157" s="6">
        <v>1318830.57</v>
      </c>
      <c r="M157" s="4">
        <v>1934510</v>
      </c>
      <c r="N157" s="4">
        <v>919692.51</v>
      </c>
      <c r="O157" s="4">
        <v>0</v>
      </c>
      <c r="P157" s="6">
        <v>2854202.51</v>
      </c>
      <c r="Q157" s="4">
        <v>1195047.34</v>
      </c>
      <c r="R157" s="4">
        <v>0</v>
      </c>
      <c r="S157" s="6">
        <v>1195047.34</v>
      </c>
      <c r="T157" s="6">
        <v>5368080.42</v>
      </c>
      <c r="U157" s="2">
        <v>0.7662092732385161</v>
      </c>
      <c r="V157" s="2">
        <v>1.8299830957848484</v>
      </c>
      <c r="W157" s="2">
        <v>0.8455733749965402</v>
      </c>
      <c r="X157" s="2">
        <v>3.441765744019905</v>
      </c>
      <c r="Y157" s="17">
        <v>89427.8211497516</v>
      </c>
      <c r="Z157" s="17">
        <f t="shared" si="2"/>
        <v>3077.896113955538</v>
      </c>
      <c r="AA157" s="6">
        <v>147029403.280543</v>
      </c>
      <c r="AB157" s="2">
        <v>0.8969842361963298</v>
      </c>
      <c r="AC157" s="2">
        <v>1.9412460680085668</v>
      </c>
      <c r="AD157" s="2">
        <v>0.8127947970514178</v>
      </c>
      <c r="AE157" s="2">
        <v>3.6510251012563146</v>
      </c>
    </row>
    <row r="158" spans="1:31" ht="12.75">
      <c r="A158" t="s">
        <v>320</v>
      </c>
      <c r="B158" t="s">
        <v>321</v>
      </c>
      <c r="C158" s="1" t="s">
        <v>275</v>
      </c>
      <c r="E158" s="3">
        <v>170681296</v>
      </c>
      <c r="F158" s="4">
        <v>104.02</v>
      </c>
      <c r="G158" s="5">
        <v>1.0402</v>
      </c>
      <c r="H158" s="3">
        <v>1334354.87</v>
      </c>
      <c r="I158" s="4">
        <v>76094.11</v>
      </c>
      <c r="J158" s="3">
        <v>0</v>
      </c>
      <c r="K158" s="4">
        <v>0</v>
      </c>
      <c r="L158" s="6">
        <v>1410448.98</v>
      </c>
      <c r="M158" s="4">
        <v>2857241</v>
      </c>
      <c r="N158" s="4">
        <v>0</v>
      </c>
      <c r="O158" s="4">
        <v>0</v>
      </c>
      <c r="P158" s="6">
        <v>2857241</v>
      </c>
      <c r="Q158" s="4">
        <v>1399208.44</v>
      </c>
      <c r="R158" s="4">
        <v>0</v>
      </c>
      <c r="S158" s="6">
        <v>1399208.44</v>
      </c>
      <c r="T158" s="6">
        <v>5666898.42</v>
      </c>
      <c r="U158" s="2">
        <v>0.8197784249306379</v>
      </c>
      <c r="V158" s="2">
        <v>1.6740211534367537</v>
      </c>
      <c r="W158" s="2">
        <v>0.8263641143198257</v>
      </c>
      <c r="X158" s="2">
        <v>3.320163692687218</v>
      </c>
      <c r="Y158" s="17">
        <v>122734.56156716419</v>
      </c>
      <c r="Z158" s="17">
        <f t="shared" si="2"/>
        <v>4074.988351531825</v>
      </c>
      <c r="AA158" s="6">
        <v>164085075.94693327</v>
      </c>
      <c r="AB158" s="2">
        <v>0.8595839517154829</v>
      </c>
      <c r="AC158" s="2">
        <v>1.7413168038049116</v>
      </c>
      <c r="AD158" s="2">
        <v>0.8527335176128495</v>
      </c>
      <c r="AE158" s="2">
        <v>3.4536342731332437</v>
      </c>
    </row>
    <row r="159" spans="1:31" ht="12.75">
      <c r="A159" t="s">
        <v>322</v>
      </c>
      <c r="B159" t="s">
        <v>323</v>
      </c>
      <c r="C159" s="1" t="s">
        <v>275</v>
      </c>
      <c r="E159" s="3">
        <v>170390020</v>
      </c>
      <c r="F159" s="4">
        <v>105.22</v>
      </c>
      <c r="G159" s="5">
        <v>1.0522</v>
      </c>
      <c r="H159" s="3">
        <v>1342926.28</v>
      </c>
      <c r="I159" s="4">
        <v>76971.36</v>
      </c>
      <c r="J159" s="3">
        <v>0</v>
      </c>
      <c r="K159" s="4">
        <v>0</v>
      </c>
      <c r="L159" s="6">
        <v>1419897.64</v>
      </c>
      <c r="M159" s="4">
        <v>2629654</v>
      </c>
      <c r="N159" s="4">
        <v>0</v>
      </c>
      <c r="O159" s="4">
        <v>0</v>
      </c>
      <c r="P159" s="6">
        <v>2629654</v>
      </c>
      <c r="Q159" s="4">
        <v>1760028.88</v>
      </c>
      <c r="R159" s="4">
        <v>0</v>
      </c>
      <c r="S159" s="6">
        <v>1760028.88</v>
      </c>
      <c r="T159" s="6">
        <v>5809580.52</v>
      </c>
      <c r="U159" s="2">
        <v>1.0329412955054527</v>
      </c>
      <c r="V159" s="2">
        <v>1.5433145673672672</v>
      </c>
      <c r="W159" s="2">
        <v>0.8333220689803312</v>
      </c>
      <c r="X159" s="2">
        <v>3.409577931853051</v>
      </c>
      <c r="Y159" s="17">
        <v>91130.54012738854</v>
      </c>
      <c r="Z159" s="17">
        <f t="shared" si="2"/>
        <v>3107.1667853619288</v>
      </c>
      <c r="AA159" s="6">
        <v>161936913.1343851</v>
      </c>
      <c r="AB159" s="2">
        <v>0.8768214809811045</v>
      </c>
      <c r="AC159" s="2">
        <v>1.6238755877838382</v>
      </c>
      <c r="AD159" s="2">
        <v>1.0868608311308372</v>
      </c>
      <c r="AE159" s="2">
        <v>3.5875578998957796</v>
      </c>
    </row>
    <row r="160" spans="1:31" ht="12.75">
      <c r="A160" t="s">
        <v>324</v>
      </c>
      <c r="B160" t="s">
        <v>325</v>
      </c>
      <c r="C160" s="1" t="s">
        <v>275</v>
      </c>
      <c r="E160" s="3">
        <v>159734389</v>
      </c>
      <c r="F160" s="4">
        <v>105.34</v>
      </c>
      <c r="G160" s="5">
        <v>1.0534000000000001</v>
      </c>
      <c r="H160" s="3">
        <v>1268703.77</v>
      </c>
      <c r="I160" s="4">
        <v>72229.21</v>
      </c>
      <c r="J160" s="3">
        <v>0</v>
      </c>
      <c r="K160" s="4">
        <v>0</v>
      </c>
      <c r="L160" s="6">
        <v>1340932.98</v>
      </c>
      <c r="M160" s="4">
        <v>2172563</v>
      </c>
      <c r="N160" s="4">
        <v>0</v>
      </c>
      <c r="O160" s="4">
        <v>0</v>
      </c>
      <c r="P160" s="6">
        <v>2172563</v>
      </c>
      <c r="Q160" s="4">
        <v>1464900</v>
      </c>
      <c r="R160" s="4">
        <v>0</v>
      </c>
      <c r="S160" s="6">
        <v>1464900</v>
      </c>
      <c r="T160" s="6">
        <v>4978395.98</v>
      </c>
      <c r="U160" s="2">
        <v>0.9170849240234674</v>
      </c>
      <c r="V160" s="2">
        <v>1.360109750693697</v>
      </c>
      <c r="W160" s="2">
        <v>0.8394767015385773</v>
      </c>
      <c r="X160" s="2">
        <v>3.116671376255742</v>
      </c>
      <c r="Y160" s="17">
        <v>99588.46441947565</v>
      </c>
      <c r="Z160" s="17">
        <f t="shared" si="2"/>
        <v>3103.8451646144317</v>
      </c>
      <c r="AA160" s="6">
        <v>151636974.55857223</v>
      </c>
      <c r="AB160" s="2">
        <v>0.8843047574007372</v>
      </c>
      <c r="AC160" s="2">
        <v>1.4327396113807405</v>
      </c>
      <c r="AD160" s="2">
        <v>0.9660572589663207</v>
      </c>
      <c r="AE160" s="2">
        <v>3.283101627747799</v>
      </c>
    </row>
    <row r="161" spans="1:31" ht="12.75">
      <c r="A161" t="s">
        <v>326</v>
      </c>
      <c r="B161" t="s">
        <v>327</v>
      </c>
      <c r="C161" s="1" t="s">
        <v>275</v>
      </c>
      <c r="E161" s="3">
        <v>1651409387</v>
      </c>
      <c r="F161" s="4">
        <v>110.06</v>
      </c>
      <c r="G161" s="5">
        <v>1.1006</v>
      </c>
      <c r="H161" s="3">
        <v>11694782.04</v>
      </c>
      <c r="I161" s="4">
        <v>0</v>
      </c>
      <c r="J161" s="3">
        <v>0</v>
      </c>
      <c r="K161" s="4">
        <v>0</v>
      </c>
      <c r="L161" s="6">
        <v>11694782.04</v>
      </c>
      <c r="M161" s="4">
        <v>24031158.5</v>
      </c>
      <c r="N161" s="4">
        <v>0</v>
      </c>
      <c r="O161" s="4">
        <v>0</v>
      </c>
      <c r="P161" s="6">
        <v>24031158.5</v>
      </c>
      <c r="Q161" s="4">
        <v>9425000</v>
      </c>
      <c r="R161" s="4">
        <v>0</v>
      </c>
      <c r="S161" s="6">
        <v>9425000</v>
      </c>
      <c r="T161" s="6">
        <v>45150940.54</v>
      </c>
      <c r="U161" s="2">
        <v>0.5707246231124881</v>
      </c>
      <c r="V161" s="2">
        <v>1.4551908623733651</v>
      </c>
      <c r="W161" s="2">
        <v>0.7081697689296227</v>
      </c>
      <c r="X161" s="2">
        <v>2.7340852544154757</v>
      </c>
      <c r="Y161" s="17">
        <v>88667.84080512352</v>
      </c>
      <c r="Z161" s="17">
        <f t="shared" si="2"/>
        <v>2424.2543608614706</v>
      </c>
      <c r="AA161" s="6">
        <v>1500462826.6400144</v>
      </c>
      <c r="AB161" s="2">
        <v>0.7794116476839429</v>
      </c>
      <c r="AC161" s="2">
        <v>1.6015830631281254</v>
      </c>
      <c r="AD161" s="2">
        <v>0.6281395201976044</v>
      </c>
      <c r="AE161" s="2">
        <v>3.009134231009673</v>
      </c>
    </row>
    <row r="162" spans="1:31" ht="12.75">
      <c r="A162" t="s">
        <v>328</v>
      </c>
      <c r="B162" t="s">
        <v>329</v>
      </c>
      <c r="C162" s="1" t="s">
        <v>275</v>
      </c>
      <c r="E162" s="3">
        <v>252411377</v>
      </c>
      <c r="F162" s="4">
        <v>99.19</v>
      </c>
      <c r="G162" s="5">
        <v>0.9919</v>
      </c>
      <c r="H162" s="3">
        <v>2114188.19</v>
      </c>
      <c r="I162" s="4">
        <v>120165.94</v>
      </c>
      <c r="J162" s="3">
        <v>0</v>
      </c>
      <c r="K162" s="4">
        <v>0</v>
      </c>
      <c r="L162" s="6">
        <v>2234354.13</v>
      </c>
      <c r="M162" s="4">
        <v>2869484</v>
      </c>
      <c r="N162" s="4">
        <v>1571824.74</v>
      </c>
      <c r="O162" s="4">
        <v>0</v>
      </c>
      <c r="P162" s="6">
        <v>4441308.74</v>
      </c>
      <c r="Q162" s="4">
        <v>2083020.58</v>
      </c>
      <c r="R162" s="4">
        <v>0</v>
      </c>
      <c r="S162" s="6">
        <v>2083020.58</v>
      </c>
      <c r="T162" s="6">
        <v>8758683.45</v>
      </c>
      <c r="U162" s="2">
        <v>0.8252482929879978</v>
      </c>
      <c r="V162" s="2">
        <v>1.7595517257528372</v>
      </c>
      <c r="W162" s="2">
        <v>0.8852034153753695</v>
      </c>
      <c r="X162" s="2">
        <v>3.470003434116204</v>
      </c>
      <c r="Y162" s="17">
        <v>79308.04886812792</v>
      </c>
      <c r="Z162" s="17">
        <f t="shared" si="2"/>
        <v>2751.992019254596</v>
      </c>
      <c r="AA162" s="6">
        <v>254472605.10132068</v>
      </c>
      <c r="AB162" s="2">
        <v>0.8780332677108291</v>
      </c>
      <c r="AC162" s="2">
        <v>1.7452993567742394</v>
      </c>
      <c r="AD162" s="2">
        <v>0.8185637818147953</v>
      </c>
      <c r="AE162" s="2">
        <v>3.441896406299863</v>
      </c>
    </row>
    <row r="163" spans="1:31" ht="12.75">
      <c r="A163" t="s">
        <v>330</v>
      </c>
      <c r="B163" t="s">
        <v>331</v>
      </c>
      <c r="C163" s="1" t="s">
        <v>275</v>
      </c>
      <c r="E163" s="3">
        <v>8034925</v>
      </c>
      <c r="F163" s="4">
        <v>71.03</v>
      </c>
      <c r="G163" s="5">
        <v>0.7103</v>
      </c>
      <c r="H163" s="3">
        <v>93907.01</v>
      </c>
      <c r="I163" s="4">
        <v>5333.6</v>
      </c>
      <c r="J163" s="3">
        <v>0</v>
      </c>
      <c r="K163" s="4">
        <v>0</v>
      </c>
      <c r="L163" s="6">
        <v>99240.61</v>
      </c>
      <c r="M163" s="4">
        <v>0</v>
      </c>
      <c r="N163" s="4">
        <v>0</v>
      </c>
      <c r="O163" s="4">
        <v>0</v>
      </c>
      <c r="P163" s="6">
        <v>0</v>
      </c>
      <c r="Q163" s="4">
        <v>142600</v>
      </c>
      <c r="R163" s="4">
        <v>0</v>
      </c>
      <c r="S163" s="6">
        <v>142600</v>
      </c>
      <c r="T163" s="6">
        <v>241840.61</v>
      </c>
      <c r="U163" s="2">
        <v>1.7747520978727245</v>
      </c>
      <c r="V163" s="2">
        <v>0</v>
      </c>
      <c r="W163" s="2">
        <v>1.2351155735741155</v>
      </c>
      <c r="X163" s="2">
        <v>3.0098676714468398</v>
      </c>
      <c r="Y163" s="17">
        <v>156703.47826086957</v>
      </c>
      <c r="Z163" s="17">
        <f t="shared" si="2"/>
        <v>4716.56733220664</v>
      </c>
      <c r="AA163" s="6">
        <v>11312016.049556525</v>
      </c>
      <c r="AB163" s="2">
        <v>0.8773025919096943</v>
      </c>
      <c r="AC163" s="2">
        <v>0</v>
      </c>
      <c r="AD163" s="2">
        <v>1.2606064151189962</v>
      </c>
      <c r="AE163" s="2">
        <v>2.13790900702869</v>
      </c>
    </row>
    <row r="164" spans="1:31" ht="12.75">
      <c r="A164" t="s">
        <v>332</v>
      </c>
      <c r="B164" t="s">
        <v>333</v>
      </c>
      <c r="C164" s="1" t="s">
        <v>275</v>
      </c>
      <c r="E164" s="3">
        <v>324412870</v>
      </c>
      <c r="F164" s="4">
        <v>104.63</v>
      </c>
      <c r="G164" s="5">
        <v>1.0463</v>
      </c>
      <c r="H164" s="3">
        <v>2625008.41</v>
      </c>
      <c r="I164" s="4">
        <v>0</v>
      </c>
      <c r="J164" s="3">
        <v>0</v>
      </c>
      <c r="K164" s="4">
        <v>0</v>
      </c>
      <c r="L164" s="6">
        <v>2625008.41</v>
      </c>
      <c r="M164" s="4">
        <v>3829783</v>
      </c>
      <c r="N164" s="4">
        <v>1328978.75</v>
      </c>
      <c r="O164" s="4">
        <v>0</v>
      </c>
      <c r="P164" s="6">
        <v>5158761.75</v>
      </c>
      <c r="Q164" s="4">
        <v>2163800</v>
      </c>
      <c r="R164" s="4">
        <v>0</v>
      </c>
      <c r="S164" s="6">
        <v>2163800</v>
      </c>
      <c r="T164" s="6">
        <v>9947570.16</v>
      </c>
      <c r="U164" s="2">
        <v>0.6669895679539471</v>
      </c>
      <c r="V164" s="2">
        <v>1.590184060823481</v>
      </c>
      <c r="W164" s="2">
        <v>0.80915668049791</v>
      </c>
      <c r="X164" s="2">
        <v>3.066330309275338</v>
      </c>
      <c r="Y164" s="17">
        <v>97527.80410742496</v>
      </c>
      <c r="Z164" s="17">
        <f t="shared" si="2"/>
        <v>2990.5246173166497</v>
      </c>
      <c r="AA164" s="6">
        <v>310057220.68240464</v>
      </c>
      <c r="AB164" s="2">
        <v>0.8466206348049633</v>
      </c>
      <c r="AC164" s="2">
        <v>1.6638095828396082</v>
      </c>
      <c r="AD164" s="2">
        <v>0.6978711849502148</v>
      </c>
      <c r="AE164" s="2">
        <v>3.208301402594786</v>
      </c>
    </row>
    <row r="165" spans="1:31" ht="12.75">
      <c r="A165" t="s">
        <v>334</v>
      </c>
      <c r="B165" t="s">
        <v>335</v>
      </c>
      <c r="C165" s="1" t="s">
        <v>275</v>
      </c>
      <c r="E165" s="3">
        <v>194907015</v>
      </c>
      <c r="F165" s="4">
        <v>101.7</v>
      </c>
      <c r="G165" s="5">
        <v>1.0170000000000001</v>
      </c>
      <c r="H165" s="3">
        <v>1612646.09</v>
      </c>
      <c r="I165" s="4">
        <v>91831.66</v>
      </c>
      <c r="J165" s="3">
        <v>0</v>
      </c>
      <c r="K165" s="4">
        <v>0</v>
      </c>
      <c r="L165" s="6">
        <v>1704477.75</v>
      </c>
      <c r="M165" s="4">
        <v>2114878.5</v>
      </c>
      <c r="N165" s="4">
        <v>1450368.29</v>
      </c>
      <c r="O165" s="4">
        <v>0</v>
      </c>
      <c r="P165" s="6">
        <v>3565246.79</v>
      </c>
      <c r="Q165" s="4">
        <v>1594251.21</v>
      </c>
      <c r="R165" s="4">
        <v>0</v>
      </c>
      <c r="S165" s="6">
        <v>1594251.21</v>
      </c>
      <c r="T165" s="6">
        <v>6863975.75</v>
      </c>
      <c r="U165" s="2">
        <v>0.8179547616590402</v>
      </c>
      <c r="V165" s="2">
        <v>1.8292039360409886</v>
      </c>
      <c r="W165" s="2">
        <v>0.8745081596986133</v>
      </c>
      <c r="X165" s="2">
        <v>3.521666857398642</v>
      </c>
      <c r="Y165" s="17">
        <v>86901.30952380953</v>
      </c>
      <c r="Z165" s="17">
        <f t="shared" si="2"/>
        <v>3060.3746161454096</v>
      </c>
      <c r="AA165" s="6">
        <v>191648982.30088493</v>
      </c>
      <c r="AB165" s="2">
        <v>0.8893747984134898</v>
      </c>
      <c r="AC165" s="2">
        <v>1.8603004029536856</v>
      </c>
      <c r="AD165" s="2">
        <v>0.8318599926072441</v>
      </c>
      <c r="AE165" s="2">
        <v>3.5815351939744193</v>
      </c>
    </row>
    <row r="166" spans="1:31" ht="12.75">
      <c r="A166" t="s">
        <v>336</v>
      </c>
      <c r="B166" t="s">
        <v>337</v>
      </c>
      <c r="C166" s="1" t="s">
        <v>275</v>
      </c>
      <c r="E166" s="3">
        <v>294917502</v>
      </c>
      <c r="F166" s="4">
        <v>104.77</v>
      </c>
      <c r="G166" s="5">
        <v>1.0476999999999999</v>
      </c>
      <c r="H166" s="3">
        <v>2389727.91</v>
      </c>
      <c r="I166" s="4">
        <v>0</v>
      </c>
      <c r="J166" s="3">
        <v>0</v>
      </c>
      <c r="K166" s="4">
        <v>0</v>
      </c>
      <c r="L166" s="6">
        <v>2389727.91</v>
      </c>
      <c r="M166" s="4">
        <v>3524042.5</v>
      </c>
      <c r="N166" s="4">
        <v>1883830.2</v>
      </c>
      <c r="O166" s="4">
        <v>0</v>
      </c>
      <c r="P166" s="6">
        <v>5407872.7</v>
      </c>
      <c r="Q166" s="4">
        <v>1459826.4</v>
      </c>
      <c r="R166" s="4">
        <v>0</v>
      </c>
      <c r="S166" s="6">
        <v>1459826.4</v>
      </c>
      <c r="T166" s="6">
        <v>9257427.01</v>
      </c>
      <c r="U166" s="2">
        <v>0.49499483418247586</v>
      </c>
      <c r="V166" s="2">
        <v>1.833689985615028</v>
      </c>
      <c r="W166" s="2">
        <v>0.8103038625357677</v>
      </c>
      <c r="X166" s="2">
        <v>3.138988682333271</v>
      </c>
      <c r="Y166" s="17">
        <v>104744.9785816278</v>
      </c>
      <c r="Z166" s="17">
        <f t="shared" si="2"/>
        <v>3287.933022989706</v>
      </c>
      <c r="AA166" s="6">
        <v>281490409.4683593</v>
      </c>
      <c r="AB166" s="2">
        <v>0.8489553567787238</v>
      </c>
      <c r="AC166" s="2">
        <v>1.9211569979288647</v>
      </c>
      <c r="AD166" s="2">
        <v>0.5186060877729799</v>
      </c>
      <c r="AE166" s="2">
        <v>3.2887184424805684</v>
      </c>
    </row>
    <row r="167" spans="1:31" ht="12.75">
      <c r="A167" t="s">
        <v>338</v>
      </c>
      <c r="B167" t="s">
        <v>339</v>
      </c>
      <c r="C167" s="1" t="s">
        <v>275</v>
      </c>
      <c r="E167" s="3">
        <v>2911242</v>
      </c>
      <c r="F167" s="4">
        <v>100</v>
      </c>
      <c r="G167" s="5">
        <v>1</v>
      </c>
      <c r="H167" s="3">
        <v>24739.1</v>
      </c>
      <c r="I167" s="4">
        <v>1405.1</v>
      </c>
      <c r="J167" s="3">
        <v>0</v>
      </c>
      <c r="K167" s="4">
        <v>0</v>
      </c>
      <c r="L167" s="6">
        <v>26144.2</v>
      </c>
      <c r="M167" s="4">
        <v>16995</v>
      </c>
      <c r="N167" s="4">
        <v>0</v>
      </c>
      <c r="O167" s="4">
        <v>0</v>
      </c>
      <c r="P167" s="6">
        <v>16995</v>
      </c>
      <c r="Q167" s="4">
        <v>15650</v>
      </c>
      <c r="R167" s="4">
        <v>0</v>
      </c>
      <c r="S167" s="6">
        <v>15650</v>
      </c>
      <c r="T167" s="6">
        <v>58789.2</v>
      </c>
      <c r="U167" s="2">
        <v>0.5375712496590802</v>
      </c>
      <c r="V167" s="2">
        <v>0.5837714624892056</v>
      </c>
      <c r="W167" s="2">
        <v>0.8980428284560334</v>
      </c>
      <c r="X167" s="2">
        <v>2.0193855406043193</v>
      </c>
      <c r="Y167" s="17">
        <v>314033.3333333333</v>
      </c>
      <c r="Z167" s="17">
        <f t="shared" si="2"/>
        <v>6341.543726011097</v>
      </c>
      <c r="AA167" s="6">
        <v>2911242</v>
      </c>
      <c r="AB167" s="2">
        <v>0.8980428284560334</v>
      </c>
      <c r="AC167" s="2">
        <v>0.5837714624892056</v>
      </c>
      <c r="AD167" s="2">
        <v>0.5375712496590802</v>
      </c>
      <c r="AE167" s="2">
        <v>2.0193855406043193</v>
      </c>
    </row>
    <row r="168" spans="1:31" ht="12.75">
      <c r="A168" t="s">
        <v>340</v>
      </c>
      <c r="B168" t="s">
        <v>341</v>
      </c>
      <c r="C168" s="1" t="s">
        <v>275</v>
      </c>
      <c r="E168" s="3">
        <v>1414468957</v>
      </c>
      <c r="F168" s="4">
        <v>82.32</v>
      </c>
      <c r="G168" s="5">
        <v>0.8231999999999999</v>
      </c>
      <c r="H168" s="3">
        <v>14962267.7</v>
      </c>
      <c r="I168" s="4">
        <v>854561.3</v>
      </c>
      <c r="J168" s="3">
        <v>0</v>
      </c>
      <c r="K168" s="4">
        <v>0</v>
      </c>
      <c r="L168" s="6">
        <v>15816829</v>
      </c>
      <c r="M168" s="4">
        <v>23305351.5</v>
      </c>
      <c r="N168" s="4">
        <v>9297110.56</v>
      </c>
      <c r="O168" s="4">
        <v>0</v>
      </c>
      <c r="P168" s="6">
        <v>32602462.060000002</v>
      </c>
      <c r="Q168" s="4">
        <v>6590025</v>
      </c>
      <c r="R168" s="4">
        <v>0</v>
      </c>
      <c r="S168" s="6">
        <v>6590025</v>
      </c>
      <c r="T168" s="6">
        <v>55009316.06</v>
      </c>
      <c r="U168" s="2">
        <v>0.46590099891460535</v>
      </c>
      <c r="V168" s="2">
        <v>2.304925951089643</v>
      </c>
      <c r="W168" s="2">
        <v>1.1182167640883758</v>
      </c>
      <c r="X168" s="2">
        <v>3.889043714092624</v>
      </c>
      <c r="Y168" s="17">
        <v>126160.09976917159</v>
      </c>
      <c r="Z168" s="17">
        <f t="shared" si="2"/>
        <v>4906.421429765951</v>
      </c>
      <c r="AA168" s="6">
        <v>1718256750.4859087</v>
      </c>
      <c r="AB168" s="2">
        <v>0.9205160401975508</v>
      </c>
      <c r="AC168" s="2">
        <v>1.897415042936994</v>
      </c>
      <c r="AD168" s="2">
        <v>0.38352970230650313</v>
      </c>
      <c r="AE168" s="2">
        <v>3.201460785441048</v>
      </c>
    </row>
    <row r="169" spans="1:31" ht="12.75">
      <c r="A169" t="s">
        <v>342</v>
      </c>
      <c r="B169" t="s">
        <v>343</v>
      </c>
      <c r="C169" s="1" t="s">
        <v>275</v>
      </c>
      <c r="E169" s="3">
        <v>434880385</v>
      </c>
      <c r="F169" s="4">
        <v>104.8</v>
      </c>
      <c r="G169" s="5">
        <v>1.048</v>
      </c>
      <c r="H169" s="3">
        <v>3425069.63</v>
      </c>
      <c r="I169" s="4">
        <v>0</v>
      </c>
      <c r="J169" s="3">
        <v>0</v>
      </c>
      <c r="K169" s="4">
        <v>0</v>
      </c>
      <c r="L169" s="6">
        <v>3425069.63</v>
      </c>
      <c r="M169" s="4">
        <v>4274347</v>
      </c>
      <c r="N169" s="4">
        <v>3005175.93</v>
      </c>
      <c r="O169" s="4">
        <v>0</v>
      </c>
      <c r="P169" s="6">
        <v>7279522.93</v>
      </c>
      <c r="Q169" s="4">
        <v>2713588.03</v>
      </c>
      <c r="R169" s="4">
        <v>0</v>
      </c>
      <c r="S169" s="6">
        <v>2713588.03</v>
      </c>
      <c r="T169" s="6">
        <v>13418180.589999998</v>
      </c>
      <c r="U169" s="2">
        <v>0.6239849217388823</v>
      </c>
      <c r="V169" s="2">
        <v>1.6739138349502702</v>
      </c>
      <c r="W169" s="2">
        <v>0.7875888975769738</v>
      </c>
      <c r="X169" s="2">
        <v>3.085487654266126</v>
      </c>
      <c r="Y169" s="17">
        <v>111057.62312002359</v>
      </c>
      <c r="Z169" s="17">
        <f t="shared" si="2"/>
        <v>3426.6692504897305</v>
      </c>
      <c r="AA169" s="6">
        <v>414962199.4274809</v>
      </c>
      <c r="AB169" s="2">
        <v>0.8253931646606687</v>
      </c>
      <c r="AC169" s="2">
        <v>1.7542616990278834</v>
      </c>
      <c r="AD169" s="2">
        <v>0.6539361979823487</v>
      </c>
      <c r="AE169" s="2">
        <v>3.2335910616709005</v>
      </c>
    </row>
    <row r="170" spans="1:31" ht="12.75">
      <c r="A170" t="s">
        <v>344</v>
      </c>
      <c r="B170" t="s">
        <v>345</v>
      </c>
      <c r="C170" s="1" t="s">
        <v>275</v>
      </c>
      <c r="E170" s="3">
        <v>1166345190</v>
      </c>
      <c r="F170" s="4">
        <v>97.25</v>
      </c>
      <c r="G170" s="5">
        <v>0.9725</v>
      </c>
      <c r="H170" s="3">
        <v>10009664.21</v>
      </c>
      <c r="I170" s="4">
        <v>569217.38</v>
      </c>
      <c r="J170" s="3">
        <v>0</v>
      </c>
      <c r="K170" s="4">
        <v>0</v>
      </c>
      <c r="L170" s="6">
        <v>10578881.590000002</v>
      </c>
      <c r="M170" s="4">
        <v>11827420</v>
      </c>
      <c r="N170" s="4">
        <v>8203172.51</v>
      </c>
      <c r="O170" s="4">
        <v>0</v>
      </c>
      <c r="P170" s="6">
        <v>20030592.509999998</v>
      </c>
      <c r="Q170" s="4">
        <v>5631700</v>
      </c>
      <c r="R170" s="4">
        <v>0</v>
      </c>
      <c r="S170" s="6">
        <v>5631700</v>
      </c>
      <c r="T170" s="6">
        <v>36241174.1</v>
      </c>
      <c r="U170" s="2">
        <v>0.4828501929175873</v>
      </c>
      <c r="V170" s="2">
        <v>1.7173811562595804</v>
      </c>
      <c r="W170" s="2">
        <v>0.9070112073767802</v>
      </c>
      <c r="X170" s="2">
        <v>3.107242556553948</v>
      </c>
      <c r="Y170" s="17">
        <v>92509.0308659349</v>
      </c>
      <c r="Z170" s="17">
        <f t="shared" si="2"/>
        <v>2874.4799757219566</v>
      </c>
      <c r="AA170" s="6">
        <v>1199326673.5218508</v>
      </c>
      <c r="AB170" s="2">
        <v>0.8820683991739189</v>
      </c>
      <c r="AC170" s="2">
        <v>1.670153174462442</v>
      </c>
      <c r="AD170" s="2">
        <v>0.4695718126123537</v>
      </c>
      <c r="AE170" s="2">
        <v>3.0217933862487145</v>
      </c>
    </row>
    <row r="171" spans="1:31" ht="12.75">
      <c r="A171" t="s">
        <v>346</v>
      </c>
      <c r="B171" t="s">
        <v>347</v>
      </c>
      <c r="C171" s="1" t="s">
        <v>275</v>
      </c>
      <c r="E171" s="3">
        <v>34443711</v>
      </c>
      <c r="F171" s="4">
        <v>69.8</v>
      </c>
      <c r="G171" s="5">
        <v>0.698</v>
      </c>
      <c r="H171" s="3">
        <v>421952.68</v>
      </c>
      <c r="I171" s="4">
        <v>24022</v>
      </c>
      <c r="J171" s="3">
        <v>0</v>
      </c>
      <c r="K171" s="4">
        <v>0</v>
      </c>
      <c r="L171" s="6">
        <v>445974.68</v>
      </c>
      <c r="M171" s="4">
        <v>339753</v>
      </c>
      <c r="N171" s="4">
        <v>0</v>
      </c>
      <c r="O171" s="4">
        <v>0</v>
      </c>
      <c r="P171" s="6">
        <v>339753</v>
      </c>
      <c r="Q171" s="4">
        <v>916203.27</v>
      </c>
      <c r="R171" s="4">
        <v>0</v>
      </c>
      <c r="S171" s="6">
        <v>916203.27</v>
      </c>
      <c r="T171" s="6">
        <v>1701930.95</v>
      </c>
      <c r="U171" s="2">
        <v>2.6600016182925237</v>
      </c>
      <c r="V171" s="2">
        <v>0.9864006813899932</v>
      </c>
      <c r="W171" s="2">
        <v>1.2947927707325149</v>
      </c>
      <c r="X171" s="2">
        <v>4.941195070415032</v>
      </c>
      <c r="Y171" s="17">
        <v>35742.12643678161</v>
      </c>
      <c r="Z171" s="17">
        <f t="shared" si="2"/>
        <v>1766.0881895557607</v>
      </c>
      <c r="AA171" s="6">
        <v>49346290.83094556</v>
      </c>
      <c r="AB171" s="2">
        <v>0.9037653539712953</v>
      </c>
      <c r="AC171" s="2">
        <v>0.6885076756102152</v>
      </c>
      <c r="AD171" s="2">
        <v>1.8566811295681815</v>
      </c>
      <c r="AE171" s="2">
        <v>3.448954159149692</v>
      </c>
    </row>
    <row r="172" spans="1:31" ht="12.75">
      <c r="A172" t="s">
        <v>348</v>
      </c>
      <c r="B172" t="s">
        <v>349</v>
      </c>
      <c r="C172" s="1" t="s">
        <v>350</v>
      </c>
      <c r="E172" s="8">
        <v>1680047764</v>
      </c>
      <c r="F172" s="4">
        <v>92.61</v>
      </c>
      <c r="G172" s="5">
        <v>0.9261</v>
      </c>
      <c r="H172" s="9">
        <v>7289849.591</v>
      </c>
      <c r="I172" s="9">
        <v>522850.69</v>
      </c>
      <c r="J172" s="9">
        <v>0</v>
      </c>
      <c r="K172" s="9">
        <v>174259.47</v>
      </c>
      <c r="L172" s="6">
        <v>7986959.751</v>
      </c>
      <c r="M172" s="9">
        <v>1797242.5</v>
      </c>
      <c r="N172" s="9">
        <v>0</v>
      </c>
      <c r="O172" s="9">
        <v>0</v>
      </c>
      <c r="P172" s="6">
        <v>1797242.5</v>
      </c>
      <c r="Q172" s="9">
        <v>6521530.15</v>
      </c>
      <c r="R172" s="4">
        <v>0</v>
      </c>
      <c r="S172" s="6">
        <v>6521530.15</v>
      </c>
      <c r="T172" s="6">
        <v>16305732.401</v>
      </c>
      <c r="U172" s="2">
        <v>0.3881752822594156</v>
      </c>
      <c r="V172" s="2">
        <v>0.10697567881766486</v>
      </c>
      <c r="W172" s="2">
        <v>0.4754007547966356</v>
      </c>
      <c r="X172" s="2">
        <v>0.9705517158737161</v>
      </c>
      <c r="Y172" s="17">
        <v>319223.3920524375</v>
      </c>
      <c r="Z172" s="17">
        <f t="shared" si="2"/>
        <v>3098.2281090352126</v>
      </c>
      <c r="AA172" s="6">
        <v>1814110532.33992</v>
      </c>
      <c r="AB172" s="2">
        <v>0.4402686390171643</v>
      </c>
      <c r="AC172" s="2">
        <v>0.09907017615303941</v>
      </c>
      <c r="AD172" s="2">
        <v>0.35948912890044477</v>
      </c>
      <c r="AE172" s="2">
        <v>0.8988279440706485</v>
      </c>
    </row>
    <row r="173" spans="1:31" ht="12.75">
      <c r="A173" t="s">
        <v>351</v>
      </c>
      <c r="B173" t="s">
        <v>352</v>
      </c>
      <c r="C173" s="1" t="s">
        <v>350</v>
      </c>
      <c r="E173" s="8">
        <v>777251888</v>
      </c>
      <c r="F173" s="4">
        <v>93.38</v>
      </c>
      <c r="G173" s="5">
        <v>0.9338</v>
      </c>
      <c r="H173" s="9">
        <v>3537170.686</v>
      </c>
      <c r="I173" s="9">
        <v>253718.32</v>
      </c>
      <c r="J173" s="9">
        <v>0</v>
      </c>
      <c r="K173" s="9">
        <v>84564.22</v>
      </c>
      <c r="L173" s="6">
        <v>3875453.2260000003</v>
      </c>
      <c r="M173" s="9">
        <v>1308869</v>
      </c>
      <c r="N173" s="9">
        <v>3135162.16</v>
      </c>
      <c r="O173" s="9">
        <v>0</v>
      </c>
      <c r="P173" s="6">
        <v>4444031.16</v>
      </c>
      <c r="Q173" s="9">
        <v>4047846.5</v>
      </c>
      <c r="R173" s="4">
        <v>0</v>
      </c>
      <c r="S173" s="6">
        <v>4047846.5</v>
      </c>
      <c r="T173" s="6">
        <v>12367330.886</v>
      </c>
      <c r="U173" s="2">
        <v>0.5207895358627935</v>
      </c>
      <c r="V173" s="2">
        <v>0.5717620283220206</v>
      </c>
      <c r="W173" s="2">
        <v>0.4986096895785218</v>
      </c>
      <c r="X173" s="2">
        <v>1.591161253763336</v>
      </c>
      <c r="Y173" s="17">
        <v>177045.03002001334</v>
      </c>
      <c r="Z173" s="17">
        <f t="shared" si="2"/>
        <v>2817.0719193921186</v>
      </c>
      <c r="AA173" s="6">
        <v>832353703.1484258</v>
      </c>
      <c r="AB173" s="2">
        <v>0.46560172812842365</v>
      </c>
      <c r="AC173" s="2">
        <v>0.5339113820471029</v>
      </c>
      <c r="AD173" s="2">
        <v>0.4863132685886766</v>
      </c>
      <c r="AE173" s="2">
        <v>1.4858263787642032</v>
      </c>
    </row>
    <row r="174" spans="1:31" ht="12.75">
      <c r="A174" t="s">
        <v>353</v>
      </c>
      <c r="B174" t="s">
        <v>354</v>
      </c>
      <c r="C174" s="1" t="s">
        <v>350</v>
      </c>
      <c r="E174" s="8">
        <v>149518062</v>
      </c>
      <c r="F174" s="4">
        <v>96.47</v>
      </c>
      <c r="G174" s="5">
        <v>0.9647</v>
      </c>
      <c r="H174" s="9">
        <v>648354.946</v>
      </c>
      <c r="I174" s="9">
        <v>46499.68</v>
      </c>
      <c r="J174" s="9">
        <v>0</v>
      </c>
      <c r="K174" s="9">
        <v>15496.66</v>
      </c>
      <c r="L174" s="6">
        <v>710351.2860000001</v>
      </c>
      <c r="M174" s="9">
        <v>120568</v>
      </c>
      <c r="N174" s="9">
        <v>0</v>
      </c>
      <c r="O174" s="9">
        <v>0</v>
      </c>
      <c r="P174" s="6">
        <v>120568</v>
      </c>
      <c r="Q174" s="9">
        <v>633045.99</v>
      </c>
      <c r="R174" s="4">
        <v>0</v>
      </c>
      <c r="S174" s="6">
        <v>633045.99</v>
      </c>
      <c r="T174" s="6">
        <v>1463965.276</v>
      </c>
      <c r="U174" s="2">
        <v>0.4233909813518048</v>
      </c>
      <c r="V174" s="2">
        <v>0.08063774930416098</v>
      </c>
      <c r="W174" s="2">
        <v>0.47509396289526545</v>
      </c>
      <c r="X174" s="2">
        <v>0.9791226935512314</v>
      </c>
      <c r="Y174" s="17">
        <v>239567.67317939608</v>
      </c>
      <c r="Z174" s="17">
        <f t="shared" si="2"/>
        <v>2345.661454512114</v>
      </c>
      <c r="AA174" s="6">
        <v>154989180.05597594</v>
      </c>
      <c r="AB174" s="2">
        <v>0.45832314600506263</v>
      </c>
      <c r="AC174" s="2">
        <v>0.07779123675372411</v>
      </c>
      <c r="AD174" s="2">
        <v>0.40844527971008615</v>
      </c>
      <c r="AE174" s="2">
        <v>0.9445596624688728</v>
      </c>
    </row>
    <row r="175" spans="1:31" ht="12.75">
      <c r="A175" t="s">
        <v>355</v>
      </c>
      <c r="B175" t="s">
        <v>356</v>
      </c>
      <c r="C175" s="1" t="s">
        <v>350</v>
      </c>
      <c r="E175" s="8">
        <v>340915642</v>
      </c>
      <c r="F175" s="4">
        <v>94.06</v>
      </c>
      <c r="G175" s="5">
        <v>0.9406</v>
      </c>
      <c r="H175" s="9">
        <v>1488555.287</v>
      </c>
      <c r="I175" s="9">
        <v>106758.76</v>
      </c>
      <c r="J175" s="9">
        <v>0</v>
      </c>
      <c r="K175" s="9">
        <v>35577.28</v>
      </c>
      <c r="L175" s="6">
        <v>1630891.327</v>
      </c>
      <c r="M175" s="9">
        <v>3963384</v>
      </c>
      <c r="N175" s="9">
        <v>0</v>
      </c>
      <c r="O175" s="9">
        <v>0</v>
      </c>
      <c r="P175" s="6">
        <v>3963384</v>
      </c>
      <c r="Q175" s="9">
        <v>552747.07</v>
      </c>
      <c r="R175" s="4">
        <v>0</v>
      </c>
      <c r="S175" s="6">
        <v>552747.07</v>
      </c>
      <c r="T175" s="6">
        <v>6147022.397</v>
      </c>
      <c r="U175" s="2">
        <v>0.16213602484100742</v>
      </c>
      <c r="V175" s="2">
        <v>1.1625702994290887</v>
      </c>
      <c r="W175" s="2">
        <v>0.4783855963405751</v>
      </c>
      <c r="X175" s="2">
        <v>1.803091920610671</v>
      </c>
      <c r="Y175" s="17">
        <v>106726.90376569038</v>
      </c>
      <c r="Z175" s="17">
        <f t="shared" si="2"/>
        <v>1924.3841789170892</v>
      </c>
      <c r="AA175" s="6">
        <v>362444867.10610247</v>
      </c>
      <c r="AB175" s="2">
        <v>0.449969491917945</v>
      </c>
      <c r="AC175" s="2">
        <v>1.093513623643001</v>
      </c>
      <c r="AD175" s="2">
        <v>0.1525051449654516</v>
      </c>
      <c r="AE175" s="2">
        <v>1.6959882605263974</v>
      </c>
    </row>
    <row r="176" spans="1:31" ht="12.75">
      <c r="A176" t="s">
        <v>357</v>
      </c>
      <c r="B176" t="s">
        <v>358</v>
      </c>
      <c r="C176" s="1" t="s">
        <v>350</v>
      </c>
      <c r="E176" s="8">
        <v>1329997657</v>
      </c>
      <c r="F176" s="4">
        <v>97.76</v>
      </c>
      <c r="G176" s="5">
        <v>0.9776</v>
      </c>
      <c r="H176" s="9">
        <v>5617960.83</v>
      </c>
      <c r="I176" s="9">
        <v>402855.56</v>
      </c>
      <c r="J176" s="9">
        <v>0</v>
      </c>
      <c r="K176" s="9">
        <v>134193.22</v>
      </c>
      <c r="L176" s="6">
        <v>6155009.609999999</v>
      </c>
      <c r="M176" s="9">
        <v>8992597.5</v>
      </c>
      <c r="N176" s="9">
        <v>6362638.9</v>
      </c>
      <c r="O176" s="9">
        <v>0</v>
      </c>
      <c r="P176" s="6">
        <v>15355236.4</v>
      </c>
      <c r="Q176" s="9">
        <v>9766320.55</v>
      </c>
      <c r="R176" s="4">
        <v>0</v>
      </c>
      <c r="S176" s="6">
        <v>9766320.55</v>
      </c>
      <c r="T176" s="6">
        <v>31276566.56</v>
      </c>
      <c r="U176" s="2">
        <v>0.7343111093916763</v>
      </c>
      <c r="V176" s="2">
        <v>1.1545310865160419</v>
      </c>
      <c r="W176" s="2">
        <v>0.4627834927080627</v>
      </c>
      <c r="X176" s="2">
        <v>2.3516256886157807</v>
      </c>
      <c r="Y176" s="17">
        <v>87101.94032158318</v>
      </c>
      <c r="Z176" s="17">
        <f t="shared" si="2"/>
        <v>2048.311603885137</v>
      </c>
      <c r="AA176" s="6">
        <v>1360472235.0654664</v>
      </c>
      <c r="AB176" s="2">
        <v>0.452417142471402</v>
      </c>
      <c r="AC176" s="2">
        <v>1.1286695901780825</v>
      </c>
      <c r="AD176" s="2">
        <v>0.7178625405413027</v>
      </c>
      <c r="AE176" s="2">
        <v>2.2989492731907872</v>
      </c>
    </row>
    <row r="177" spans="1:31" ht="12.75">
      <c r="A177" t="s">
        <v>359</v>
      </c>
      <c r="B177" t="s">
        <v>360</v>
      </c>
      <c r="C177" s="1" t="s">
        <v>350</v>
      </c>
      <c r="E177" s="8">
        <v>848172377</v>
      </c>
      <c r="F177" s="4">
        <v>100.57</v>
      </c>
      <c r="G177" s="5">
        <v>1.0057</v>
      </c>
      <c r="H177" s="9">
        <v>3579436.41</v>
      </c>
      <c r="I177" s="9">
        <v>256739.76</v>
      </c>
      <c r="J177" s="9">
        <v>0</v>
      </c>
      <c r="K177" s="9">
        <v>85575.43</v>
      </c>
      <c r="L177" s="6">
        <v>3921751.6</v>
      </c>
      <c r="M177" s="9">
        <v>11547433</v>
      </c>
      <c r="N177" s="9">
        <v>0</v>
      </c>
      <c r="O177" s="9">
        <v>0</v>
      </c>
      <c r="P177" s="6">
        <v>11547433</v>
      </c>
      <c r="Q177" s="9">
        <v>4178180.94</v>
      </c>
      <c r="R177" s="4">
        <v>0</v>
      </c>
      <c r="S177" s="6">
        <v>4178180.94</v>
      </c>
      <c r="T177" s="6">
        <v>19647365.54</v>
      </c>
      <c r="U177" s="2">
        <v>0.4926098813519837</v>
      </c>
      <c r="V177" s="2">
        <v>1.3614488414304962</v>
      </c>
      <c r="W177" s="2">
        <v>0.46237671802886365</v>
      </c>
      <c r="X177" s="2">
        <v>2.3164354408113432</v>
      </c>
      <c r="Y177" s="17">
        <v>94089.75198070961</v>
      </c>
      <c r="Z177" s="17">
        <f t="shared" si="2"/>
        <v>2179.5283610526503</v>
      </c>
      <c r="AA177" s="6">
        <v>843365195.3862981</v>
      </c>
      <c r="AB177" s="2">
        <v>0.4650122653216282</v>
      </c>
      <c r="AC177" s="2">
        <v>1.3692090998266502</v>
      </c>
      <c r="AD177" s="2">
        <v>0.4954177576756901</v>
      </c>
      <c r="AE177" s="2">
        <v>2.329639122823968</v>
      </c>
    </row>
    <row r="178" spans="1:31" ht="12.75">
      <c r="A178" t="s">
        <v>361</v>
      </c>
      <c r="B178" t="s">
        <v>362</v>
      </c>
      <c r="C178" s="1" t="s">
        <v>350</v>
      </c>
      <c r="E178" s="8">
        <v>637573063</v>
      </c>
      <c r="F178" s="4">
        <v>101.25</v>
      </c>
      <c r="G178" s="5">
        <v>1.0125</v>
      </c>
      <c r="H178" s="9">
        <v>2537958.481</v>
      </c>
      <c r="I178" s="9">
        <v>182000.34</v>
      </c>
      <c r="J178" s="9">
        <v>0</v>
      </c>
      <c r="K178" s="9">
        <v>60629.84</v>
      </c>
      <c r="L178" s="6">
        <v>2780588.661</v>
      </c>
      <c r="M178" s="9">
        <v>4346502</v>
      </c>
      <c r="N178" s="9">
        <v>0</v>
      </c>
      <c r="O178" s="9">
        <v>0</v>
      </c>
      <c r="P178" s="6">
        <v>4346502</v>
      </c>
      <c r="Q178" s="9">
        <v>8094881.14</v>
      </c>
      <c r="R178" s="4">
        <v>0</v>
      </c>
      <c r="S178" s="6">
        <v>8094881.14</v>
      </c>
      <c r="T178" s="6">
        <v>15221971.800999999</v>
      </c>
      <c r="U178" s="2">
        <v>1.2696397651918994</v>
      </c>
      <c r="V178" s="2">
        <v>0.6817261036010864</v>
      </c>
      <c r="W178" s="2">
        <v>0.43612078714812325</v>
      </c>
      <c r="X178" s="2">
        <v>2.387486655941109</v>
      </c>
      <c r="Y178" s="17">
        <v>92827.57216291025</v>
      </c>
      <c r="Z178" s="17">
        <f t="shared" si="2"/>
        <v>2216.245898423586</v>
      </c>
      <c r="AA178" s="6">
        <v>629701790.6172839</v>
      </c>
      <c r="AB178" s="2">
        <v>0.4415722969874748</v>
      </c>
      <c r="AC178" s="2">
        <v>0.6902476798961</v>
      </c>
      <c r="AD178" s="2">
        <v>1.285510262256798</v>
      </c>
      <c r="AE178" s="2">
        <v>2.4173302391403726</v>
      </c>
    </row>
    <row r="179" spans="1:31" ht="12.75">
      <c r="A179" t="s">
        <v>363</v>
      </c>
      <c r="B179" t="s">
        <v>364</v>
      </c>
      <c r="C179" s="1" t="s">
        <v>350</v>
      </c>
      <c r="E179" s="8">
        <v>3298634073</v>
      </c>
      <c r="F179" s="4">
        <v>95.38</v>
      </c>
      <c r="G179" s="5">
        <v>0.9538</v>
      </c>
      <c r="H179" s="9">
        <v>13877795.319</v>
      </c>
      <c r="I179" s="9">
        <v>0</v>
      </c>
      <c r="J179" s="9">
        <v>0</v>
      </c>
      <c r="K179" s="9">
        <v>331702.42</v>
      </c>
      <c r="L179" s="6">
        <v>14209497.739</v>
      </c>
      <c r="M179" s="9">
        <v>17841902</v>
      </c>
      <c r="N179" s="9">
        <v>0</v>
      </c>
      <c r="O179" s="9">
        <v>0</v>
      </c>
      <c r="P179" s="6">
        <v>17841902</v>
      </c>
      <c r="Q179" s="9">
        <v>24014256.3</v>
      </c>
      <c r="R179" s="4">
        <v>0</v>
      </c>
      <c r="S179" s="6">
        <v>24014256.3</v>
      </c>
      <c r="T179" s="6">
        <v>56065656.039000005</v>
      </c>
      <c r="U179" s="2">
        <v>0.728006070650929</v>
      </c>
      <c r="V179" s="2">
        <v>0.5408875796815308</v>
      </c>
      <c r="W179" s="2">
        <v>0.4307691433647542</v>
      </c>
      <c r="X179" s="2">
        <v>1.6996627936972142</v>
      </c>
      <c r="Y179" s="17">
        <v>197872.82988443968</v>
      </c>
      <c r="Z179" s="17">
        <f t="shared" si="2"/>
        <v>3363.1708683816037</v>
      </c>
      <c r="AA179" s="6">
        <v>3458412741.6649194</v>
      </c>
      <c r="AB179" s="2">
        <v>0.41086760894130253</v>
      </c>
      <c r="AC179" s="2">
        <v>0.515898573500244</v>
      </c>
      <c r="AD179" s="2">
        <v>0.6943721901868561</v>
      </c>
      <c r="AE179" s="2">
        <v>1.621138372628403</v>
      </c>
    </row>
    <row r="180" spans="1:31" ht="12.75">
      <c r="A180" t="s">
        <v>365</v>
      </c>
      <c r="B180" t="s">
        <v>366</v>
      </c>
      <c r="C180" s="1" t="s">
        <v>350</v>
      </c>
      <c r="E180" s="8">
        <v>950547320</v>
      </c>
      <c r="F180" s="4">
        <v>89.17</v>
      </c>
      <c r="G180" s="5">
        <v>0.8917</v>
      </c>
      <c r="H180" s="9">
        <v>4283006.18</v>
      </c>
      <c r="I180" s="9">
        <v>307235.12</v>
      </c>
      <c r="J180" s="9">
        <v>0</v>
      </c>
      <c r="K180" s="9">
        <v>102358.85</v>
      </c>
      <c r="L180" s="6">
        <v>4692600.15</v>
      </c>
      <c r="M180" s="9">
        <v>2672050</v>
      </c>
      <c r="N180" s="9">
        <v>0</v>
      </c>
      <c r="O180" s="9">
        <v>0</v>
      </c>
      <c r="P180" s="6">
        <v>2672050</v>
      </c>
      <c r="Q180" s="9">
        <v>7224276.87</v>
      </c>
      <c r="R180" s="4">
        <v>0</v>
      </c>
      <c r="S180" s="6">
        <v>7224276.87</v>
      </c>
      <c r="T180" s="6">
        <v>14588927.02</v>
      </c>
      <c r="U180" s="2">
        <v>0.7600123337363153</v>
      </c>
      <c r="V180" s="2">
        <v>0.2811064682187521</v>
      </c>
      <c r="W180" s="2">
        <v>0.49367349223603085</v>
      </c>
      <c r="X180" s="2">
        <v>1.534792294191098</v>
      </c>
      <c r="Y180" s="17">
        <v>169517.6050906286</v>
      </c>
      <c r="Z180" s="17">
        <f t="shared" si="2"/>
        <v>2601.7431402282646</v>
      </c>
      <c r="AA180" s="6">
        <v>1065994527.3073903</v>
      </c>
      <c r="AB180" s="2">
        <v>0.4402086530268687</v>
      </c>
      <c r="AC180" s="2">
        <v>0.2506626377106613</v>
      </c>
      <c r="AD180" s="2">
        <v>0.6777029979926723</v>
      </c>
      <c r="AE180" s="2">
        <v>1.3685742887302021</v>
      </c>
    </row>
    <row r="181" spans="1:31" ht="12.75">
      <c r="A181" t="s">
        <v>367</v>
      </c>
      <c r="B181" t="s">
        <v>368</v>
      </c>
      <c r="C181" s="1" t="s">
        <v>350</v>
      </c>
      <c r="E181" s="8">
        <v>1094758931</v>
      </c>
      <c r="F181" s="4">
        <v>98.26</v>
      </c>
      <c r="G181" s="5">
        <v>0.9826</v>
      </c>
      <c r="H181" s="9">
        <v>4376059.055</v>
      </c>
      <c r="I181" s="9">
        <v>313866.56</v>
      </c>
      <c r="J181" s="9">
        <v>0</v>
      </c>
      <c r="K181" s="9">
        <v>104610.94</v>
      </c>
      <c r="L181" s="6">
        <v>4794536.555</v>
      </c>
      <c r="M181" s="9">
        <v>1164920</v>
      </c>
      <c r="N181" s="9">
        <v>0</v>
      </c>
      <c r="O181" s="9">
        <v>0</v>
      </c>
      <c r="P181" s="6">
        <v>1164920</v>
      </c>
      <c r="Q181" s="9">
        <v>4774793.64</v>
      </c>
      <c r="R181" s="4">
        <v>0</v>
      </c>
      <c r="S181" s="6">
        <v>4774793.64</v>
      </c>
      <c r="T181" s="6">
        <v>10734250.195</v>
      </c>
      <c r="U181" s="2">
        <v>0.4361502340646354</v>
      </c>
      <c r="V181" s="2">
        <v>0.10640881448995458</v>
      </c>
      <c r="W181" s="2">
        <v>0.43795363702769363</v>
      </c>
      <c r="X181" s="2">
        <v>0.9805126855822837</v>
      </c>
      <c r="Y181" s="17">
        <v>347778.3821971035</v>
      </c>
      <c r="Z181" s="17">
        <f t="shared" si="2"/>
        <v>3410.0111551554382</v>
      </c>
      <c r="AA181" s="6">
        <v>1114145054.9562385</v>
      </c>
      <c r="AB181" s="2">
        <v>0.43033324374341186</v>
      </c>
      <c r="AC181" s="2">
        <v>0.10455730111782939</v>
      </c>
      <c r="AD181" s="2">
        <v>0.42856121999191066</v>
      </c>
      <c r="AE181" s="2">
        <v>0.9634517648531521</v>
      </c>
    </row>
    <row r="182" spans="1:31" ht="12.75">
      <c r="A182" t="s">
        <v>369</v>
      </c>
      <c r="B182" t="s">
        <v>370</v>
      </c>
      <c r="C182" s="1" t="s">
        <v>350</v>
      </c>
      <c r="E182" s="8">
        <v>793994300</v>
      </c>
      <c r="F182" s="4">
        <v>97.29</v>
      </c>
      <c r="G182" s="5">
        <v>0.9729000000000001</v>
      </c>
      <c r="H182" s="9">
        <v>3084249.253</v>
      </c>
      <c r="I182" s="9">
        <v>241341.88</v>
      </c>
      <c r="J182" s="9">
        <v>0</v>
      </c>
      <c r="K182" s="9">
        <v>80431.96</v>
      </c>
      <c r="L182" s="6">
        <v>3406023.093</v>
      </c>
      <c r="M182" s="9">
        <v>8449236</v>
      </c>
      <c r="N182" s="9">
        <v>0</v>
      </c>
      <c r="O182" s="9">
        <v>0</v>
      </c>
      <c r="P182" s="6">
        <v>8449236</v>
      </c>
      <c r="Q182" s="9">
        <v>0</v>
      </c>
      <c r="R182" s="4">
        <v>0</v>
      </c>
      <c r="S182" s="6">
        <v>0</v>
      </c>
      <c r="T182" s="6">
        <v>11855259.093</v>
      </c>
      <c r="U182" s="2">
        <v>0</v>
      </c>
      <c r="V182" s="2">
        <v>1.0641431556876417</v>
      </c>
      <c r="W182" s="2">
        <v>0.42897324237718076</v>
      </c>
      <c r="X182" s="2">
        <v>1.4931163980648225</v>
      </c>
      <c r="Y182" s="17">
        <v>145585.83781257304</v>
      </c>
      <c r="Z182" s="17">
        <f t="shared" si="2"/>
        <v>2173.766017639585</v>
      </c>
      <c r="AA182" s="6">
        <v>816110905.5401376</v>
      </c>
      <c r="AB182" s="2">
        <v>0.4173480675087592</v>
      </c>
      <c r="AC182" s="2">
        <v>1.0353048761685066</v>
      </c>
      <c r="AD182" s="2">
        <v>0</v>
      </c>
      <c r="AE182" s="2">
        <v>1.452652943677266</v>
      </c>
    </row>
    <row r="183" spans="1:31" ht="12.75">
      <c r="A183" t="s">
        <v>371</v>
      </c>
      <c r="B183" t="s">
        <v>372</v>
      </c>
      <c r="C183" s="1" t="s">
        <v>350</v>
      </c>
      <c r="E183" s="8">
        <v>103556115</v>
      </c>
      <c r="F183" s="4">
        <v>81.94</v>
      </c>
      <c r="G183" s="5">
        <v>0.8194</v>
      </c>
      <c r="H183" s="9">
        <v>485128.061</v>
      </c>
      <c r="I183" s="9">
        <v>34795.31</v>
      </c>
      <c r="J183" s="9">
        <v>0</v>
      </c>
      <c r="K183" s="9">
        <v>11596.61</v>
      </c>
      <c r="L183" s="6">
        <v>531519.981</v>
      </c>
      <c r="M183" s="9">
        <v>550590</v>
      </c>
      <c r="N183" s="9">
        <v>487544.94</v>
      </c>
      <c r="O183" s="9">
        <v>0</v>
      </c>
      <c r="P183" s="6">
        <v>1038134.94</v>
      </c>
      <c r="Q183" s="9">
        <v>465067.4</v>
      </c>
      <c r="R183" s="4">
        <v>0</v>
      </c>
      <c r="S183" s="6">
        <v>465067.4</v>
      </c>
      <c r="T183" s="6">
        <v>2034722.321</v>
      </c>
      <c r="U183" s="2">
        <v>0.44909699441698836</v>
      </c>
      <c r="V183" s="2">
        <v>1.0024854061008373</v>
      </c>
      <c r="W183" s="2">
        <v>0.5132675950618657</v>
      </c>
      <c r="X183" s="2">
        <v>1.9648499955796914</v>
      </c>
      <c r="Y183" s="17">
        <v>110651.34443021766</v>
      </c>
      <c r="Z183" s="17">
        <f t="shared" si="2"/>
        <v>2174.1329361460007</v>
      </c>
      <c r="AA183" s="6">
        <v>126380418.59897485</v>
      </c>
      <c r="AB183" s="2">
        <v>0.42057146739369283</v>
      </c>
      <c r="AC183" s="2">
        <v>0.821436541759026</v>
      </c>
      <c r="AD183" s="2">
        <v>0.36799007722528027</v>
      </c>
      <c r="AE183" s="2">
        <v>1.6099980863779992</v>
      </c>
    </row>
    <row r="184" spans="1:31" ht="12.75">
      <c r="A184" t="s">
        <v>373</v>
      </c>
      <c r="B184" t="s">
        <v>374</v>
      </c>
      <c r="C184" s="1" t="s">
        <v>350</v>
      </c>
      <c r="E184" s="8">
        <v>54234960</v>
      </c>
      <c r="F184" s="4">
        <v>96.96</v>
      </c>
      <c r="G184" s="5">
        <v>0.9695999999999999</v>
      </c>
      <c r="H184" s="9">
        <v>240665.749</v>
      </c>
      <c r="I184" s="9">
        <v>17259.68</v>
      </c>
      <c r="J184" s="9">
        <v>0</v>
      </c>
      <c r="K184" s="9">
        <v>5752.3</v>
      </c>
      <c r="L184" s="6">
        <v>263677.729</v>
      </c>
      <c r="M184" s="9">
        <v>352984</v>
      </c>
      <c r="N184" s="9">
        <v>0</v>
      </c>
      <c r="O184" s="9">
        <v>0</v>
      </c>
      <c r="P184" s="6">
        <v>352984</v>
      </c>
      <c r="Q184" s="9">
        <v>488800</v>
      </c>
      <c r="R184" s="4">
        <v>0</v>
      </c>
      <c r="S184" s="6">
        <v>488800</v>
      </c>
      <c r="T184" s="6">
        <v>1105461.729</v>
      </c>
      <c r="U184" s="2">
        <v>0.9012636867437535</v>
      </c>
      <c r="V184" s="2">
        <v>0.6508421874008942</v>
      </c>
      <c r="W184" s="2">
        <v>0.48617668197782393</v>
      </c>
      <c r="X184" s="2">
        <v>2.038282556122472</v>
      </c>
      <c r="Y184" s="17">
        <v>72512.02435312024</v>
      </c>
      <c r="Z184" s="17">
        <f t="shared" si="2"/>
        <v>1477.9999434809286</v>
      </c>
      <c r="AA184" s="6">
        <v>55935396.03960396</v>
      </c>
      <c r="AB184" s="2">
        <v>0.47139691084569807</v>
      </c>
      <c r="AC184" s="2">
        <v>0.6310565849039069</v>
      </c>
      <c r="AD184" s="2">
        <v>0.8738652706667432</v>
      </c>
      <c r="AE184" s="2">
        <v>1.9763187664163482</v>
      </c>
    </row>
    <row r="185" spans="1:31" ht="12.75">
      <c r="A185" t="s">
        <v>375</v>
      </c>
      <c r="B185" t="s">
        <v>376</v>
      </c>
      <c r="C185" s="1" t="s">
        <v>350</v>
      </c>
      <c r="E185" s="8">
        <v>517431138</v>
      </c>
      <c r="F185" s="4">
        <v>108.58</v>
      </c>
      <c r="G185" s="5">
        <v>1.0857999999999999</v>
      </c>
      <c r="H185" s="9">
        <v>2003656.114</v>
      </c>
      <c r="I185" s="9">
        <v>143685.84</v>
      </c>
      <c r="J185" s="9">
        <v>0</v>
      </c>
      <c r="K185" s="9">
        <v>47898.62</v>
      </c>
      <c r="L185" s="6">
        <v>2195240.574</v>
      </c>
      <c r="M185" s="9">
        <v>6020563.5</v>
      </c>
      <c r="N185" s="9">
        <v>0</v>
      </c>
      <c r="O185" s="9">
        <v>0</v>
      </c>
      <c r="P185" s="6">
        <v>6020563.5</v>
      </c>
      <c r="Q185" s="9">
        <v>6863960.09</v>
      </c>
      <c r="R185" s="4">
        <v>0</v>
      </c>
      <c r="S185" s="6">
        <v>6863960.09</v>
      </c>
      <c r="T185" s="6">
        <v>15079764.164</v>
      </c>
      <c r="U185" s="2">
        <v>1.326545618520546</v>
      </c>
      <c r="V185" s="2">
        <v>1.1635487425961597</v>
      </c>
      <c r="W185" s="2">
        <v>0.4242575316369924</v>
      </c>
      <c r="X185" s="2">
        <v>2.9143518927536984</v>
      </c>
      <c r="Y185" s="17">
        <v>75862.56463288522</v>
      </c>
      <c r="Z185" s="17">
        <f t="shared" si="2"/>
        <v>2210.902088269988</v>
      </c>
      <c r="AA185" s="6">
        <v>476543689.4455701</v>
      </c>
      <c r="AB185" s="2">
        <v>0.4606588278514464</v>
      </c>
      <c r="AC185" s="2">
        <v>1.2633812247109102</v>
      </c>
      <c r="AD185" s="2">
        <v>1.4403632325896087</v>
      </c>
      <c r="AE185" s="2">
        <v>3.1644032851519657</v>
      </c>
    </row>
    <row r="186" spans="1:31" ht="12.75">
      <c r="A186" t="s">
        <v>377</v>
      </c>
      <c r="B186" t="s">
        <v>378</v>
      </c>
      <c r="C186" s="1" t="s">
        <v>350</v>
      </c>
      <c r="E186" s="8">
        <v>669390252</v>
      </c>
      <c r="F186" s="4">
        <v>94.26</v>
      </c>
      <c r="G186" s="5">
        <v>0.9426000000000001</v>
      </c>
      <c r="H186" s="9">
        <v>3069996.581</v>
      </c>
      <c r="I186" s="9">
        <v>220093.36</v>
      </c>
      <c r="J186" s="9">
        <v>0</v>
      </c>
      <c r="K186" s="9">
        <v>73286.8</v>
      </c>
      <c r="L186" s="6">
        <v>3363376.7409999995</v>
      </c>
      <c r="M186" s="9">
        <v>4030309</v>
      </c>
      <c r="N186" s="9">
        <v>0</v>
      </c>
      <c r="O186" s="9">
        <v>0</v>
      </c>
      <c r="P186" s="6">
        <v>4030309</v>
      </c>
      <c r="Q186" s="9">
        <v>6743000</v>
      </c>
      <c r="R186" s="4">
        <v>0</v>
      </c>
      <c r="S186" s="6">
        <v>6743000</v>
      </c>
      <c r="T186" s="6">
        <v>14136685.741</v>
      </c>
      <c r="U186" s="2">
        <v>1.0073346571530295</v>
      </c>
      <c r="V186" s="2">
        <v>0.602086598655757</v>
      </c>
      <c r="W186" s="2">
        <v>0.5024537974598411</v>
      </c>
      <c r="X186" s="2">
        <v>2.1118750532686277</v>
      </c>
      <c r="Y186" s="17">
        <v>120838.53711790394</v>
      </c>
      <c r="Z186" s="17">
        <f t="shared" si="2"/>
        <v>2551.9589201277645</v>
      </c>
      <c r="AA186" s="6">
        <v>710153036.2826225</v>
      </c>
      <c r="AB186" s="2">
        <v>0.4736129494856462</v>
      </c>
      <c r="AC186" s="2">
        <v>0.5675268278929165</v>
      </c>
      <c r="AD186" s="2">
        <v>0.9495136478324457</v>
      </c>
      <c r="AE186" s="2">
        <v>1.9906534252110086</v>
      </c>
    </row>
    <row r="187" spans="1:31" ht="12.75">
      <c r="A187" t="s">
        <v>379</v>
      </c>
      <c r="B187" t="s">
        <v>380</v>
      </c>
      <c r="C187" s="1" t="s">
        <v>350</v>
      </c>
      <c r="E187" s="8">
        <v>53344701</v>
      </c>
      <c r="F187" s="4">
        <v>91.24</v>
      </c>
      <c r="G187" s="5">
        <v>0.9124</v>
      </c>
      <c r="H187" s="9">
        <v>251011.405</v>
      </c>
      <c r="I187" s="9">
        <v>18004.6</v>
      </c>
      <c r="J187" s="9">
        <v>0</v>
      </c>
      <c r="K187" s="9">
        <v>6001.51</v>
      </c>
      <c r="L187" s="6">
        <v>275017.515</v>
      </c>
      <c r="M187" s="9">
        <v>636679</v>
      </c>
      <c r="N187" s="9">
        <v>0</v>
      </c>
      <c r="O187" s="9">
        <v>0</v>
      </c>
      <c r="P187" s="6">
        <v>636679</v>
      </c>
      <c r="Q187" s="9">
        <v>219635.52</v>
      </c>
      <c r="R187" s="4">
        <v>0</v>
      </c>
      <c r="S187" s="6">
        <v>219635.52</v>
      </c>
      <c r="T187" s="6">
        <v>1131332.035</v>
      </c>
      <c r="U187" s="2">
        <v>0.41172884257051134</v>
      </c>
      <c r="V187" s="2">
        <v>1.1935187339413524</v>
      </c>
      <c r="W187" s="2">
        <v>0.515547954800609</v>
      </c>
      <c r="X187" s="2">
        <v>2.120795531312473</v>
      </c>
      <c r="Y187" s="17">
        <v>62039.884393063585</v>
      </c>
      <c r="Z187" s="17">
        <f t="shared" si="2"/>
        <v>1315.7390958395167</v>
      </c>
      <c r="AA187" s="6">
        <v>58466353.5729943</v>
      </c>
      <c r="AB187" s="2">
        <v>0.47038595396007565</v>
      </c>
      <c r="AC187" s="2">
        <v>1.08896649284809</v>
      </c>
      <c r="AD187" s="2">
        <v>0.3756613959613346</v>
      </c>
      <c r="AE187" s="2">
        <v>1.9350138427695</v>
      </c>
    </row>
    <row r="188" spans="1:31" ht="12.75">
      <c r="A188" t="s">
        <v>381</v>
      </c>
      <c r="B188" t="s">
        <v>382</v>
      </c>
      <c r="C188" s="1" t="s">
        <v>383</v>
      </c>
      <c r="D188" s="3" t="s">
        <v>58</v>
      </c>
      <c r="E188" s="8">
        <v>363420057</v>
      </c>
      <c r="F188" s="4">
        <v>92.34</v>
      </c>
      <c r="G188" s="5">
        <v>0.9234</v>
      </c>
      <c r="H188" s="9">
        <v>3716215.969</v>
      </c>
      <c r="I188" s="9">
        <v>0</v>
      </c>
      <c r="J188" s="9">
        <v>179005.62</v>
      </c>
      <c r="K188" s="9">
        <v>39239.42</v>
      </c>
      <c r="L188" s="6">
        <v>3934461.009</v>
      </c>
      <c r="M188" s="9">
        <v>3462810</v>
      </c>
      <c r="N188" s="9">
        <v>0</v>
      </c>
      <c r="O188" s="9">
        <v>0</v>
      </c>
      <c r="P188" s="6">
        <v>3462810</v>
      </c>
      <c r="Q188" s="9">
        <v>3981000</v>
      </c>
      <c r="R188" s="4">
        <v>0</v>
      </c>
      <c r="S188" s="6">
        <v>3981000</v>
      </c>
      <c r="T188" s="6">
        <v>11378271.009</v>
      </c>
      <c r="U188" s="2">
        <v>1.0954266071231176</v>
      </c>
      <c r="V188" s="2">
        <v>0.9528395401688026</v>
      </c>
      <c r="W188" s="2">
        <v>1.0826207671306374</v>
      </c>
      <c r="X188" s="2">
        <v>3.130886914422557</v>
      </c>
      <c r="Y188" s="17">
        <v>52656.992850759605</v>
      </c>
      <c r="Z188" s="17">
        <f t="shared" si="2"/>
        <v>1648.6308986928539</v>
      </c>
      <c r="AA188" s="6">
        <v>393567313.1903834</v>
      </c>
      <c r="AB188" s="2">
        <v>0.9996920163684306</v>
      </c>
      <c r="AC188" s="2">
        <v>0.8798520313918722</v>
      </c>
      <c r="AD188" s="2">
        <v>1.0115169290174868</v>
      </c>
      <c r="AE188" s="2">
        <v>2.8910609767777893</v>
      </c>
    </row>
    <row r="189" spans="1:31" ht="12.75">
      <c r="A189" t="s">
        <v>384</v>
      </c>
      <c r="B189" t="s">
        <v>385</v>
      </c>
      <c r="C189" s="1" t="s">
        <v>383</v>
      </c>
      <c r="E189" s="8">
        <v>114534790</v>
      </c>
      <c r="F189" s="4">
        <v>82.71</v>
      </c>
      <c r="G189" s="5">
        <v>0.8271</v>
      </c>
      <c r="H189" s="9">
        <v>1314803.028</v>
      </c>
      <c r="I189" s="9">
        <v>0</v>
      </c>
      <c r="J189" s="9">
        <v>63401.56</v>
      </c>
      <c r="K189" s="9">
        <v>13898.11</v>
      </c>
      <c r="L189" s="6">
        <v>1392102.698</v>
      </c>
      <c r="M189" s="9">
        <v>904946</v>
      </c>
      <c r="N189" s="9">
        <v>0</v>
      </c>
      <c r="O189" s="9">
        <v>0</v>
      </c>
      <c r="P189" s="6">
        <v>904946</v>
      </c>
      <c r="Q189" s="9">
        <v>642772</v>
      </c>
      <c r="R189" s="4">
        <v>0</v>
      </c>
      <c r="S189" s="6">
        <v>642772</v>
      </c>
      <c r="T189" s="6">
        <v>2939820.698</v>
      </c>
      <c r="U189" s="2">
        <v>0.5612024084559809</v>
      </c>
      <c r="V189" s="2">
        <v>0.7901057835789458</v>
      </c>
      <c r="W189" s="2">
        <v>1.2154409136298239</v>
      </c>
      <c r="X189" s="2">
        <v>2.5667491056647505</v>
      </c>
      <c r="Y189" s="17">
        <v>42322.30474365118</v>
      </c>
      <c r="Z189" s="17">
        <f t="shared" si="2"/>
        <v>1086.3073785043769</v>
      </c>
      <c r="AA189" s="6">
        <v>138477560.14992142</v>
      </c>
      <c r="AB189" s="2">
        <v>1.0052911796632271</v>
      </c>
      <c r="AC189" s="2">
        <v>0.653496493598146</v>
      </c>
      <c r="AD189" s="2">
        <v>0.46417051203394183</v>
      </c>
      <c r="AE189" s="2">
        <v>2.1229581852953148</v>
      </c>
    </row>
    <row r="190" spans="1:31" ht="12.75">
      <c r="A190" t="s">
        <v>386</v>
      </c>
      <c r="B190" t="s">
        <v>387</v>
      </c>
      <c r="C190" s="1" t="s">
        <v>383</v>
      </c>
      <c r="E190" s="8">
        <v>92599958</v>
      </c>
      <c r="F190" s="4">
        <v>85.04</v>
      </c>
      <c r="G190" s="5">
        <v>0.8504</v>
      </c>
      <c r="H190" s="9">
        <v>1024164.358</v>
      </c>
      <c r="I190" s="9">
        <v>0</v>
      </c>
      <c r="J190" s="9">
        <v>49433.04</v>
      </c>
      <c r="K190" s="9">
        <v>10836.11</v>
      </c>
      <c r="L190" s="6">
        <v>1084433.5080000001</v>
      </c>
      <c r="M190" s="9">
        <v>1038753</v>
      </c>
      <c r="N190" s="9">
        <v>393367.32</v>
      </c>
      <c r="O190" s="9">
        <v>0</v>
      </c>
      <c r="P190" s="6">
        <v>1432120.32</v>
      </c>
      <c r="Q190" s="9">
        <v>43500</v>
      </c>
      <c r="R190" s="4">
        <v>0</v>
      </c>
      <c r="S190" s="6">
        <v>43500</v>
      </c>
      <c r="T190" s="6">
        <v>2560053.828</v>
      </c>
      <c r="U190" s="2">
        <v>0.046976263207376405</v>
      </c>
      <c r="V190" s="2">
        <v>1.5465669217690143</v>
      </c>
      <c r="W190" s="2">
        <v>1.171095032246127</v>
      </c>
      <c r="X190" s="2">
        <v>2.764638217222518</v>
      </c>
      <c r="Y190" s="17">
        <v>75911.8069815195</v>
      </c>
      <c r="Z190" s="17">
        <f t="shared" si="2"/>
        <v>2098.68682719528</v>
      </c>
      <c r="AA190" s="6">
        <v>108889884.76011288</v>
      </c>
      <c r="AB190" s="2">
        <v>0.9958992154221065</v>
      </c>
      <c r="AC190" s="2">
        <v>1.3152005102723698</v>
      </c>
      <c r="AD190" s="2">
        <v>0.039948614231552895</v>
      </c>
      <c r="AE190" s="2">
        <v>2.3510483399260296</v>
      </c>
    </row>
    <row r="191" spans="1:31" ht="12.75">
      <c r="A191" t="s">
        <v>388</v>
      </c>
      <c r="B191" t="s">
        <v>389</v>
      </c>
      <c r="C191" s="1" t="s">
        <v>383</v>
      </c>
      <c r="E191" s="8">
        <v>75183588</v>
      </c>
      <c r="F191" s="4">
        <v>99.52</v>
      </c>
      <c r="G191" s="5">
        <v>0.9952</v>
      </c>
      <c r="H191" s="9">
        <v>744175.535</v>
      </c>
      <c r="I191" s="9">
        <v>0</v>
      </c>
      <c r="J191" s="9">
        <v>35869.71</v>
      </c>
      <c r="K191" s="9">
        <v>7862.92</v>
      </c>
      <c r="L191" s="6">
        <v>787908.165</v>
      </c>
      <c r="M191" s="9">
        <v>856982</v>
      </c>
      <c r="N191" s="9">
        <v>0</v>
      </c>
      <c r="O191" s="9">
        <v>0</v>
      </c>
      <c r="P191" s="6">
        <v>856982</v>
      </c>
      <c r="Q191" s="9">
        <v>110892.82</v>
      </c>
      <c r="R191" s="4">
        <v>0</v>
      </c>
      <c r="S191" s="6">
        <v>110892.82</v>
      </c>
      <c r="T191" s="6">
        <v>1755782.985</v>
      </c>
      <c r="U191" s="2">
        <v>0.14749604661059806</v>
      </c>
      <c r="V191" s="2">
        <v>1.1398524901471847</v>
      </c>
      <c r="W191" s="2">
        <v>1.0479789352431543</v>
      </c>
      <c r="X191" s="2">
        <v>2.3353274720009374</v>
      </c>
      <c r="Y191" s="17">
        <v>58323.350253807104</v>
      </c>
      <c r="Z191" s="17">
        <f t="shared" si="2"/>
        <v>1362.0412210684858</v>
      </c>
      <c r="AA191" s="6">
        <v>75546209.80707395</v>
      </c>
      <c r="AB191" s="2">
        <v>1.0429486363539873</v>
      </c>
      <c r="AC191" s="2">
        <v>1.1343811981944782</v>
      </c>
      <c r="AD191" s="2">
        <v>0.1467880655868672</v>
      </c>
      <c r="AE191" s="2">
        <v>2.324117900135333</v>
      </c>
    </row>
    <row r="192" spans="1:31" ht="12.75">
      <c r="A192" t="s">
        <v>390</v>
      </c>
      <c r="B192" t="s">
        <v>391</v>
      </c>
      <c r="C192" s="1" t="s">
        <v>383</v>
      </c>
      <c r="E192" s="8">
        <v>101559110</v>
      </c>
      <c r="F192" s="4">
        <v>69.53</v>
      </c>
      <c r="G192" s="5">
        <v>0.6953</v>
      </c>
      <c r="H192" s="9">
        <v>1310688.975</v>
      </c>
      <c r="I192" s="9">
        <v>0</v>
      </c>
      <c r="J192" s="9">
        <v>63328.68</v>
      </c>
      <c r="K192" s="9">
        <v>13882.14</v>
      </c>
      <c r="L192" s="6">
        <v>1387899.795</v>
      </c>
      <c r="M192" s="9">
        <v>571008</v>
      </c>
      <c r="N192" s="9">
        <v>475549.6</v>
      </c>
      <c r="O192" s="9">
        <v>0</v>
      </c>
      <c r="P192" s="6">
        <v>1046557.6</v>
      </c>
      <c r="Q192" s="9">
        <v>324000</v>
      </c>
      <c r="R192" s="4">
        <v>0</v>
      </c>
      <c r="S192" s="6">
        <v>324000</v>
      </c>
      <c r="T192" s="6">
        <v>2758457.395</v>
      </c>
      <c r="U192" s="2">
        <v>0.319026033213564</v>
      </c>
      <c r="V192" s="2">
        <v>1.0304911100540364</v>
      </c>
      <c r="W192" s="2">
        <v>1.3665931052369402</v>
      </c>
      <c r="X192" s="2">
        <v>2.716110248504541</v>
      </c>
      <c r="Y192" s="17">
        <v>52844.74342928661</v>
      </c>
      <c r="Z192" s="17">
        <f t="shared" si="2"/>
        <v>1435.3214920787836</v>
      </c>
      <c r="AA192" s="6">
        <v>146065166.1153459</v>
      </c>
      <c r="AB192" s="2">
        <v>0.9501921860712446</v>
      </c>
      <c r="AC192" s="2">
        <v>0.7165004688205715</v>
      </c>
      <c r="AD192" s="2">
        <v>0.22181880089339104</v>
      </c>
      <c r="AE192" s="2">
        <v>1.8885114557852072</v>
      </c>
    </row>
    <row r="193" spans="1:31" ht="12.75">
      <c r="A193" t="s">
        <v>392</v>
      </c>
      <c r="B193" t="s">
        <v>393</v>
      </c>
      <c r="C193" s="1" t="s">
        <v>383</v>
      </c>
      <c r="E193" s="8">
        <v>35278585</v>
      </c>
      <c r="F193" s="4">
        <v>85.14</v>
      </c>
      <c r="G193" s="5">
        <v>0.8514</v>
      </c>
      <c r="H193" s="9">
        <v>388808.126</v>
      </c>
      <c r="I193" s="9">
        <v>0</v>
      </c>
      <c r="J193" s="9">
        <v>18733.4</v>
      </c>
      <c r="K193" s="9">
        <v>4106.5</v>
      </c>
      <c r="L193" s="6">
        <v>411648.026</v>
      </c>
      <c r="M193" s="9">
        <v>356921</v>
      </c>
      <c r="N193" s="9">
        <v>147354.18</v>
      </c>
      <c r="O193" s="9">
        <v>0</v>
      </c>
      <c r="P193" s="6">
        <v>504275.18</v>
      </c>
      <c r="Q193" s="9">
        <v>62629.2</v>
      </c>
      <c r="R193" s="4">
        <v>0</v>
      </c>
      <c r="S193" s="6">
        <v>62629.2</v>
      </c>
      <c r="T193" s="6">
        <v>978552.406</v>
      </c>
      <c r="U193" s="2">
        <v>0.17752752838584654</v>
      </c>
      <c r="V193" s="2">
        <v>1.4294087475447215</v>
      </c>
      <c r="W193" s="2">
        <v>1.1668495944494373</v>
      </c>
      <c r="X193" s="2">
        <v>2.7737858703800056</v>
      </c>
      <c r="Y193" s="17">
        <v>83677.91899441341</v>
      </c>
      <c r="Z193" s="17">
        <f t="shared" si="2"/>
        <v>2321.046293695066</v>
      </c>
      <c r="AA193" s="6">
        <v>41435970.166784115</v>
      </c>
      <c r="AB193" s="2">
        <v>0.993455744714251</v>
      </c>
      <c r="AC193" s="2">
        <v>1.216998607659576</v>
      </c>
      <c r="AD193" s="2">
        <v>0.15114693766770976</v>
      </c>
      <c r="AE193" s="2">
        <v>2.3616012900415364</v>
      </c>
    </row>
    <row r="194" spans="1:31" ht="12.75">
      <c r="A194" t="s">
        <v>394</v>
      </c>
      <c r="B194" t="s">
        <v>395</v>
      </c>
      <c r="C194" s="1" t="s">
        <v>383</v>
      </c>
      <c r="E194" s="8">
        <v>146178404</v>
      </c>
      <c r="F194" s="4">
        <v>82.5</v>
      </c>
      <c r="G194" s="5">
        <v>0.825</v>
      </c>
      <c r="H194" s="9">
        <v>1711110.482</v>
      </c>
      <c r="I194" s="9">
        <v>0</v>
      </c>
      <c r="J194" s="9">
        <v>82357</v>
      </c>
      <c r="K194" s="9">
        <v>18053.29</v>
      </c>
      <c r="L194" s="6">
        <v>1811520.772</v>
      </c>
      <c r="M194" s="9">
        <v>1897267</v>
      </c>
      <c r="N194" s="9">
        <v>638953.94</v>
      </c>
      <c r="O194" s="9">
        <v>0</v>
      </c>
      <c r="P194" s="6">
        <v>2536220.94</v>
      </c>
      <c r="Q194" s="9">
        <v>131000</v>
      </c>
      <c r="R194" s="4">
        <v>0</v>
      </c>
      <c r="S194" s="6">
        <v>131000</v>
      </c>
      <c r="T194" s="6">
        <v>4478741.712</v>
      </c>
      <c r="U194" s="2">
        <v>0.08961652091919133</v>
      </c>
      <c r="V194" s="2">
        <v>1.7350175337801608</v>
      </c>
      <c r="W194" s="2">
        <v>1.239253352362501</v>
      </c>
      <c r="X194" s="2">
        <v>3.0638874070618534</v>
      </c>
      <c r="Y194" s="17">
        <v>85121.61803713528</v>
      </c>
      <c r="Z194" s="17">
        <f t="shared" si="2"/>
        <v>2608.030535727079</v>
      </c>
      <c r="AA194" s="6">
        <v>177185944.24242425</v>
      </c>
      <c r="AB194" s="2">
        <v>1.0223840156990631</v>
      </c>
      <c r="AC194" s="2">
        <v>1.4313894653686325</v>
      </c>
      <c r="AD194" s="2">
        <v>0.07393362975833284</v>
      </c>
      <c r="AE194" s="2">
        <v>2.5277071108260287</v>
      </c>
    </row>
    <row r="195" spans="1:31" ht="12.75">
      <c r="A195" t="s">
        <v>396</v>
      </c>
      <c r="B195" t="s">
        <v>397</v>
      </c>
      <c r="C195" s="1" t="s">
        <v>383</v>
      </c>
      <c r="E195" s="8">
        <v>97671639</v>
      </c>
      <c r="F195" s="4">
        <v>99.78</v>
      </c>
      <c r="G195" s="5">
        <v>0.9978</v>
      </c>
      <c r="H195" s="9">
        <v>929091.204</v>
      </c>
      <c r="I195" s="9">
        <v>0</v>
      </c>
      <c r="J195" s="9">
        <v>44862.35</v>
      </c>
      <c r="K195" s="9">
        <v>9834.18</v>
      </c>
      <c r="L195" s="6">
        <v>983787.734</v>
      </c>
      <c r="M195" s="9">
        <v>989225</v>
      </c>
      <c r="N195" s="9">
        <v>0</v>
      </c>
      <c r="O195" s="9">
        <v>0</v>
      </c>
      <c r="P195" s="6">
        <v>989225</v>
      </c>
      <c r="Q195" s="9">
        <v>507000</v>
      </c>
      <c r="R195" s="4">
        <v>0</v>
      </c>
      <c r="S195" s="6">
        <v>507000</v>
      </c>
      <c r="T195" s="6">
        <v>2480012.734</v>
      </c>
      <c r="U195" s="2">
        <v>0.5190862006523715</v>
      </c>
      <c r="V195" s="2">
        <v>1.0128067985016613</v>
      </c>
      <c r="W195" s="2">
        <v>1.0072399153658107</v>
      </c>
      <c r="X195" s="2">
        <v>2.5391329145198434</v>
      </c>
      <c r="Y195" s="17">
        <v>72524.8046875</v>
      </c>
      <c r="Z195" s="17">
        <f aca="true" t="shared" si="3" ref="Z195:Z258">Y195*X195/100</f>
        <v>1841.5011870115427</v>
      </c>
      <c r="AA195" s="6">
        <v>97886990.37883343</v>
      </c>
      <c r="AB195" s="2">
        <v>1.0050239875520057</v>
      </c>
      <c r="AC195" s="2">
        <v>1.0105786235449576</v>
      </c>
      <c r="AD195" s="2">
        <v>0.5179442110109364</v>
      </c>
      <c r="AE195" s="2">
        <v>2.5335468221079</v>
      </c>
    </row>
    <row r="196" spans="1:31" ht="12.75">
      <c r="A196" t="s">
        <v>398</v>
      </c>
      <c r="B196" t="s">
        <v>399</v>
      </c>
      <c r="C196" s="1" t="s">
        <v>383</v>
      </c>
      <c r="E196" s="8">
        <v>141758596</v>
      </c>
      <c r="F196" s="4">
        <v>106.17</v>
      </c>
      <c r="G196" s="5">
        <v>1.0617</v>
      </c>
      <c r="H196" s="9">
        <v>1310711.444</v>
      </c>
      <c r="I196" s="9">
        <v>0</v>
      </c>
      <c r="J196" s="9">
        <v>61103.91</v>
      </c>
      <c r="K196" s="9">
        <v>13394.45</v>
      </c>
      <c r="L196" s="6">
        <v>1385209.8039999998</v>
      </c>
      <c r="M196" s="9">
        <v>1558816</v>
      </c>
      <c r="N196" s="9">
        <v>0</v>
      </c>
      <c r="O196" s="9">
        <v>0</v>
      </c>
      <c r="P196" s="6">
        <v>1558816</v>
      </c>
      <c r="Q196" s="9">
        <v>507544.57</v>
      </c>
      <c r="R196" s="4">
        <v>0</v>
      </c>
      <c r="S196" s="6">
        <v>507544.57</v>
      </c>
      <c r="T196" s="6">
        <v>3451570.3739999994</v>
      </c>
      <c r="U196" s="2">
        <v>0.3580344221242146</v>
      </c>
      <c r="V196" s="2">
        <v>1.099627143598403</v>
      </c>
      <c r="W196" s="2">
        <v>0.9771610633051132</v>
      </c>
      <c r="X196" s="2">
        <v>2.434822629027731</v>
      </c>
      <c r="Y196" s="17">
        <v>74718.93617021276</v>
      </c>
      <c r="Z196" s="17">
        <f t="shared" si="3"/>
        <v>1819.2735660411265</v>
      </c>
      <c r="AA196" s="6">
        <v>133520388.05688988</v>
      </c>
      <c r="AB196" s="2">
        <v>1.0374519009110388</v>
      </c>
      <c r="AC196" s="2">
        <v>1.1674741383584246</v>
      </c>
      <c r="AD196" s="2">
        <v>0.3801251459692787</v>
      </c>
      <c r="AE196" s="2">
        <v>2.585051185238742</v>
      </c>
    </row>
    <row r="197" spans="1:31" ht="12.75">
      <c r="A197" t="s">
        <v>400</v>
      </c>
      <c r="B197" t="s">
        <v>401</v>
      </c>
      <c r="C197" s="1" t="s">
        <v>383</v>
      </c>
      <c r="D197" s="3" t="s">
        <v>58</v>
      </c>
      <c r="E197" s="8">
        <v>670185562</v>
      </c>
      <c r="F197" s="4">
        <v>76.88</v>
      </c>
      <c r="G197" s="5">
        <v>0.7687999999999999</v>
      </c>
      <c r="H197" s="9">
        <v>8270987.287</v>
      </c>
      <c r="I197" s="9">
        <v>0</v>
      </c>
      <c r="J197" s="9">
        <v>399232.8</v>
      </c>
      <c r="K197" s="9">
        <v>87514.93</v>
      </c>
      <c r="L197" s="6">
        <v>8757735.016999999</v>
      </c>
      <c r="M197" s="9">
        <v>7913866</v>
      </c>
      <c r="N197" s="9">
        <v>0</v>
      </c>
      <c r="O197" s="9">
        <v>87726.75</v>
      </c>
      <c r="P197" s="6">
        <v>8001592.75</v>
      </c>
      <c r="Q197" s="9">
        <v>7841171</v>
      </c>
      <c r="R197" s="4">
        <v>0</v>
      </c>
      <c r="S197" s="6">
        <v>7841171</v>
      </c>
      <c r="T197" s="6">
        <v>24600498.766999997</v>
      </c>
      <c r="U197" s="2">
        <v>1.1699999887493846</v>
      </c>
      <c r="V197" s="2">
        <v>1.1939369040003283</v>
      </c>
      <c r="W197" s="2">
        <v>1.306762710743088</v>
      </c>
      <c r="X197" s="2">
        <v>3.6706996034928006</v>
      </c>
      <c r="Y197" s="17">
        <v>59160.78275816475</v>
      </c>
      <c r="Z197" s="17">
        <f t="shared" si="3"/>
        <v>2171.6146181271906</v>
      </c>
      <c r="AA197" s="6">
        <v>871729399.0634756</v>
      </c>
      <c r="AB197" s="2">
        <v>1.004639172019286</v>
      </c>
      <c r="AC197" s="2">
        <v>0.9178986917954524</v>
      </c>
      <c r="AD197" s="2">
        <v>0.8994959913505268</v>
      </c>
      <c r="AE197" s="2">
        <v>2.8220338551652646</v>
      </c>
    </row>
    <row r="198" spans="1:31" ht="12.75">
      <c r="A198" t="s">
        <v>402</v>
      </c>
      <c r="B198" t="s">
        <v>403</v>
      </c>
      <c r="C198" s="1" t="s">
        <v>383</v>
      </c>
      <c r="E198" s="8">
        <v>18015518</v>
      </c>
      <c r="F198" s="4">
        <v>113.4</v>
      </c>
      <c r="G198" s="5">
        <v>1.1340000000000001</v>
      </c>
      <c r="H198" s="9">
        <v>142475.006</v>
      </c>
      <c r="I198" s="9">
        <v>0</v>
      </c>
      <c r="J198" s="9">
        <v>7141.86</v>
      </c>
      <c r="K198" s="9">
        <v>1565.55</v>
      </c>
      <c r="L198" s="6">
        <v>151182.41599999997</v>
      </c>
      <c r="M198" s="9">
        <v>207386</v>
      </c>
      <c r="N198" s="9">
        <v>67456.82</v>
      </c>
      <c r="O198" s="9">
        <v>0</v>
      </c>
      <c r="P198" s="6">
        <v>274842.82</v>
      </c>
      <c r="Q198" s="9">
        <v>39760.34</v>
      </c>
      <c r="R198" s="4">
        <v>0</v>
      </c>
      <c r="S198" s="6">
        <v>39760.34</v>
      </c>
      <c r="T198" s="6">
        <v>465785.576</v>
      </c>
      <c r="U198" s="2">
        <v>0.220700509416382</v>
      </c>
      <c r="V198" s="2">
        <v>1.5255893280448556</v>
      </c>
      <c r="W198" s="2">
        <v>0.8391788457040201</v>
      </c>
      <c r="X198" s="2">
        <v>2.585468683165258</v>
      </c>
      <c r="Y198" s="17">
        <v>86896.21621621621</v>
      </c>
      <c r="Z198" s="17">
        <f t="shared" si="3"/>
        <v>2246.6744571258405</v>
      </c>
      <c r="AA198" s="6">
        <v>15886700.176366841</v>
      </c>
      <c r="AB198" s="2">
        <v>0.951628811028359</v>
      </c>
      <c r="AC198" s="2">
        <v>1.7300182980028662</v>
      </c>
      <c r="AD198" s="2">
        <v>0.25027437767817723</v>
      </c>
      <c r="AE198" s="2">
        <v>2.931921486709403</v>
      </c>
    </row>
    <row r="199" spans="1:31" ht="12.75">
      <c r="A199" t="s">
        <v>404</v>
      </c>
      <c r="B199" t="s">
        <v>405</v>
      </c>
      <c r="C199" s="1" t="s">
        <v>383</v>
      </c>
      <c r="E199" s="8">
        <v>47382941</v>
      </c>
      <c r="F199" s="4">
        <v>78.42</v>
      </c>
      <c r="G199" s="5">
        <v>0.7842</v>
      </c>
      <c r="H199" s="9">
        <v>546138.433</v>
      </c>
      <c r="I199" s="9">
        <v>0</v>
      </c>
      <c r="J199" s="9">
        <v>26346.56</v>
      </c>
      <c r="K199" s="9">
        <v>5775.36</v>
      </c>
      <c r="L199" s="6">
        <v>578260.353</v>
      </c>
      <c r="M199" s="9">
        <v>472830</v>
      </c>
      <c r="N199" s="9">
        <v>212013.36</v>
      </c>
      <c r="O199" s="9">
        <v>0</v>
      </c>
      <c r="P199" s="6">
        <v>684843.36</v>
      </c>
      <c r="Q199" s="9">
        <v>0</v>
      </c>
      <c r="R199" s="4">
        <v>0</v>
      </c>
      <c r="S199" s="6">
        <v>0</v>
      </c>
      <c r="T199" s="6">
        <v>1263103.713</v>
      </c>
      <c r="U199" s="2">
        <v>0</v>
      </c>
      <c r="V199" s="2">
        <v>1.4453373841864312</v>
      </c>
      <c r="W199" s="2">
        <v>1.220397765094404</v>
      </c>
      <c r="X199" s="2">
        <v>2.665735149280835</v>
      </c>
      <c r="Y199" s="17">
        <v>79672.27533460803</v>
      </c>
      <c r="Z199" s="17">
        <f t="shared" si="3"/>
        <v>2123.851847826451</v>
      </c>
      <c r="AA199" s="6">
        <v>60422010.96659016</v>
      </c>
      <c r="AB199" s="2">
        <v>0.9570359273870316</v>
      </c>
      <c r="AC199" s="2">
        <v>1.1334335766789991</v>
      </c>
      <c r="AD199" s="2">
        <v>0</v>
      </c>
      <c r="AE199" s="2">
        <v>2.0904695040660304</v>
      </c>
    </row>
    <row r="200" spans="1:31" ht="12.75">
      <c r="A200" t="s">
        <v>406</v>
      </c>
      <c r="B200" t="s">
        <v>407</v>
      </c>
      <c r="C200" s="1" t="s">
        <v>383</v>
      </c>
      <c r="E200" s="8">
        <v>362800461</v>
      </c>
      <c r="F200" s="4">
        <v>109.31</v>
      </c>
      <c r="G200" s="5">
        <v>1.0931</v>
      </c>
      <c r="H200" s="9">
        <v>3085998.926</v>
      </c>
      <c r="I200" s="9">
        <v>0</v>
      </c>
      <c r="J200" s="9">
        <v>148583.51</v>
      </c>
      <c r="K200" s="9">
        <v>32570.66</v>
      </c>
      <c r="L200" s="6">
        <v>3267153.096</v>
      </c>
      <c r="M200" s="9">
        <v>3029968</v>
      </c>
      <c r="N200" s="9">
        <v>1279315.87</v>
      </c>
      <c r="O200" s="9">
        <v>0</v>
      </c>
      <c r="P200" s="6">
        <v>4309283.87</v>
      </c>
      <c r="Q200" s="9">
        <v>0</v>
      </c>
      <c r="R200" s="4">
        <v>0</v>
      </c>
      <c r="S200" s="6">
        <v>0</v>
      </c>
      <c r="T200" s="6">
        <v>7576436.966</v>
      </c>
      <c r="U200" s="2">
        <v>0</v>
      </c>
      <c r="V200" s="2">
        <v>1.18778346039643</v>
      </c>
      <c r="W200" s="2">
        <v>0.9005371952931449</v>
      </c>
      <c r="X200" s="2">
        <v>2.0883206556895746</v>
      </c>
      <c r="Y200" s="17">
        <v>111007.7661795407</v>
      </c>
      <c r="Z200" s="17">
        <f t="shared" si="3"/>
        <v>2318.198110546934</v>
      </c>
      <c r="AA200" s="6">
        <v>331900522.36757845</v>
      </c>
      <c r="AB200" s="2">
        <v>0.9843772081749367</v>
      </c>
      <c r="AC200" s="2">
        <v>1.2983661005593374</v>
      </c>
      <c r="AD200" s="2">
        <v>0</v>
      </c>
      <c r="AE200" s="2">
        <v>2.282743308734274</v>
      </c>
    </row>
    <row r="201" spans="1:31" ht="12.75">
      <c r="A201" t="s">
        <v>408</v>
      </c>
      <c r="B201" t="s">
        <v>409</v>
      </c>
      <c r="C201" s="1" t="s">
        <v>383</v>
      </c>
      <c r="D201" s="3" t="s">
        <v>58</v>
      </c>
      <c r="E201" s="8">
        <v>1655840978</v>
      </c>
      <c r="F201" s="4">
        <v>86.41</v>
      </c>
      <c r="G201" s="5">
        <v>0.8641</v>
      </c>
      <c r="H201" s="9">
        <v>18529846.228</v>
      </c>
      <c r="I201" s="9">
        <v>0</v>
      </c>
      <c r="J201" s="9">
        <v>0</v>
      </c>
      <c r="K201" s="9">
        <v>196280.37</v>
      </c>
      <c r="L201" s="6">
        <v>18726126.598</v>
      </c>
      <c r="M201" s="9">
        <v>16916712</v>
      </c>
      <c r="N201" s="9">
        <v>0</v>
      </c>
      <c r="O201" s="9">
        <v>0</v>
      </c>
      <c r="P201" s="6">
        <v>16916712</v>
      </c>
      <c r="Q201" s="9">
        <v>11732355.88</v>
      </c>
      <c r="R201" s="4">
        <v>0</v>
      </c>
      <c r="S201" s="6">
        <v>11732355.88</v>
      </c>
      <c r="T201" s="6">
        <v>47375194.47800001</v>
      </c>
      <c r="U201" s="2">
        <v>0.7085436364892281</v>
      </c>
      <c r="V201" s="2">
        <v>1.0216386854027961</v>
      </c>
      <c r="W201" s="2">
        <v>1.130913345351452</v>
      </c>
      <c r="X201" s="2">
        <v>2.861095667243476</v>
      </c>
      <c r="Y201" s="17">
        <v>84497.11304844933</v>
      </c>
      <c r="Z201" s="17">
        <f t="shared" si="3"/>
        <v>2417.5432403750056</v>
      </c>
      <c r="AA201" s="6">
        <v>1916260823.9787061</v>
      </c>
      <c r="AB201" s="2">
        <v>0.9772222217181898</v>
      </c>
      <c r="AC201" s="2">
        <v>0.882797988056556</v>
      </c>
      <c r="AD201" s="2">
        <v>0.6122525562903421</v>
      </c>
      <c r="AE201" s="2">
        <v>2.472272766065088</v>
      </c>
    </row>
    <row r="202" spans="1:31" ht="12.75">
      <c r="A202" t="s">
        <v>410</v>
      </c>
      <c r="B202" t="s">
        <v>411</v>
      </c>
      <c r="C202" s="1" t="s">
        <v>412</v>
      </c>
      <c r="E202" s="3">
        <v>436665300</v>
      </c>
      <c r="F202" s="4">
        <v>31.15</v>
      </c>
      <c r="G202" s="5">
        <v>0.3115</v>
      </c>
      <c r="H202" s="3">
        <v>10481384.32</v>
      </c>
      <c r="I202" s="4">
        <v>0</v>
      </c>
      <c r="J202" s="3">
        <v>0</v>
      </c>
      <c r="K202" s="4">
        <v>0</v>
      </c>
      <c r="L202" s="6">
        <v>10481384.32</v>
      </c>
      <c r="M202" s="4">
        <v>24454980</v>
      </c>
      <c r="N202" s="4">
        <v>0</v>
      </c>
      <c r="O202" s="4">
        <v>0</v>
      </c>
      <c r="P202" s="6">
        <v>24454980</v>
      </c>
      <c r="Q202" s="4">
        <v>19851464.61</v>
      </c>
      <c r="R202" s="4">
        <v>0</v>
      </c>
      <c r="S202" s="6">
        <v>19851464.61</v>
      </c>
      <c r="T202" s="6">
        <v>54787828.93</v>
      </c>
      <c r="U202" s="2">
        <v>4.54615116199982</v>
      </c>
      <c r="V202" s="2">
        <v>5.600394627189291</v>
      </c>
      <c r="W202" s="2">
        <v>2.4003245323134217</v>
      </c>
      <c r="X202" s="2">
        <v>12.546870321502531</v>
      </c>
      <c r="Y202" s="17">
        <v>39450.588812561335</v>
      </c>
      <c r="Z202" s="17">
        <f t="shared" si="3"/>
        <v>4949.814219381256</v>
      </c>
      <c r="AA202" s="6">
        <v>1401814767.2552166</v>
      </c>
      <c r="AB202" s="2">
        <v>0.7477010918156309</v>
      </c>
      <c r="AC202" s="2">
        <v>1.7445229263694642</v>
      </c>
      <c r="AD202" s="2">
        <v>1.416126086962944</v>
      </c>
      <c r="AE202" s="2">
        <v>3.9083501051480396</v>
      </c>
    </row>
    <row r="203" spans="1:31" ht="12.75">
      <c r="A203" t="s">
        <v>413</v>
      </c>
      <c r="B203" t="s">
        <v>414</v>
      </c>
      <c r="C203" s="1" t="s">
        <v>412</v>
      </c>
      <c r="E203" s="3">
        <v>2061707200</v>
      </c>
      <c r="F203" s="4">
        <v>97.34</v>
      </c>
      <c r="G203" s="5">
        <v>0.9734</v>
      </c>
      <c r="H203" s="3">
        <v>16042488.02</v>
      </c>
      <c r="I203" s="4">
        <v>0</v>
      </c>
      <c r="J203" s="3">
        <v>0</v>
      </c>
      <c r="K203" s="4">
        <v>0</v>
      </c>
      <c r="L203" s="6">
        <v>16042488.02</v>
      </c>
      <c r="M203" s="4">
        <v>37048245.5</v>
      </c>
      <c r="N203" s="4">
        <v>0</v>
      </c>
      <c r="O203" s="4">
        <v>0</v>
      </c>
      <c r="P203" s="6">
        <v>37048245.5</v>
      </c>
      <c r="Q203" s="4">
        <v>23933974</v>
      </c>
      <c r="R203" s="4">
        <v>0</v>
      </c>
      <c r="S203" s="6">
        <v>23933974</v>
      </c>
      <c r="T203" s="6">
        <v>77024707.52</v>
      </c>
      <c r="U203" s="2">
        <v>1.160881331742936</v>
      </c>
      <c r="V203" s="2">
        <v>1.7969693029155644</v>
      </c>
      <c r="W203" s="2">
        <v>0.7781166995973046</v>
      </c>
      <c r="X203" s="2">
        <v>3.735967334255805</v>
      </c>
      <c r="Y203" s="17">
        <v>137730.44492440604</v>
      </c>
      <c r="Z203" s="17">
        <f t="shared" si="3"/>
        <v>5145.564431700992</v>
      </c>
      <c r="AA203" s="6">
        <v>2118047257.0371892</v>
      </c>
      <c r="AB203" s="2">
        <v>0.7574187953880163</v>
      </c>
      <c r="AC203" s="2">
        <v>1.7491699194580106</v>
      </c>
      <c r="AD203" s="2">
        <v>1.130001888318574</v>
      </c>
      <c r="AE203" s="2">
        <v>3.6365906031646</v>
      </c>
    </row>
    <row r="204" spans="1:31" ht="12.75">
      <c r="A204" t="s">
        <v>415</v>
      </c>
      <c r="B204" t="s">
        <v>416</v>
      </c>
      <c r="C204" s="1" t="s">
        <v>412</v>
      </c>
      <c r="E204" s="3">
        <v>104297200</v>
      </c>
      <c r="F204" s="4">
        <v>21.74</v>
      </c>
      <c r="G204" s="5">
        <v>0.21739999999999998</v>
      </c>
      <c r="H204" s="3">
        <v>3576819.34</v>
      </c>
      <c r="I204" s="4">
        <v>0</v>
      </c>
      <c r="J204" s="3">
        <v>0</v>
      </c>
      <c r="K204" s="4">
        <v>0</v>
      </c>
      <c r="L204" s="6">
        <v>3576819.34</v>
      </c>
      <c r="M204" s="4">
        <v>0</v>
      </c>
      <c r="N204" s="4">
        <v>6759182.14</v>
      </c>
      <c r="O204" s="4">
        <v>0</v>
      </c>
      <c r="P204" s="6">
        <v>6759182.14</v>
      </c>
      <c r="Q204" s="4">
        <v>3349830</v>
      </c>
      <c r="R204" s="4">
        <v>0</v>
      </c>
      <c r="S204" s="6">
        <v>3349830</v>
      </c>
      <c r="T204" s="6">
        <v>13685831.48</v>
      </c>
      <c r="U204" s="2">
        <v>3.211812014128855</v>
      </c>
      <c r="V204" s="2">
        <v>6.480693767426163</v>
      </c>
      <c r="W204" s="2">
        <v>3.4294490551999477</v>
      </c>
      <c r="X204" s="2">
        <v>13.121954836754965</v>
      </c>
      <c r="Y204" s="17">
        <v>43110.254988913526</v>
      </c>
      <c r="Z204" s="17">
        <f t="shared" si="3"/>
        <v>5656.908189655137</v>
      </c>
      <c r="AA204" s="6">
        <v>479747930.08279675</v>
      </c>
      <c r="AB204" s="2">
        <v>0.7455622246004686</v>
      </c>
      <c r="AC204" s="2">
        <v>1.4089028250384474</v>
      </c>
      <c r="AD204" s="2">
        <v>0.6982479318716129</v>
      </c>
      <c r="AE204" s="2">
        <v>2.852712981510529</v>
      </c>
    </row>
    <row r="205" spans="1:31" ht="12.75">
      <c r="A205" t="s">
        <v>417</v>
      </c>
      <c r="B205" t="s">
        <v>418</v>
      </c>
      <c r="C205" s="1" t="s">
        <v>412</v>
      </c>
      <c r="E205" s="3">
        <v>291426700</v>
      </c>
      <c r="F205" s="4">
        <v>27.54</v>
      </c>
      <c r="G205" s="5">
        <v>0.2754</v>
      </c>
      <c r="H205" s="3">
        <v>7811867.25</v>
      </c>
      <c r="I205" s="4">
        <v>0</v>
      </c>
      <c r="J205" s="3">
        <v>0</v>
      </c>
      <c r="K205" s="4">
        <v>0</v>
      </c>
      <c r="L205" s="6">
        <v>7811867.25</v>
      </c>
      <c r="M205" s="4">
        <v>12390280</v>
      </c>
      <c r="N205" s="4">
        <v>0</v>
      </c>
      <c r="O205" s="4">
        <v>0</v>
      </c>
      <c r="P205" s="6">
        <v>12390280</v>
      </c>
      <c r="Q205" s="4">
        <v>3811076.48</v>
      </c>
      <c r="R205" s="4">
        <v>0</v>
      </c>
      <c r="S205" s="6">
        <v>3811076.48</v>
      </c>
      <c r="T205" s="6">
        <v>24013223.73</v>
      </c>
      <c r="U205" s="2">
        <v>1.3077307192511873</v>
      </c>
      <c r="V205" s="2">
        <v>4.251593968569112</v>
      </c>
      <c r="W205" s="2">
        <v>2.6805598972228695</v>
      </c>
      <c r="X205" s="2">
        <v>8.239884585043168</v>
      </c>
      <c r="Y205" s="17">
        <v>64247.48743718593</v>
      </c>
      <c r="Z205" s="17">
        <f t="shared" si="3"/>
        <v>5293.918813614229</v>
      </c>
      <c r="AA205" s="6">
        <v>1058194262.8903414</v>
      </c>
      <c r="AB205" s="2">
        <v>0.7382261956951782</v>
      </c>
      <c r="AC205" s="2">
        <v>1.1708889789439334</v>
      </c>
      <c r="AD205" s="2">
        <v>0.36014904008177695</v>
      </c>
      <c r="AE205" s="2">
        <v>2.269264214720889</v>
      </c>
    </row>
    <row r="206" spans="1:31" ht="12.75">
      <c r="A206" t="s">
        <v>419</v>
      </c>
      <c r="B206" t="s">
        <v>420</v>
      </c>
      <c r="C206" s="1" t="s">
        <v>412</v>
      </c>
      <c r="D206" s="3" t="s">
        <v>58</v>
      </c>
      <c r="E206" s="3">
        <v>323398199</v>
      </c>
      <c r="F206" s="4">
        <v>25.72</v>
      </c>
      <c r="G206" s="5">
        <v>0.2572</v>
      </c>
      <c r="H206" s="3">
        <v>9097809.12</v>
      </c>
      <c r="I206" s="4">
        <v>0</v>
      </c>
      <c r="J206" s="3">
        <v>0</v>
      </c>
      <c r="K206" s="4">
        <v>0</v>
      </c>
      <c r="L206" s="6">
        <v>9097809.12</v>
      </c>
      <c r="M206" s="4">
        <v>15000000</v>
      </c>
      <c r="N206" s="4">
        <v>0</v>
      </c>
      <c r="O206" s="4">
        <v>1465042</v>
      </c>
      <c r="P206" s="6">
        <v>16465042</v>
      </c>
      <c r="Q206" s="4">
        <v>45439130</v>
      </c>
      <c r="R206" s="4">
        <v>0</v>
      </c>
      <c r="S206" s="6">
        <v>45439130</v>
      </c>
      <c r="T206" s="6">
        <v>71001981.12</v>
      </c>
      <c r="U206" s="2">
        <v>14.050520423584672</v>
      </c>
      <c r="V206" s="2">
        <v>5.0912596455121255</v>
      </c>
      <c r="W206" s="2">
        <v>2.81319102831491</v>
      </c>
      <c r="X206" s="2">
        <v>21.95497109741171</v>
      </c>
      <c r="Y206" s="17">
        <v>21261.45361662603</v>
      </c>
      <c r="Z206" s="17">
        <f t="shared" si="3"/>
        <v>4667.945996419841</v>
      </c>
      <c r="AA206" s="6">
        <v>1257380244.9455678</v>
      </c>
      <c r="AB206" s="2">
        <v>0.7235527324825948</v>
      </c>
      <c r="AC206" s="2">
        <v>1.3094719808257187</v>
      </c>
      <c r="AD206" s="2">
        <v>3.6137938529459768</v>
      </c>
      <c r="AE206" s="2">
        <v>5.64681856625429</v>
      </c>
    </row>
    <row r="207" spans="1:31" ht="12.75">
      <c r="A207" t="s">
        <v>421</v>
      </c>
      <c r="B207" t="s">
        <v>422</v>
      </c>
      <c r="C207" s="1" t="s">
        <v>412</v>
      </c>
      <c r="E207" s="3">
        <v>70296200</v>
      </c>
      <c r="F207" s="4">
        <v>18</v>
      </c>
      <c r="G207" s="5">
        <v>0.18</v>
      </c>
      <c r="H207" s="3">
        <v>2947686.57</v>
      </c>
      <c r="I207" s="4">
        <v>0</v>
      </c>
      <c r="J207" s="3">
        <v>0</v>
      </c>
      <c r="K207" s="4">
        <v>0</v>
      </c>
      <c r="L207" s="6">
        <v>2947686.57</v>
      </c>
      <c r="M207" s="4">
        <v>1951939.2</v>
      </c>
      <c r="N207" s="4">
        <v>1065507.77</v>
      </c>
      <c r="O207" s="4">
        <v>0</v>
      </c>
      <c r="P207" s="6">
        <v>3017446.97</v>
      </c>
      <c r="Q207" s="4">
        <v>1442363</v>
      </c>
      <c r="R207" s="4">
        <v>0</v>
      </c>
      <c r="S207" s="6">
        <v>1442363</v>
      </c>
      <c r="T207" s="6">
        <v>7407496.539999999</v>
      </c>
      <c r="U207" s="2">
        <v>2.051836372378592</v>
      </c>
      <c r="V207" s="2">
        <v>4.2924752262568955</v>
      </c>
      <c r="W207" s="2">
        <v>4.193237429619239</v>
      </c>
      <c r="X207" s="2">
        <v>10.537549028254727</v>
      </c>
      <c r="Y207" s="17">
        <v>90490.5585106383</v>
      </c>
      <c r="Z207" s="17">
        <f t="shared" si="3"/>
        <v>9535.486969000041</v>
      </c>
      <c r="AA207" s="6">
        <v>390534444.4444445</v>
      </c>
      <c r="AB207" s="2">
        <v>0.7547827373314631</v>
      </c>
      <c r="AC207" s="2">
        <v>0.7726455407262411</v>
      </c>
      <c r="AD207" s="2">
        <v>0.36933054702814655</v>
      </c>
      <c r="AE207" s="2">
        <v>1.8967588250858505</v>
      </c>
    </row>
    <row r="208" spans="1:31" ht="12.75">
      <c r="A208" t="s">
        <v>423</v>
      </c>
      <c r="B208" t="s">
        <v>391</v>
      </c>
      <c r="C208" s="1" t="s">
        <v>412</v>
      </c>
      <c r="E208" s="3">
        <v>1421692880</v>
      </c>
      <c r="F208" s="4">
        <v>97.08</v>
      </c>
      <c r="G208" s="5">
        <v>0.9708</v>
      </c>
      <c r="H208" s="3">
        <v>11302958.21</v>
      </c>
      <c r="I208" s="4">
        <v>0</v>
      </c>
      <c r="J208" s="3">
        <v>0</v>
      </c>
      <c r="K208" s="4">
        <v>0</v>
      </c>
      <c r="L208" s="6">
        <v>11302958.21</v>
      </c>
      <c r="M208" s="4">
        <v>5788952</v>
      </c>
      <c r="N208" s="4">
        <v>7685047.61</v>
      </c>
      <c r="O208" s="4">
        <v>0</v>
      </c>
      <c r="P208" s="6">
        <v>13473999.61</v>
      </c>
      <c r="Q208" s="4">
        <v>5600768</v>
      </c>
      <c r="R208" s="4">
        <v>0</v>
      </c>
      <c r="S208" s="6">
        <v>5600768</v>
      </c>
      <c r="T208" s="6">
        <v>30377725.82</v>
      </c>
      <c r="U208" s="2">
        <v>0.3939506259607912</v>
      </c>
      <c r="V208" s="2">
        <v>0.9477433417265196</v>
      </c>
      <c r="W208" s="2">
        <v>0.7950351562568141</v>
      </c>
      <c r="X208" s="2">
        <v>2.136729123944125</v>
      </c>
      <c r="Y208" s="17">
        <v>235127.71975630985</v>
      </c>
      <c r="Z208" s="17">
        <f t="shared" si="3"/>
        <v>5024.042466498797</v>
      </c>
      <c r="AA208" s="6">
        <v>1464454964.9773383</v>
      </c>
      <c r="AB208" s="2">
        <v>0.7718201296941152</v>
      </c>
      <c r="AC208" s="2">
        <v>0.9200692361481053</v>
      </c>
      <c r="AD208" s="2">
        <v>0.38244726768273607</v>
      </c>
      <c r="AE208" s="2">
        <v>2.0743366335249562</v>
      </c>
    </row>
    <row r="209" spans="1:31" ht="12.75">
      <c r="A209" t="s">
        <v>424</v>
      </c>
      <c r="B209" t="s">
        <v>425</v>
      </c>
      <c r="C209" s="1" t="s">
        <v>412</v>
      </c>
      <c r="E209" s="3">
        <v>229062559</v>
      </c>
      <c r="F209" s="4">
        <v>39.4</v>
      </c>
      <c r="G209" s="5">
        <v>0.39399999999999996</v>
      </c>
      <c r="H209" s="3">
        <v>4215533.65</v>
      </c>
      <c r="I209" s="4">
        <v>0</v>
      </c>
      <c r="J209" s="3">
        <v>0</v>
      </c>
      <c r="K209" s="4">
        <v>0</v>
      </c>
      <c r="L209" s="6">
        <v>4215533.65</v>
      </c>
      <c r="M209" s="4">
        <v>12003344</v>
      </c>
      <c r="N209" s="4">
        <v>0</v>
      </c>
      <c r="O209" s="4">
        <v>0</v>
      </c>
      <c r="P209" s="6">
        <v>12003344</v>
      </c>
      <c r="Q209" s="4">
        <v>5585289.13</v>
      </c>
      <c r="R209" s="4">
        <v>0</v>
      </c>
      <c r="S209" s="6">
        <v>5585289.13</v>
      </c>
      <c r="T209" s="6">
        <v>21804166.78</v>
      </c>
      <c r="U209" s="2">
        <v>2.4383247765952007</v>
      </c>
      <c r="V209" s="2">
        <v>5.240203397884854</v>
      </c>
      <c r="W209" s="2">
        <v>1.8403416378492483</v>
      </c>
      <c r="X209" s="2">
        <v>9.518869812329305</v>
      </c>
      <c r="Y209" s="17">
        <v>95802.90308173292</v>
      </c>
      <c r="Z209" s="17">
        <f t="shared" si="3"/>
        <v>9119.353620782176</v>
      </c>
      <c r="AA209" s="6">
        <v>581377053.2994925</v>
      </c>
      <c r="AB209" s="2">
        <v>0.7250946053126037</v>
      </c>
      <c r="AC209" s="2">
        <v>2.0646401387666327</v>
      </c>
      <c r="AD209" s="2">
        <v>0.9606999619785089</v>
      </c>
      <c r="AE209" s="2">
        <v>3.7504347060577454</v>
      </c>
    </row>
    <row r="210" spans="1:31" ht="12.75">
      <c r="A210" t="s">
        <v>426</v>
      </c>
      <c r="B210" t="s">
        <v>427</v>
      </c>
      <c r="C210" s="1" t="s">
        <v>412</v>
      </c>
      <c r="D210" s="3" t="s">
        <v>58</v>
      </c>
      <c r="E210" s="3">
        <v>275688000</v>
      </c>
      <c r="F210" s="4">
        <v>22.63</v>
      </c>
      <c r="G210" s="5">
        <v>0.2263</v>
      </c>
      <c r="H210" s="3">
        <v>8923604.6</v>
      </c>
      <c r="I210" s="4">
        <v>0</v>
      </c>
      <c r="J210" s="3">
        <v>0</v>
      </c>
      <c r="K210" s="4">
        <v>0</v>
      </c>
      <c r="L210" s="6">
        <v>8923604.6</v>
      </c>
      <c r="M210" s="4">
        <v>17128969</v>
      </c>
      <c r="N210" s="4">
        <v>0</v>
      </c>
      <c r="O210" s="4">
        <v>1820137.5</v>
      </c>
      <c r="P210" s="6">
        <v>18949106.5</v>
      </c>
      <c r="Q210" s="4">
        <v>31973841.05</v>
      </c>
      <c r="R210" s="4">
        <v>0</v>
      </c>
      <c r="S210" s="6">
        <v>31973841.05</v>
      </c>
      <c r="T210" s="6">
        <v>59846552.150000006</v>
      </c>
      <c r="U210" s="2">
        <v>11.597835614898</v>
      </c>
      <c r="V210" s="2">
        <v>6.873388214213169</v>
      </c>
      <c r="W210" s="2">
        <v>3.2368491192942743</v>
      </c>
      <c r="X210" s="2">
        <v>21.708072948405448</v>
      </c>
      <c r="Y210" s="17">
        <v>21814.983794564945</v>
      </c>
      <c r="Z210" s="17">
        <f t="shared" si="3"/>
        <v>4735.612595806985</v>
      </c>
      <c r="AA210" s="6">
        <v>1218241272.6469288</v>
      </c>
      <c r="AB210" s="2">
        <v>0.7324989556962944</v>
      </c>
      <c r="AC210" s="2">
        <v>1.55544775287644</v>
      </c>
      <c r="AD210" s="2">
        <v>2.624590199651418</v>
      </c>
      <c r="AE210" s="2">
        <v>4.912536908224153</v>
      </c>
    </row>
    <row r="211" spans="1:31" ht="12.75">
      <c r="A211" t="s">
        <v>428</v>
      </c>
      <c r="B211" t="s">
        <v>429</v>
      </c>
      <c r="C211" s="1" t="s">
        <v>412</v>
      </c>
      <c r="E211" s="3">
        <v>887795102</v>
      </c>
      <c r="F211" s="4">
        <v>26.17</v>
      </c>
      <c r="G211" s="5">
        <v>0.26170000000000004</v>
      </c>
      <c r="H211" s="3">
        <v>24750265.48</v>
      </c>
      <c r="I211" s="4">
        <v>0</v>
      </c>
      <c r="J211" s="3">
        <v>0</v>
      </c>
      <c r="K211" s="4">
        <v>0</v>
      </c>
      <c r="L211" s="6">
        <v>24750265.48</v>
      </c>
      <c r="M211" s="4">
        <v>48564796</v>
      </c>
      <c r="N211" s="4">
        <v>0</v>
      </c>
      <c r="O211" s="4">
        <v>0</v>
      </c>
      <c r="P211" s="6">
        <v>48564796</v>
      </c>
      <c r="Q211" s="4">
        <v>15071367.49</v>
      </c>
      <c r="R211" s="4">
        <v>0</v>
      </c>
      <c r="S211" s="6">
        <v>15071367.49</v>
      </c>
      <c r="T211" s="6">
        <v>88386428.97</v>
      </c>
      <c r="U211" s="2">
        <v>1.6976177787022755</v>
      </c>
      <c r="V211" s="2">
        <v>5.470270774258</v>
      </c>
      <c r="W211" s="2">
        <v>2.787835326444502</v>
      </c>
      <c r="X211" s="2">
        <v>9.955723879404777</v>
      </c>
      <c r="Y211" s="17">
        <v>75133.24075723831</v>
      </c>
      <c r="Z211" s="17">
        <f t="shared" si="3"/>
        <v>7480.057991439057</v>
      </c>
      <c r="AA211" s="6">
        <v>3392415368.7428346</v>
      </c>
      <c r="AB211" s="2">
        <v>0.7295765049305264</v>
      </c>
      <c r="AC211" s="2">
        <v>1.431569861623319</v>
      </c>
      <c r="AD211" s="2">
        <v>0.4442665726863856</v>
      </c>
      <c r="AE211" s="2">
        <v>2.6054129392402308</v>
      </c>
    </row>
    <row r="212" spans="1:31" ht="12.75">
      <c r="A212" t="s">
        <v>430</v>
      </c>
      <c r="B212" t="s">
        <v>431</v>
      </c>
      <c r="C212" s="1" t="s">
        <v>412</v>
      </c>
      <c r="E212" s="3">
        <v>557657800</v>
      </c>
      <c r="F212" s="4">
        <v>38.52</v>
      </c>
      <c r="G212" s="5">
        <v>0.38520000000000004</v>
      </c>
      <c r="H212" s="3">
        <v>10610128.97</v>
      </c>
      <c r="I212" s="4">
        <v>0</v>
      </c>
      <c r="J212" s="3">
        <v>0</v>
      </c>
      <c r="K212" s="4">
        <v>0</v>
      </c>
      <c r="L212" s="6">
        <v>10610128.97</v>
      </c>
      <c r="M212" s="4">
        <v>0</v>
      </c>
      <c r="N212" s="4">
        <v>29068663.01</v>
      </c>
      <c r="O212" s="4">
        <v>0</v>
      </c>
      <c r="P212" s="6">
        <v>29068663.01</v>
      </c>
      <c r="Q212" s="4">
        <v>12168947.88</v>
      </c>
      <c r="R212" s="4">
        <v>0</v>
      </c>
      <c r="S212" s="6">
        <v>12168947.88</v>
      </c>
      <c r="T212" s="6">
        <v>51847739.86000001</v>
      </c>
      <c r="U212" s="2">
        <v>2.1821532631660494</v>
      </c>
      <c r="V212" s="2">
        <v>5.212634524254839</v>
      </c>
      <c r="W212" s="2">
        <v>1.9026236107519703</v>
      </c>
      <c r="X212" s="2">
        <v>9.29741139817286</v>
      </c>
      <c r="Y212" s="17">
        <v>70966.51101707281</v>
      </c>
      <c r="Z212" s="17">
        <f t="shared" si="3"/>
        <v>6598.048484186927</v>
      </c>
      <c r="AA212" s="6">
        <v>1447709761.163032</v>
      </c>
      <c r="AB212" s="2">
        <v>0.732890614861659</v>
      </c>
      <c r="AC212" s="2">
        <v>2.0079068187429643</v>
      </c>
      <c r="AD212" s="2">
        <v>0.8405654369715623</v>
      </c>
      <c r="AE212" s="2">
        <v>3.5813628705761857</v>
      </c>
    </row>
    <row r="213" spans="1:31" ht="12.75">
      <c r="A213" t="s">
        <v>432</v>
      </c>
      <c r="B213" t="s">
        <v>433</v>
      </c>
      <c r="C213" s="1" t="s">
        <v>412</v>
      </c>
      <c r="E213" s="3">
        <v>1695828500</v>
      </c>
      <c r="F213" s="4">
        <v>43.15</v>
      </c>
      <c r="G213" s="5">
        <v>0.4315</v>
      </c>
      <c r="H213" s="3">
        <v>28260144.33</v>
      </c>
      <c r="I213" s="4">
        <v>0</v>
      </c>
      <c r="J213" s="3">
        <v>0</v>
      </c>
      <c r="K213" s="4">
        <v>0</v>
      </c>
      <c r="L213" s="6">
        <v>28260144.33</v>
      </c>
      <c r="M213" s="4">
        <v>30592677.25</v>
      </c>
      <c r="N213" s="4">
        <v>0</v>
      </c>
      <c r="O213" s="4">
        <v>0</v>
      </c>
      <c r="P213" s="6">
        <v>30592677.25</v>
      </c>
      <c r="Q213" s="4">
        <v>17239201</v>
      </c>
      <c r="R213" s="4">
        <v>0</v>
      </c>
      <c r="S213" s="6">
        <v>17239201</v>
      </c>
      <c r="T213" s="6">
        <v>76092022.58</v>
      </c>
      <c r="U213" s="2">
        <v>1.0165651184656939</v>
      </c>
      <c r="V213" s="2">
        <v>1.8039959376788397</v>
      </c>
      <c r="W213" s="2">
        <v>1.6664506068862506</v>
      </c>
      <c r="X213" s="2">
        <v>4.487011663030784</v>
      </c>
      <c r="Y213" s="17">
        <v>213421.08600227605</v>
      </c>
      <c r="Z213" s="17">
        <f t="shared" si="3"/>
        <v>9576.229020289085</v>
      </c>
      <c r="AA213" s="6">
        <v>3930077636.152955</v>
      </c>
      <c r="AB213" s="2">
        <v>0.719073436871417</v>
      </c>
      <c r="AC213" s="2">
        <v>0.7784242471084192</v>
      </c>
      <c r="AD213" s="2">
        <v>0.4386478486179469</v>
      </c>
      <c r="AE213" s="2">
        <v>1.9361455325977832</v>
      </c>
    </row>
    <row r="214" spans="1:31" ht="12.75">
      <c r="A214" t="s">
        <v>434</v>
      </c>
      <c r="B214" t="s">
        <v>435</v>
      </c>
      <c r="C214" s="1" t="s">
        <v>412</v>
      </c>
      <c r="E214" s="3">
        <v>2716703200</v>
      </c>
      <c r="F214" s="4">
        <v>93.56</v>
      </c>
      <c r="G214" s="5">
        <v>0.9356</v>
      </c>
      <c r="H214" s="3">
        <v>21335663.47</v>
      </c>
      <c r="I214" s="4">
        <v>0</v>
      </c>
      <c r="J214" s="3">
        <v>0</v>
      </c>
      <c r="K214" s="4">
        <v>0</v>
      </c>
      <c r="L214" s="6">
        <v>21335663.47</v>
      </c>
      <c r="M214" s="4">
        <v>48310324</v>
      </c>
      <c r="N214" s="4">
        <v>0</v>
      </c>
      <c r="O214" s="4">
        <v>2419491.98</v>
      </c>
      <c r="P214" s="6">
        <v>50729815.98</v>
      </c>
      <c r="Q214" s="4">
        <v>24663646.65</v>
      </c>
      <c r="R214" s="4">
        <v>0</v>
      </c>
      <c r="S214" s="6">
        <v>24663646.65</v>
      </c>
      <c r="T214" s="6">
        <v>96729126.1</v>
      </c>
      <c r="U214" s="2">
        <v>0.9078520852038603</v>
      </c>
      <c r="V214" s="2">
        <v>1.8673300778679098</v>
      </c>
      <c r="W214" s="2">
        <v>0.7853512842330366</v>
      </c>
      <c r="X214" s="2">
        <v>3.560533447304807</v>
      </c>
      <c r="Y214" s="17">
        <v>246866.72696318367</v>
      </c>
      <c r="Z214" s="17">
        <f t="shared" si="3"/>
        <v>8789.772383790789</v>
      </c>
      <c r="AA214" s="6">
        <v>2903701581.8725953</v>
      </c>
      <c r="AB214" s="2">
        <v>0.734774661528429</v>
      </c>
      <c r="AC214" s="2">
        <v>1.7470740208532163</v>
      </c>
      <c r="AD214" s="2">
        <v>0.8493864109167316</v>
      </c>
      <c r="AE214" s="2">
        <v>3.331235093298377</v>
      </c>
    </row>
    <row r="215" spans="1:31" ht="12.75">
      <c r="A215" t="s">
        <v>436</v>
      </c>
      <c r="B215" t="s">
        <v>437</v>
      </c>
      <c r="C215" s="1" t="s">
        <v>412</v>
      </c>
      <c r="E215" s="3">
        <v>849228725</v>
      </c>
      <c r="F215" s="4">
        <v>15.89</v>
      </c>
      <c r="G215" s="5">
        <v>0.1589</v>
      </c>
      <c r="H215" s="3">
        <v>38805665.71</v>
      </c>
      <c r="I215" s="4">
        <v>0</v>
      </c>
      <c r="J215" s="3">
        <v>0</v>
      </c>
      <c r="K215" s="4">
        <v>0</v>
      </c>
      <c r="L215" s="6">
        <v>38805665.71</v>
      </c>
      <c r="M215" s="4">
        <v>84183240.5</v>
      </c>
      <c r="N215" s="4">
        <v>0</v>
      </c>
      <c r="O215" s="4">
        <v>2878234</v>
      </c>
      <c r="P215" s="6">
        <v>87061474.5</v>
      </c>
      <c r="Q215" s="4">
        <v>80325210</v>
      </c>
      <c r="R215" s="4">
        <v>0</v>
      </c>
      <c r="S215" s="6">
        <v>80325210</v>
      </c>
      <c r="T215" s="6">
        <v>206192350.21</v>
      </c>
      <c r="U215" s="2">
        <v>9.45860727921091</v>
      </c>
      <c r="V215" s="2">
        <v>10.251828740248984</v>
      </c>
      <c r="W215" s="2">
        <v>4.569518737134097</v>
      </c>
      <c r="X215" s="2">
        <v>24.27995475659399</v>
      </c>
      <c r="Y215" s="17">
        <v>11642.0866489832</v>
      </c>
      <c r="Z215" s="17">
        <f t="shared" si="3"/>
        <v>2826.6933710965905</v>
      </c>
      <c r="AA215" s="6">
        <v>5344422435.494021</v>
      </c>
      <c r="AB215" s="2">
        <v>0.7260965273306081</v>
      </c>
      <c r="AC215" s="2">
        <v>1.6290155868255636</v>
      </c>
      <c r="AD215" s="2">
        <v>1.5029726966666137</v>
      </c>
      <c r="AE215" s="2">
        <v>3.858084810822785</v>
      </c>
    </row>
    <row r="216" spans="1:31" ht="12.75">
      <c r="A216" t="s">
        <v>438</v>
      </c>
      <c r="B216" t="s">
        <v>439</v>
      </c>
      <c r="C216" s="1" t="s">
        <v>412</v>
      </c>
      <c r="E216" s="3">
        <v>331682300</v>
      </c>
      <c r="F216" s="4">
        <v>42.83</v>
      </c>
      <c r="G216" s="5">
        <v>0.42829999999999996</v>
      </c>
      <c r="H216" s="3">
        <v>5702979.68</v>
      </c>
      <c r="I216" s="4">
        <v>0</v>
      </c>
      <c r="J216" s="3">
        <v>0</v>
      </c>
      <c r="K216" s="4">
        <v>0</v>
      </c>
      <c r="L216" s="6">
        <v>5702979.68</v>
      </c>
      <c r="M216" s="4">
        <v>4917856</v>
      </c>
      <c r="N216" s="4">
        <v>3616150.79</v>
      </c>
      <c r="O216" s="4">
        <v>0</v>
      </c>
      <c r="P216" s="6">
        <v>8534006.79</v>
      </c>
      <c r="Q216" s="4">
        <v>3110219.51</v>
      </c>
      <c r="R216" s="4">
        <v>0</v>
      </c>
      <c r="S216" s="6">
        <v>3110219.51</v>
      </c>
      <c r="T216" s="6">
        <v>17347205.979999997</v>
      </c>
      <c r="U216" s="2">
        <v>0.9377104265135643</v>
      </c>
      <c r="V216" s="2">
        <v>2.572946096309631</v>
      </c>
      <c r="W216" s="2">
        <v>1.7194103152323774</v>
      </c>
      <c r="X216" s="2">
        <v>5.230066838055572</v>
      </c>
      <c r="Y216" s="17">
        <v>156000.68459657702</v>
      </c>
      <c r="Z216" s="17">
        <f t="shared" si="3"/>
        <v>8158.940072225243</v>
      </c>
      <c r="AA216" s="6">
        <v>774415830.025683</v>
      </c>
      <c r="AB216" s="2">
        <v>0.7364234380140272</v>
      </c>
      <c r="AC216" s="2">
        <v>1.1019928130494148</v>
      </c>
      <c r="AD216" s="2">
        <v>0.4016213756757595</v>
      </c>
      <c r="AE216" s="2">
        <v>2.240037626739201</v>
      </c>
    </row>
    <row r="217" spans="1:31" ht="12.75">
      <c r="A217" t="s">
        <v>440</v>
      </c>
      <c r="B217" t="s">
        <v>441</v>
      </c>
      <c r="C217" s="1" t="s">
        <v>412</v>
      </c>
      <c r="E217" s="3">
        <v>493042100</v>
      </c>
      <c r="F217" s="4">
        <v>28.6</v>
      </c>
      <c r="G217" s="5">
        <v>0.28600000000000003</v>
      </c>
      <c r="H217" s="3">
        <v>12975318.01</v>
      </c>
      <c r="I217" s="4">
        <v>0</v>
      </c>
      <c r="J217" s="3">
        <v>0</v>
      </c>
      <c r="K217" s="4">
        <v>0</v>
      </c>
      <c r="L217" s="6">
        <v>12975318.01</v>
      </c>
      <c r="M217" s="4">
        <v>29242799</v>
      </c>
      <c r="N217" s="4">
        <v>0</v>
      </c>
      <c r="O217" s="4">
        <v>0</v>
      </c>
      <c r="P217" s="6">
        <v>29242799</v>
      </c>
      <c r="Q217" s="4">
        <v>17622202.03</v>
      </c>
      <c r="R217" s="4">
        <v>0</v>
      </c>
      <c r="S217" s="6">
        <v>17622202.03</v>
      </c>
      <c r="T217" s="6">
        <v>59840319.04</v>
      </c>
      <c r="U217" s="2">
        <v>3.574177951538013</v>
      </c>
      <c r="V217" s="2">
        <v>5.931095742128309</v>
      </c>
      <c r="W217" s="2">
        <v>2.631685612648494</v>
      </c>
      <c r="X217" s="2">
        <v>12.136959306314814</v>
      </c>
      <c r="Y217" s="17">
        <v>45770.378590078326</v>
      </c>
      <c r="Z217" s="17">
        <f t="shared" si="3"/>
        <v>5555.132223824035</v>
      </c>
      <c r="AA217" s="6">
        <v>1723923426.5734265</v>
      </c>
      <c r="AB217" s="2">
        <v>0.7526620852174694</v>
      </c>
      <c r="AC217" s="2">
        <v>1.6962933822486963</v>
      </c>
      <c r="AD217" s="2">
        <v>1.0222148941398719</v>
      </c>
      <c r="AE217" s="2">
        <v>3.4711703616060374</v>
      </c>
    </row>
    <row r="218" spans="1:31" ht="12.75">
      <c r="A218" t="s">
        <v>442</v>
      </c>
      <c r="B218" t="s">
        <v>443</v>
      </c>
      <c r="C218" s="1" t="s">
        <v>412</v>
      </c>
      <c r="D218" s="3" t="s">
        <v>58</v>
      </c>
      <c r="E218" s="3">
        <v>109793800</v>
      </c>
      <c r="F218" s="4">
        <v>15.87</v>
      </c>
      <c r="G218" s="5">
        <v>0.15869999999999998</v>
      </c>
      <c r="H218" s="3">
        <v>4963316.62</v>
      </c>
      <c r="I218" s="4">
        <v>0</v>
      </c>
      <c r="J218" s="3">
        <v>0</v>
      </c>
      <c r="K218" s="4">
        <v>0</v>
      </c>
      <c r="L218" s="6">
        <v>4963316.62</v>
      </c>
      <c r="M218" s="4">
        <v>8932383.5</v>
      </c>
      <c r="N218" s="4">
        <v>0</v>
      </c>
      <c r="O218" s="4">
        <v>929063.11</v>
      </c>
      <c r="P218" s="6">
        <v>9861446.61</v>
      </c>
      <c r="Q218" s="4">
        <v>15785084.41</v>
      </c>
      <c r="R218" s="4">
        <v>0</v>
      </c>
      <c r="S218" s="6">
        <v>15785084.41</v>
      </c>
      <c r="T218" s="6">
        <v>30609847.64</v>
      </c>
      <c r="U218" s="2">
        <v>14.377027127214834</v>
      </c>
      <c r="V218" s="2">
        <v>8.981788233943993</v>
      </c>
      <c r="W218" s="2">
        <v>4.520580050968269</v>
      </c>
      <c r="X218" s="2">
        <v>27.879395412127096</v>
      </c>
      <c r="Y218" s="17">
        <v>15188.311688311689</v>
      </c>
      <c r="Z218" s="17">
        <f t="shared" si="3"/>
        <v>4234.409472010732</v>
      </c>
      <c r="AA218" s="6">
        <v>691832388.1537493</v>
      </c>
      <c r="AB218" s="2">
        <v>0.7174160540886643</v>
      </c>
      <c r="AC218" s="2">
        <v>1.4254097927269114</v>
      </c>
      <c r="AD218" s="2">
        <v>2.2816342050889937</v>
      </c>
      <c r="AE218" s="2">
        <v>4.424460051904569</v>
      </c>
    </row>
    <row r="219" spans="1:31" ht="12.75">
      <c r="A219" t="s">
        <v>444</v>
      </c>
      <c r="B219" t="s">
        <v>445</v>
      </c>
      <c r="C219" s="1" t="s">
        <v>412</v>
      </c>
      <c r="E219" s="3">
        <v>251249901</v>
      </c>
      <c r="F219" s="4">
        <v>29.52</v>
      </c>
      <c r="G219" s="5">
        <v>0.2952</v>
      </c>
      <c r="H219" s="3">
        <v>5873675.62</v>
      </c>
      <c r="I219" s="4">
        <v>0</v>
      </c>
      <c r="J219" s="3">
        <v>0</v>
      </c>
      <c r="K219" s="4">
        <v>0</v>
      </c>
      <c r="L219" s="6">
        <v>5873675.62</v>
      </c>
      <c r="M219" s="4">
        <v>2971253</v>
      </c>
      <c r="N219" s="4">
        <v>3460098.97</v>
      </c>
      <c r="O219" s="4">
        <v>0</v>
      </c>
      <c r="P219" s="6">
        <v>6431351.970000001</v>
      </c>
      <c r="Q219" s="4">
        <v>7101848.37</v>
      </c>
      <c r="R219" s="4">
        <v>0</v>
      </c>
      <c r="S219" s="6">
        <v>7101848.37</v>
      </c>
      <c r="T219" s="6">
        <v>19406875.96</v>
      </c>
      <c r="U219" s="2">
        <v>2.8266074301856143</v>
      </c>
      <c r="V219" s="2">
        <v>2.559743086227127</v>
      </c>
      <c r="W219" s="2">
        <v>2.3377822624495286</v>
      </c>
      <c r="X219" s="2">
        <v>7.72413277886227</v>
      </c>
      <c r="Y219" s="17">
        <v>59862.265224815026</v>
      </c>
      <c r="Z219" s="17">
        <f t="shared" si="3"/>
        <v>4623.840850399407</v>
      </c>
      <c r="AA219" s="6">
        <v>851117550.8130081</v>
      </c>
      <c r="AB219" s="2">
        <v>0.6901133238751008</v>
      </c>
      <c r="AC219" s="2">
        <v>0.7556361590542479</v>
      </c>
      <c r="AD219" s="2">
        <v>0.8344145133907934</v>
      </c>
      <c r="AE219" s="2">
        <v>2.280163996320142</v>
      </c>
    </row>
    <row r="220" spans="1:31" ht="12.75">
      <c r="A220" t="s">
        <v>446</v>
      </c>
      <c r="B220" t="s">
        <v>447</v>
      </c>
      <c r="C220" s="1" t="s">
        <v>412</v>
      </c>
      <c r="E220" s="3">
        <v>1006833947</v>
      </c>
      <c r="F220" s="4">
        <v>95.92</v>
      </c>
      <c r="G220" s="5">
        <v>0.9592</v>
      </c>
      <c r="H220" s="3">
        <v>7520000.39</v>
      </c>
      <c r="I220" s="4">
        <v>0</v>
      </c>
      <c r="J220" s="3">
        <v>0</v>
      </c>
      <c r="K220" s="4">
        <v>0</v>
      </c>
      <c r="L220" s="6">
        <v>7520000.39</v>
      </c>
      <c r="M220" s="4">
        <v>0</v>
      </c>
      <c r="N220" s="4">
        <v>21619558.48</v>
      </c>
      <c r="O220" s="4">
        <v>0</v>
      </c>
      <c r="P220" s="6">
        <v>21619558.48</v>
      </c>
      <c r="Q220" s="4">
        <v>11380783.29</v>
      </c>
      <c r="R220" s="4">
        <v>0</v>
      </c>
      <c r="S220" s="6">
        <v>11380783.29</v>
      </c>
      <c r="T220" s="6">
        <v>40520342.16</v>
      </c>
      <c r="U220" s="2">
        <v>1.1303535527293855</v>
      </c>
      <c r="V220" s="2">
        <v>2.1472814404419363</v>
      </c>
      <c r="W220" s="2">
        <v>0.7468957927379062</v>
      </c>
      <c r="X220" s="2">
        <v>4.024530785909228</v>
      </c>
      <c r="Y220" s="17">
        <v>204004.20517560074</v>
      </c>
      <c r="Z220" s="17">
        <f t="shared" si="3"/>
        <v>8210.212041841478</v>
      </c>
      <c r="AA220" s="6">
        <v>1049660078.1901584</v>
      </c>
      <c r="AB220" s="2">
        <v>0.7164224443941997</v>
      </c>
      <c r="AC220" s="2">
        <v>2.0596723576719054</v>
      </c>
      <c r="AD220" s="2">
        <v>1.0842351277780267</v>
      </c>
      <c r="AE220" s="2">
        <v>3.8603299298441316</v>
      </c>
    </row>
    <row r="221" spans="1:31" ht="12.75">
      <c r="A221" t="s">
        <v>448</v>
      </c>
      <c r="B221" t="s">
        <v>449</v>
      </c>
      <c r="C221" s="1" t="s">
        <v>412</v>
      </c>
      <c r="E221" s="3">
        <v>492114700</v>
      </c>
      <c r="F221" s="4">
        <v>45.18</v>
      </c>
      <c r="G221" s="5">
        <v>0.4518</v>
      </c>
      <c r="H221" s="3">
        <v>8045916.17</v>
      </c>
      <c r="I221" s="4">
        <v>0</v>
      </c>
      <c r="J221" s="3">
        <v>0</v>
      </c>
      <c r="K221" s="4">
        <v>0</v>
      </c>
      <c r="L221" s="6">
        <v>8045916.17</v>
      </c>
      <c r="M221" s="4">
        <v>16330365</v>
      </c>
      <c r="N221" s="4">
        <v>0</v>
      </c>
      <c r="O221" s="4">
        <v>0</v>
      </c>
      <c r="P221" s="6">
        <v>16330365</v>
      </c>
      <c r="Q221" s="4">
        <v>6299023.54</v>
      </c>
      <c r="R221" s="4">
        <v>0</v>
      </c>
      <c r="S221" s="6">
        <v>6299023.54</v>
      </c>
      <c r="T221" s="6">
        <v>30675304.71</v>
      </c>
      <c r="U221" s="2">
        <v>1.2799909330080974</v>
      </c>
      <c r="V221" s="2">
        <v>3.3184062577281273</v>
      </c>
      <c r="W221" s="2">
        <v>1.6349676548983398</v>
      </c>
      <c r="X221" s="2">
        <v>6.233364845634565</v>
      </c>
      <c r="Y221" s="17">
        <v>89208.9193113462</v>
      </c>
      <c r="Z221" s="17">
        <f t="shared" si="3"/>
        <v>5560.717415523959</v>
      </c>
      <c r="AA221" s="6">
        <v>1089231297.034086</v>
      </c>
      <c r="AB221" s="2">
        <v>0.7386783864830698</v>
      </c>
      <c r="AC221" s="2">
        <v>1.4992559472415676</v>
      </c>
      <c r="AD221" s="2">
        <v>0.5782999035330584</v>
      </c>
      <c r="AE221" s="2">
        <v>2.816234237257696</v>
      </c>
    </row>
    <row r="222" spans="1:31" ht="12.75">
      <c r="A222" t="s">
        <v>450</v>
      </c>
      <c r="B222" t="s">
        <v>451</v>
      </c>
      <c r="C222" s="1" t="s">
        <v>412</v>
      </c>
      <c r="E222" s="3">
        <v>1039548300</v>
      </c>
      <c r="F222" s="4">
        <v>96.92</v>
      </c>
      <c r="G222" s="5">
        <v>0.9692000000000001</v>
      </c>
      <c r="H222" s="3">
        <v>8168954.73</v>
      </c>
      <c r="I222" s="4">
        <v>0</v>
      </c>
      <c r="J222" s="3">
        <v>0</v>
      </c>
      <c r="K222" s="4">
        <v>0</v>
      </c>
      <c r="L222" s="6">
        <v>8168954.73</v>
      </c>
      <c r="M222" s="4">
        <v>0</v>
      </c>
      <c r="N222" s="4">
        <v>15261375.35</v>
      </c>
      <c r="O222" s="4">
        <v>0</v>
      </c>
      <c r="P222" s="6">
        <v>15261375.35</v>
      </c>
      <c r="Q222" s="4">
        <v>6726646.11</v>
      </c>
      <c r="R222" s="4">
        <v>0</v>
      </c>
      <c r="S222" s="6">
        <v>6726646.11</v>
      </c>
      <c r="T222" s="6">
        <v>30156976.189999998</v>
      </c>
      <c r="U222" s="2">
        <v>0.6470739368242919</v>
      </c>
      <c r="V222" s="2">
        <v>1.4680775631108243</v>
      </c>
      <c r="W222" s="2">
        <v>0.7858177181377719</v>
      </c>
      <c r="X222" s="2">
        <v>2.9009692180728877</v>
      </c>
      <c r="Y222" s="17">
        <v>206391.7441860465</v>
      </c>
      <c r="Z222" s="17">
        <f t="shared" si="3"/>
        <v>5987.360967480948</v>
      </c>
      <c r="AA222" s="6">
        <v>1072583883.6153527</v>
      </c>
      <c r="AB222" s="2">
        <v>0.7616145324191287</v>
      </c>
      <c r="AC222" s="2">
        <v>1.422860774167011</v>
      </c>
      <c r="AD222" s="2">
        <v>0.6271440595701038</v>
      </c>
      <c r="AE222" s="2">
        <v>2.811619366156243</v>
      </c>
    </row>
    <row r="223" spans="1:31" ht="12.75">
      <c r="A223" t="s">
        <v>452</v>
      </c>
      <c r="B223" t="s">
        <v>453</v>
      </c>
      <c r="C223" s="1" t="s">
        <v>412</v>
      </c>
      <c r="E223" s="3">
        <v>1465276700</v>
      </c>
      <c r="F223" s="4">
        <v>49.15</v>
      </c>
      <c r="G223" s="5">
        <v>0.4915</v>
      </c>
      <c r="H223" s="3">
        <v>21454172.74</v>
      </c>
      <c r="I223" s="4">
        <v>0</v>
      </c>
      <c r="J223" s="3">
        <v>0</v>
      </c>
      <c r="K223" s="4">
        <v>0</v>
      </c>
      <c r="L223" s="6">
        <v>21454172.74</v>
      </c>
      <c r="M223" s="4">
        <v>50090936</v>
      </c>
      <c r="N223" s="4">
        <v>0</v>
      </c>
      <c r="O223" s="4">
        <v>0</v>
      </c>
      <c r="P223" s="6">
        <v>50090936</v>
      </c>
      <c r="Q223" s="4">
        <v>28003459</v>
      </c>
      <c r="R223" s="4">
        <v>0</v>
      </c>
      <c r="S223" s="6">
        <v>28003459</v>
      </c>
      <c r="T223" s="6">
        <v>99548567.74</v>
      </c>
      <c r="U223" s="2">
        <v>1.9111379441166298</v>
      </c>
      <c r="V223" s="2">
        <v>3.418530848132643</v>
      </c>
      <c r="W223" s="2">
        <v>1.4641721075616638</v>
      </c>
      <c r="X223" s="2">
        <v>6.793840899810936</v>
      </c>
      <c r="Y223" s="17">
        <v>91765.03643724696</v>
      </c>
      <c r="Z223" s="17">
        <f t="shared" si="3"/>
        <v>6234.370577200092</v>
      </c>
      <c r="AA223" s="6">
        <v>2981234384.5371313</v>
      </c>
      <c r="AB223" s="2">
        <v>0.7196405908665577</v>
      </c>
      <c r="AC223" s="2">
        <v>1.6802079118571938</v>
      </c>
      <c r="AD223" s="2">
        <v>0.9393242995333235</v>
      </c>
      <c r="AE223" s="2">
        <v>3.3391728022570755</v>
      </c>
    </row>
    <row r="224" spans="1:31" ht="12.75">
      <c r="A224" t="s">
        <v>454</v>
      </c>
      <c r="B224" t="s">
        <v>455</v>
      </c>
      <c r="C224" s="1" t="s">
        <v>456</v>
      </c>
      <c r="E224" s="3">
        <v>242316361</v>
      </c>
      <c r="F224" s="4">
        <v>99.6</v>
      </c>
      <c r="G224" s="5">
        <v>0.996</v>
      </c>
      <c r="H224" s="3">
        <v>1417868.98</v>
      </c>
      <c r="I224" s="4">
        <v>94980.27</v>
      </c>
      <c r="J224" s="3">
        <v>0</v>
      </c>
      <c r="K224" s="4">
        <v>24120.23</v>
      </c>
      <c r="L224" s="6">
        <v>1536969.48</v>
      </c>
      <c r="M224" s="4">
        <v>2806784</v>
      </c>
      <c r="N224" s="4">
        <v>0</v>
      </c>
      <c r="O224" s="4">
        <v>0</v>
      </c>
      <c r="P224" s="6">
        <v>2806784</v>
      </c>
      <c r="Q224" s="4">
        <v>2171600</v>
      </c>
      <c r="R224" s="4">
        <v>0</v>
      </c>
      <c r="S224" s="6">
        <v>2171600</v>
      </c>
      <c r="T224" s="6">
        <v>6515353.48</v>
      </c>
      <c r="U224" s="2">
        <v>0.8961838115421352</v>
      </c>
      <c r="V224" s="2">
        <v>1.1583138622653713</v>
      </c>
      <c r="W224" s="2">
        <v>0.634282172964788</v>
      </c>
      <c r="X224" s="2">
        <v>2.6887798467722948</v>
      </c>
      <c r="Y224" s="17">
        <v>88618.90325456977</v>
      </c>
      <c r="Z224" s="17">
        <f t="shared" si="3"/>
        <v>2382.767211139509</v>
      </c>
      <c r="AA224" s="6">
        <v>243289519.0763052</v>
      </c>
      <c r="AB224" s="2">
        <v>0.6317450442729289</v>
      </c>
      <c r="AC224" s="2">
        <v>1.15368060681631</v>
      </c>
      <c r="AD224" s="2">
        <v>0.8925990762959668</v>
      </c>
      <c r="AE224" s="2">
        <v>2.6780247273852056</v>
      </c>
    </row>
    <row r="225" spans="1:31" ht="12.75">
      <c r="A225" t="s">
        <v>457</v>
      </c>
      <c r="B225" t="s">
        <v>458</v>
      </c>
      <c r="C225" s="1" t="s">
        <v>456</v>
      </c>
      <c r="E225" s="3">
        <v>1282773600</v>
      </c>
      <c r="F225" s="4">
        <v>106.15</v>
      </c>
      <c r="G225" s="5">
        <v>1.0615</v>
      </c>
      <c r="H225" s="3">
        <v>7335252.47</v>
      </c>
      <c r="I225" s="4">
        <v>0</v>
      </c>
      <c r="J225" s="3">
        <v>0</v>
      </c>
      <c r="K225" s="4">
        <v>125225.21</v>
      </c>
      <c r="L225" s="6">
        <v>7460477.68</v>
      </c>
      <c r="M225" s="4">
        <v>15014452</v>
      </c>
      <c r="N225" s="4">
        <v>0</v>
      </c>
      <c r="O225" s="4">
        <v>0</v>
      </c>
      <c r="P225" s="6">
        <v>15014452</v>
      </c>
      <c r="Q225" s="4">
        <v>7300118.7</v>
      </c>
      <c r="R225" s="4">
        <v>0</v>
      </c>
      <c r="S225" s="6">
        <v>7300118.7</v>
      </c>
      <c r="T225" s="6">
        <v>29775048.38</v>
      </c>
      <c r="U225" s="2">
        <v>0.5690886295134231</v>
      </c>
      <c r="V225" s="2">
        <v>1.1704678050748782</v>
      </c>
      <c r="W225" s="2">
        <v>0.5815895868140722</v>
      </c>
      <c r="X225" s="2">
        <v>2.321146021402374</v>
      </c>
      <c r="Y225" s="17">
        <v>95555.78960488595</v>
      </c>
      <c r="Z225" s="17">
        <f t="shared" si="3"/>
        <v>2217.9894086334334</v>
      </c>
      <c r="AA225" s="6">
        <v>1208453697.597739</v>
      </c>
      <c r="AB225" s="2">
        <v>0.6173573464031378</v>
      </c>
      <c r="AC225" s="2">
        <v>1.2424515750869833</v>
      </c>
      <c r="AD225" s="2">
        <v>0.6040875802284987</v>
      </c>
      <c r="AE225" s="2">
        <v>2.46389650171862</v>
      </c>
    </row>
    <row r="226" spans="1:31" ht="12.75">
      <c r="A226" t="s">
        <v>459</v>
      </c>
      <c r="B226" t="s">
        <v>460</v>
      </c>
      <c r="C226" s="1" t="s">
        <v>456</v>
      </c>
      <c r="E226" s="3">
        <v>277890467</v>
      </c>
      <c r="F226" s="4">
        <v>95.54</v>
      </c>
      <c r="G226" s="5">
        <v>0.9554</v>
      </c>
      <c r="H226" s="3">
        <v>1698174.11</v>
      </c>
      <c r="I226" s="4">
        <v>113754.03</v>
      </c>
      <c r="J226" s="3">
        <v>0</v>
      </c>
      <c r="K226" s="4">
        <v>28887.35</v>
      </c>
      <c r="L226" s="6">
        <v>1840815.49</v>
      </c>
      <c r="M226" s="4">
        <v>2867360</v>
      </c>
      <c r="N226" s="4">
        <v>1327981.27</v>
      </c>
      <c r="O226" s="4">
        <v>0</v>
      </c>
      <c r="P226" s="6">
        <v>4195341.27</v>
      </c>
      <c r="Q226" s="4">
        <v>250207</v>
      </c>
      <c r="R226" s="4">
        <v>0</v>
      </c>
      <c r="S226" s="6">
        <v>250207</v>
      </c>
      <c r="T226" s="6">
        <v>6286363.76</v>
      </c>
      <c r="U226" s="2">
        <v>0.09003799327884104</v>
      </c>
      <c r="V226" s="2">
        <v>1.5097103960748677</v>
      </c>
      <c r="W226" s="2">
        <v>0.6624248430947436</v>
      </c>
      <c r="X226" s="2">
        <v>2.2621732324484523</v>
      </c>
      <c r="Y226" s="17">
        <v>133679.50819672132</v>
      </c>
      <c r="Z226" s="17">
        <f t="shared" si="3"/>
        <v>3024.0620516949643</v>
      </c>
      <c r="AA226" s="6">
        <v>290862954.7833368</v>
      </c>
      <c r="AB226" s="2">
        <v>0.632880695092718</v>
      </c>
      <c r="AC226" s="2">
        <v>1.4423773124099286</v>
      </c>
      <c r="AD226" s="2">
        <v>0.08602229877860475</v>
      </c>
      <c r="AE226" s="2">
        <v>2.1612803062812516</v>
      </c>
    </row>
    <row r="227" spans="1:31" ht="12.75">
      <c r="A227" t="s">
        <v>461</v>
      </c>
      <c r="B227" t="s">
        <v>462</v>
      </c>
      <c r="C227" s="1" t="s">
        <v>456</v>
      </c>
      <c r="E227" s="3">
        <v>150907278</v>
      </c>
      <c r="F227" s="4">
        <v>103.74</v>
      </c>
      <c r="G227" s="5">
        <v>1.0373999999999999</v>
      </c>
      <c r="H227" s="3">
        <v>884087.66</v>
      </c>
      <c r="I227" s="4">
        <v>59198.38</v>
      </c>
      <c r="J227" s="3">
        <v>0</v>
      </c>
      <c r="K227" s="4">
        <v>15061.81</v>
      </c>
      <c r="L227" s="6">
        <v>958347.85</v>
      </c>
      <c r="M227" s="4">
        <v>997081</v>
      </c>
      <c r="N227" s="4">
        <v>870492.14</v>
      </c>
      <c r="O227" s="4">
        <v>0</v>
      </c>
      <c r="P227" s="6">
        <v>1867573.14</v>
      </c>
      <c r="Q227" s="4">
        <v>942000</v>
      </c>
      <c r="R227" s="4">
        <v>0</v>
      </c>
      <c r="S227" s="6">
        <v>942000</v>
      </c>
      <c r="T227" s="6">
        <v>3767920.99</v>
      </c>
      <c r="U227" s="2">
        <v>0.6242243664351298</v>
      </c>
      <c r="V227" s="2">
        <v>1.2375633334265033</v>
      </c>
      <c r="W227" s="2">
        <v>0.6350574092258162</v>
      </c>
      <c r="X227" s="2">
        <v>2.4968451090874493</v>
      </c>
      <c r="Y227" s="17">
        <v>98609.53545232274</v>
      </c>
      <c r="Z227" s="17">
        <f t="shared" si="3"/>
        <v>2462.1273630351748</v>
      </c>
      <c r="AA227" s="6">
        <v>145466818.9705032</v>
      </c>
      <c r="AB227" s="2">
        <v>0.6588085563308615</v>
      </c>
      <c r="AC227" s="2">
        <v>1.2838482020966542</v>
      </c>
      <c r="AD227" s="2">
        <v>0.6475703577398035</v>
      </c>
      <c r="AE227" s="2">
        <v>2.5902271161673194</v>
      </c>
    </row>
    <row r="228" spans="1:31" ht="12.75">
      <c r="A228" t="s">
        <v>463</v>
      </c>
      <c r="B228" t="s">
        <v>464</v>
      </c>
      <c r="C228" s="1" t="s">
        <v>456</v>
      </c>
      <c r="E228" s="3">
        <v>389588934</v>
      </c>
      <c r="F228" s="4">
        <v>66.5</v>
      </c>
      <c r="G228" s="5">
        <v>0.665</v>
      </c>
      <c r="H228" s="3">
        <v>3452576.42</v>
      </c>
      <c r="I228" s="4">
        <v>0</v>
      </c>
      <c r="J228" s="3">
        <v>0</v>
      </c>
      <c r="K228" s="4">
        <v>58824.14</v>
      </c>
      <c r="L228" s="6">
        <v>3511400.56</v>
      </c>
      <c r="M228" s="4">
        <v>3633608</v>
      </c>
      <c r="N228" s="4">
        <v>4031410.87</v>
      </c>
      <c r="O228" s="4">
        <v>0</v>
      </c>
      <c r="P228" s="6">
        <v>7665018.87</v>
      </c>
      <c r="Q228" s="4">
        <v>3334419.42</v>
      </c>
      <c r="R228" s="4">
        <v>0</v>
      </c>
      <c r="S228" s="6">
        <v>3334419.42</v>
      </c>
      <c r="T228" s="6">
        <v>14510838.85</v>
      </c>
      <c r="U228" s="2">
        <v>0.8558814506779598</v>
      </c>
      <c r="V228" s="2">
        <v>1.9674631903174127</v>
      </c>
      <c r="W228" s="2">
        <v>0.901309111618658</v>
      </c>
      <c r="X228" s="2">
        <v>3.7246537526140306</v>
      </c>
      <c r="Y228" s="17">
        <v>65546.49105167907</v>
      </c>
      <c r="Z228" s="17">
        <f t="shared" si="3"/>
        <v>2441.3798386631843</v>
      </c>
      <c r="AA228" s="6">
        <v>585848021.0526315</v>
      </c>
      <c r="AB228" s="2">
        <v>0.5993705592264077</v>
      </c>
      <c r="AC228" s="2">
        <v>1.3083630215610798</v>
      </c>
      <c r="AD228" s="2">
        <v>0.5691611647008434</v>
      </c>
      <c r="AE228" s="2">
        <v>2.4768947454883308</v>
      </c>
    </row>
    <row r="229" spans="1:31" ht="12.75">
      <c r="A229" t="s">
        <v>465</v>
      </c>
      <c r="B229" t="s">
        <v>466</v>
      </c>
      <c r="C229" s="1" t="s">
        <v>456</v>
      </c>
      <c r="E229" s="3">
        <v>612355883</v>
      </c>
      <c r="F229" s="4">
        <v>102.21</v>
      </c>
      <c r="G229" s="5">
        <v>1.0221</v>
      </c>
      <c r="H229" s="3">
        <v>3662680.53</v>
      </c>
      <c r="I229" s="4">
        <v>245266.79</v>
      </c>
      <c r="J229" s="3">
        <v>0</v>
      </c>
      <c r="K229" s="4">
        <v>62292.7</v>
      </c>
      <c r="L229" s="6">
        <v>3970240.02</v>
      </c>
      <c r="M229" s="4">
        <v>9372607</v>
      </c>
      <c r="N229" s="4">
        <v>0</v>
      </c>
      <c r="O229" s="4">
        <v>0</v>
      </c>
      <c r="P229" s="6">
        <v>9372607</v>
      </c>
      <c r="Q229" s="4">
        <v>5150000</v>
      </c>
      <c r="R229" s="4">
        <v>0</v>
      </c>
      <c r="S229" s="6">
        <v>5150000</v>
      </c>
      <c r="T229" s="6">
        <v>18492847.02</v>
      </c>
      <c r="U229" s="2">
        <v>0.8410142113389314</v>
      </c>
      <c r="V229" s="2">
        <v>1.530581686270825</v>
      </c>
      <c r="W229" s="2">
        <v>0.6483550056789444</v>
      </c>
      <c r="X229" s="2">
        <v>3.019950903288701</v>
      </c>
      <c r="Y229" s="17">
        <v>101253.13135880623</v>
      </c>
      <c r="Z229" s="17">
        <f t="shared" si="3"/>
        <v>3057.794855078364</v>
      </c>
      <c r="AA229" s="6">
        <v>599115431.9538206</v>
      </c>
      <c r="AB229" s="2">
        <v>0.6626836513044491</v>
      </c>
      <c r="AC229" s="2">
        <v>1.56440754153741</v>
      </c>
      <c r="AD229" s="2">
        <v>0.8596006254095219</v>
      </c>
      <c r="AE229" s="2">
        <v>3.086691818251381</v>
      </c>
    </row>
    <row r="230" spans="1:31" ht="12.75">
      <c r="A230" t="s">
        <v>467</v>
      </c>
      <c r="B230" t="s">
        <v>393</v>
      </c>
      <c r="C230" s="1" t="s">
        <v>456</v>
      </c>
      <c r="E230" s="3">
        <v>838724269</v>
      </c>
      <c r="F230" s="4">
        <v>85.93</v>
      </c>
      <c r="G230" s="5">
        <v>0.8593000000000001</v>
      </c>
      <c r="H230" s="3">
        <v>4986027.14</v>
      </c>
      <c r="I230" s="4">
        <v>335413.1</v>
      </c>
      <c r="J230" s="3">
        <v>0</v>
      </c>
      <c r="K230" s="4">
        <v>86404.38</v>
      </c>
      <c r="L230" s="6">
        <v>5407844.619999999</v>
      </c>
      <c r="M230" s="4">
        <v>6015202</v>
      </c>
      <c r="N230" s="4">
        <v>0</v>
      </c>
      <c r="O230" s="4">
        <v>0</v>
      </c>
      <c r="P230" s="6">
        <v>6015202</v>
      </c>
      <c r="Q230" s="4">
        <v>6401173.51</v>
      </c>
      <c r="R230" s="4">
        <v>0</v>
      </c>
      <c r="S230" s="6">
        <v>6401173.51</v>
      </c>
      <c r="T230" s="6">
        <v>17824220.13</v>
      </c>
      <c r="U230" s="2">
        <v>0.7632035636255089</v>
      </c>
      <c r="V230" s="2">
        <v>0.717184684207582</v>
      </c>
      <c r="W230" s="2">
        <v>0.6447702564333451</v>
      </c>
      <c r="X230" s="2">
        <v>2.1251585042664356</v>
      </c>
      <c r="Y230" s="17">
        <v>99866.61054994389</v>
      </c>
      <c r="Z230" s="17">
        <f t="shared" si="3"/>
        <v>2122.323767024774</v>
      </c>
      <c r="AA230" s="6">
        <v>976055241.4756197</v>
      </c>
      <c r="AB230" s="2">
        <v>0.5540510813531735</v>
      </c>
      <c r="AC230" s="2">
        <v>0.6162767991395751</v>
      </c>
      <c r="AD230" s="2">
        <v>0.6558208222233999</v>
      </c>
      <c r="AE230" s="2">
        <v>1.8261487027161485</v>
      </c>
    </row>
    <row r="231" spans="1:31" ht="12.75">
      <c r="A231" t="s">
        <v>468</v>
      </c>
      <c r="B231" t="s">
        <v>469</v>
      </c>
      <c r="C231" s="1" t="s">
        <v>456</v>
      </c>
      <c r="E231" s="3">
        <v>410004058</v>
      </c>
      <c r="F231" s="4">
        <v>98.19</v>
      </c>
      <c r="G231" s="5">
        <v>0.9819</v>
      </c>
      <c r="H231" s="3">
        <v>2448972.6</v>
      </c>
      <c r="I231" s="4">
        <v>164090.42</v>
      </c>
      <c r="J231" s="3">
        <v>0</v>
      </c>
      <c r="K231" s="4">
        <v>41679.59</v>
      </c>
      <c r="L231" s="6">
        <v>2654742.61</v>
      </c>
      <c r="M231" s="4">
        <v>3423266</v>
      </c>
      <c r="N231" s="4">
        <v>2524611.66</v>
      </c>
      <c r="O231" s="4">
        <v>0</v>
      </c>
      <c r="P231" s="6">
        <v>5947877.66</v>
      </c>
      <c r="Q231" s="4">
        <v>1047262.07</v>
      </c>
      <c r="R231" s="4">
        <v>41053</v>
      </c>
      <c r="S231" s="6">
        <v>1088315.07</v>
      </c>
      <c r="T231" s="6">
        <v>9649882.34</v>
      </c>
      <c r="U231" s="2">
        <v>0.25542724506399883</v>
      </c>
      <c r="V231" s="2">
        <v>1.450687510024596</v>
      </c>
      <c r="W231" s="2">
        <v>0.6474917889715129</v>
      </c>
      <c r="X231" s="2">
        <v>2.3536065440601077</v>
      </c>
      <c r="Y231" s="17">
        <v>150385.20536462698</v>
      </c>
      <c r="Z231" s="17">
        <f t="shared" si="3"/>
        <v>3539.4760347600927</v>
      </c>
      <c r="AA231" s="6">
        <v>417561928.9133313</v>
      </c>
      <c r="AB231" s="2">
        <v>0.6357721875911286</v>
      </c>
      <c r="AC231" s="2">
        <v>1.4244300660931508</v>
      </c>
      <c r="AD231" s="2">
        <v>0.25080401192834045</v>
      </c>
      <c r="AE231" s="2">
        <v>2.31100626561262</v>
      </c>
    </row>
    <row r="232" spans="1:31" ht="12.75">
      <c r="A232" t="s">
        <v>470</v>
      </c>
      <c r="B232" t="s">
        <v>471</v>
      </c>
      <c r="C232" s="1" t="s">
        <v>456</v>
      </c>
      <c r="E232" s="3">
        <v>452403147</v>
      </c>
      <c r="F232" s="4">
        <v>93.93</v>
      </c>
      <c r="G232" s="5">
        <v>0.9393</v>
      </c>
      <c r="H232" s="3">
        <v>2905398.09</v>
      </c>
      <c r="I232" s="4">
        <v>194060.73</v>
      </c>
      <c r="J232" s="3">
        <v>0</v>
      </c>
      <c r="K232" s="4">
        <v>48238.61</v>
      </c>
      <c r="L232" s="6">
        <v>3147697.43</v>
      </c>
      <c r="M232" s="4">
        <v>5958487</v>
      </c>
      <c r="N232" s="4">
        <v>0</v>
      </c>
      <c r="O232" s="4">
        <v>0</v>
      </c>
      <c r="P232" s="6">
        <v>5958487</v>
      </c>
      <c r="Q232" s="4">
        <v>358763</v>
      </c>
      <c r="R232" s="4">
        <v>0</v>
      </c>
      <c r="S232" s="6">
        <v>358763</v>
      </c>
      <c r="T232" s="6">
        <v>9464947.43</v>
      </c>
      <c r="U232" s="2">
        <v>0.07930161458403825</v>
      </c>
      <c r="V232" s="2">
        <v>1.3170746135415368</v>
      </c>
      <c r="W232" s="2">
        <v>0.6957726644638039</v>
      </c>
      <c r="X232" s="2">
        <v>2.0921488925893788</v>
      </c>
      <c r="Y232" s="17">
        <v>97772.22222222222</v>
      </c>
      <c r="Z232" s="17">
        <f t="shared" si="3"/>
        <v>2045.5404644822486</v>
      </c>
      <c r="AA232" s="6">
        <v>481638610.6675184</v>
      </c>
      <c r="AB232" s="2">
        <v>0.653539263730851</v>
      </c>
      <c r="AC232" s="2">
        <v>1.2371281844995652</v>
      </c>
      <c r="AD232" s="2">
        <v>0.07448800657878712</v>
      </c>
      <c r="AE232" s="2">
        <v>1.9651554548092036</v>
      </c>
    </row>
    <row r="233" spans="1:31" ht="12.75">
      <c r="A233" t="s">
        <v>472</v>
      </c>
      <c r="B233" t="s">
        <v>473</v>
      </c>
      <c r="C233" s="1" t="s">
        <v>456</v>
      </c>
      <c r="E233" s="3">
        <v>590001431</v>
      </c>
      <c r="F233" s="4">
        <v>97.33</v>
      </c>
      <c r="G233" s="5">
        <v>0.9732999999999999</v>
      </c>
      <c r="H233" s="3">
        <v>3578596.72</v>
      </c>
      <c r="I233" s="4">
        <v>239731.23</v>
      </c>
      <c r="J233" s="3">
        <v>0</v>
      </c>
      <c r="K233" s="4">
        <v>60881.44</v>
      </c>
      <c r="L233" s="6">
        <v>3879209.39</v>
      </c>
      <c r="M233" s="4">
        <v>4784138</v>
      </c>
      <c r="N233" s="4">
        <v>4171196.34</v>
      </c>
      <c r="O233" s="4">
        <v>0</v>
      </c>
      <c r="P233" s="6">
        <v>8955334.34</v>
      </c>
      <c r="Q233" s="4">
        <v>2812110.85</v>
      </c>
      <c r="R233" s="4">
        <v>0</v>
      </c>
      <c r="S233" s="6">
        <v>2812110.85</v>
      </c>
      <c r="T233" s="6">
        <v>15646654.58</v>
      </c>
      <c r="U233" s="2">
        <v>0.4766278016027388</v>
      </c>
      <c r="V233" s="2">
        <v>1.5178495965376735</v>
      </c>
      <c r="W233" s="2">
        <v>0.657491522253613</v>
      </c>
      <c r="X233" s="2">
        <v>2.651968920394025</v>
      </c>
      <c r="Y233" s="17">
        <v>110938.45478489903</v>
      </c>
      <c r="Z233" s="17">
        <f t="shared" si="3"/>
        <v>2942.0533416609005</v>
      </c>
      <c r="AA233" s="6">
        <v>606186613.582657</v>
      </c>
      <c r="AB233" s="2">
        <v>0.6399364986094415</v>
      </c>
      <c r="AC233" s="2">
        <v>1.4773230123101175</v>
      </c>
      <c r="AD233" s="2">
        <v>0.46390183929994566</v>
      </c>
      <c r="AE233" s="2">
        <v>2.5811613502195048</v>
      </c>
    </row>
    <row r="234" spans="1:31" ht="12.75">
      <c r="A234" t="s">
        <v>474</v>
      </c>
      <c r="B234" t="s">
        <v>475</v>
      </c>
      <c r="C234" s="1" t="s">
        <v>456</v>
      </c>
      <c r="E234" s="3">
        <v>1035310027</v>
      </c>
      <c r="F234" s="4">
        <v>95.39</v>
      </c>
      <c r="G234" s="5">
        <v>0.9539</v>
      </c>
      <c r="H234" s="3">
        <v>6305693.26</v>
      </c>
      <c r="I234" s="4">
        <v>0</v>
      </c>
      <c r="J234" s="3">
        <v>0</v>
      </c>
      <c r="K234" s="4">
        <v>107788.03</v>
      </c>
      <c r="L234" s="6">
        <v>6413481.29</v>
      </c>
      <c r="M234" s="4">
        <v>14147252</v>
      </c>
      <c r="N234" s="4">
        <v>0</v>
      </c>
      <c r="O234" s="4">
        <v>0</v>
      </c>
      <c r="P234" s="6">
        <v>14147252</v>
      </c>
      <c r="Q234" s="4">
        <v>7549500</v>
      </c>
      <c r="R234" s="4">
        <v>0</v>
      </c>
      <c r="S234" s="6">
        <v>7549500</v>
      </c>
      <c r="T234" s="6">
        <v>28110233.29</v>
      </c>
      <c r="U234" s="2">
        <v>0.7292018625450828</v>
      </c>
      <c r="V234" s="2">
        <v>1.3664749332134112</v>
      </c>
      <c r="W234" s="2">
        <v>0.6194744687815141</v>
      </c>
      <c r="X234" s="2">
        <v>2.7151512645400078</v>
      </c>
      <c r="Y234" s="17">
        <v>100386.33540372671</v>
      </c>
      <c r="Z234" s="17">
        <f t="shared" si="3"/>
        <v>2725.6408551396594</v>
      </c>
      <c r="AA234" s="6">
        <v>1085344404.0255792</v>
      </c>
      <c r="AB234" s="2">
        <v>0.5909166957706863</v>
      </c>
      <c r="AC234" s="2">
        <v>1.303480438792273</v>
      </c>
      <c r="AD234" s="2">
        <v>0.6955856566817545</v>
      </c>
      <c r="AE234" s="2">
        <v>2.5899827912447138</v>
      </c>
    </row>
    <row r="235" spans="1:31" ht="12.75">
      <c r="A235" t="s">
        <v>476</v>
      </c>
      <c r="B235" t="s">
        <v>477</v>
      </c>
      <c r="C235" s="1" t="s">
        <v>456</v>
      </c>
      <c r="E235" s="3">
        <v>94089828</v>
      </c>
      <c r="F235" s="4">
        <v>98.68</v>
      </c>
      <c r="G235" s="5">
        <v>0.9868000000000001</v>
      </c>
      <c r="H235" s="3">
        <v>574562.24</v>
      </c>
      <c r="I235" s="4">
        <v>38490.46</v>
      </c>
      <c r="J235" s="3">
        <v>0</v>
      </c>
      <c r="K235" s="4">
        <v>9774.77</v>
      </c>
      <c r="L235" s="6">
        <v>622827.47</v>
      </c>
      <c r="M235" s="4">
        <v>898044</v>
      </c>
      <c r="N235" s="4">
        <v>779809.26</v>
      </c>
      <c r="O235" s="4">
        <v>0</v>
      </c>
      <c r="P235" s="6">
        <v>1677853.26</v>
      </c>
      <c r="Q235" s="4">
        <v>544900</v>
      </c>
      <c r="R235" s="4">
        <v>0</v>
      </c>
      <c r="S235" s="6">
        <v>544900</v>
      </c>
      <c r="T235" s="6">
        <v>2845580.73</v>
      </c>
      <c r="U235" s="2">
        <v>0.579127427037065</v>
      </c>
      <c r="V235" s="2">
        <v>1.783246176196645</v>
      </c>
      <c r="W235" s="2">
        <v>0.6619498443551198</v>
      </c>
      <c r="X235" s="2">
        <v>3.02432344758883</v>
      </c>
      <c r="Y235" s="17">
        <v>80932.92910447762</v>
      </c>
      <c r="Z235" s="17">
        <f t="shared" si="3"/>
        <v>2447.673551727161</v>
      </c>
      <c r="AA235" s="6">
        <v>95348427.23956221</v>
      </c>
      <c r="AB235" s="2">
        <v>0.6532121064096323</v>
      </c>
      <c r="AC235" s="2">
        <v>1.7597073266708494</v>
      </c>
      <c r="AD235" s="2">
        <v>0.5714829450001758</v>
      </c>
      <c r="AE235" s="2">
        <v>2.9844023780806572</v>
      </c>
    </row>
    <row r="236" spans="1:31" ht="12.75">
      <c r="A236" t="s">
        <v>478</v>
      </c>
      <c r="B236" t="s">
        <v>479</v>
      </c>
      <c r="C236" s="1" t="s">
        <v>456</v>
      </c>
      <c r="E236" s="3">
        <v>59748573</v>
      </c>
      <c r="F236" s="4">
        <v>91.75</v>
      </c>
      <c r="G236" s="5">
        <v>0.9175</v>
      </c>
      <c r="H236" s="3">
        <v>384204.15</v>
      </c>
      <c r="I236" s="4">
        <v>25738.28</v>
      </c>
      <c r="J236" s="3">
        <v>0</v>
      </c>
      <c r="K236" s="4">
        <v>6536.34</v>
      </c>
      <c r="L236" s="6">
        <v>416478.77</v>
      </c>
      <c r="M236" s="4">
        <v>603000</v>
      </c>
      <c r="N236" s="4">
        <v>0</v>
      </c>
      <c r="O236" s="4">
        <v>0</v>
      </c>
      <c r="P236" s="6">
        <v>603000</v>
      </c>
      <c r="Q236" s="4">
        <v>425409.75</v>
      </c>
      <c r="R236" s="4">
        <v>0</v>
      </c>
      <c r="S236" s="6">
        <v>425409.75</v>
      </c>
      <c r="T236" s="6">
        <v>1444888.52</v>
      </c>
      <c r="U236" s="2">
        <v>0.7119998497704707</v>
      </c>
      <c r="V236" s="2">
        <v>1.0092291241834344</v>
      </c>
      <c r="W236" s="2">
        <v>0.6970522459172374</v>
      </c>
      <c r="X236" s="2">
        <v>2.4182812198711425</v>
      </c>
      <c r="Y236" s="17">
        <v>81726.89393939394</v>
      </c>
      <c r="Z236" s="17">
        <f t="shared" si="3"/>
        <v>1976.3861277203705</v>
      </c>
      <c r="AA236" s="6">
        <v>65121060.49046322</v>
      </c>
      <c r="AB236" s="2">
        <v>0.6395454356290653</v>
      </c>
      <c r="AC236" s="2">
        <v>0.9259677214383011</v>
      </c>
      <c r="AD236" s="2">
        <v>0.6532598621644068</v>
      </c>
      <c r="AE236" s="2">
        <v>2.218773019231773</v>
      </c>
    </row>
    <row r="237" spans="1:31" ht="12.75">
      <c r="A237" t="s">
        <v>480</v>
      </c>
      <c r="B237" t="s">
        <v>481</v>
      </c>
      <c r="C237" s="1" t="s">
        <v>456</v>
      </c>
      <c r="E237" s="3">
        <v>234140085</v>
      </c>
      <c r="F237" s="4">
        <v>76.24</v>
      </c>
      <c r="G237" s="5">
        <v>0.7624</v>
      </c>
      <c r="H237" s="3">
        <v>1888483.93</v>
      </c>
      <c r="I237" s="4">
        <v>0</v>
      </c>
      <c r="J237" s="3">
        <v>0</v>
      </c>
      <c r="K237" s="4">
        <v>32125.59</v>
      </c>
      <c r="L237" s="6">
        <v>1920609.52</v>
      </c>
      <c r="M237" s="4">
        <v>3385264.5</v>
      </c>
      <c r="N237" s="4">
        <v>0</v>
      </c>
      <c r="O237" s="4">
        <v>0</v>
      </c>
      <c r="P237" s="6">
        <v>3385264.5</v>
      </c>
      <c r="Q237" s="4">
        <v>2900000</v>
      </c>
      <c r="R237" s="4">
        <v>0</v>
      </c>
      <c r="S237" s="6">
        <v>2900000</v>
      </c>
      <c r="T237" s="6">
        <v>8205874.02</v>
      </c>
      <c r="U237" s="2">
        <v>1.2385747617713558</v>
      </c>
      <c r="V237" s="2">
        <v>1.4458286798691475</v>
      </c>
      <c r="W237" s="2">
        <v>0.8202822340309649</v>
      </c>
      <c r="X237" s="2">
        <v>3.504685675671468</v>
      </c>
      <c r="Y237" s="17">
        <v>50950.25329280648</v>
      </c>
      <c r="Z237" s="17">
        <f t="shared" si="3"/>
        <v>1785.6462288713194</v>
      </c>
      <c r="AA237" s="6">
        <v>307109240.5561385</v>
      </c>
      <c r="AB237" s="2">
        <v>0.6253831752252076</v>
      </c>
      <c r="AC237" s="2">
        <v>1.102299785532238</v>
      </c>
      <c r="AD237" s="2">
        <v>0.9442893983744818</v>
      </c>
      <c r="AE237" s="2">
        <v>2.671972359131927</v>
      </c>
    </row>
    <row r="238" spans="1:31" ht="12.75">
      <c r="A238" t="s">
        <v>482</v>
      </c>
      <c r="B238" t="s">
        <v>483</v>
      </c>
      <c r="C238" s="1" t="s">
        <v>456</v>
      </c>
      <c r="E238" s="3">
        <v>372873733</v>
      </c>
      <c r="F238" s="4">
        <v>99.57</v>
      </c>
      <c r="G238" s="5">
        <v>0.9956999999999999</v>
      </c>
      <c r="H238" s="3">
        <v>2221810.09</v>
      </c>
      <c r="I238" s="4">
        <v>148822.7</v>
      </c>
      <c r="J238" s="3">
        <v>0</v>
      </c>
      <c r="K238" s="4">
        <v>37797.02</v>
      </c>
      <c r="L238" s="6">
        <v>2408429.81</v>
      </c>
      <c r="M238" s="4">
        <v>6073992</v>
      </c>
      <c r="N238" s="4">
        <v>0</v>
      </c>
      <c r="O238" s="4">
        <v>0</v>
      </c>
      <c r="P238" s="6">
        <v>6073992</v>
      </c>
      <c r="Q238" s="4">
        <v>2672884.98</v>
      </c>
      <c r="R238" s="4">
        <v>0</v>
      </c>
      <c r="S238" s="6">
        <v>2672884.98</v>
      </c>
      <c r="T238" s="6">
        <v>11155306.790000001</v>
      </c>
      <c r="U238" s="2">
        <v>0.716833808188897</v>
      </c>
      <c r="V238" s="2">
        <v>1.6289675196831308</v>
      </c>
      <c r="W238" s="2">
        <v>0.6459102899586655</v>
      </c>
      <c r="X238" s="2">
        <v>2.9917116178306937</v>
      </c>
      <c r="Y238" s="17">
        <v>105816.10601427115</v>
      </c>
      <c r="Z238" s="17">
        <f t="shared" si="3"/>
        <v>3165.712737164993</v>
      </c>
      <c r="AA238" s="6">
        <v>374484014.26132375</v>
      </c>
      <c r="AB238" s="2">
        <v>0.6431328757118432</v>
      </c>
      <c r="AC238" s="2">
        <v>1.621962959348493</v>
      </c>
      <c r="AD238" s="2">
        <v>0.7137514228136846</v>
      </c>
      <c r="AE238" s="2">
        <v>2.9788472578740213</v>
      </c>
    </row>
    <row r="239" spans="1:31" ht="12.75">
      <c r="A239" t="s">
        <v>484</v>
      </c>
      <c r="B239" t="s">
        <v>485</v>
      </c>
      <c r="C239" s="1" t="s">
        <v>456</v>
      </c>
      <c r="E239" s="3">
        <v>134560762</v>
      </c>
      <c r="F239" s="4">
        <v>97.06</v>
      </c>
      <c r="G239" s="5">
        <v>0.9706</v>
      </c>
      <c r="H239" s="3">
        <v>801568.69</v>
      </c>
      <c r="I239" s="4">
        <v>53696.17</v>
      </c>
      <c r="J239" s="3">
        <v>0</v>
      </c>
      <c r="K239" s="4">
        <v>13636.16</v>
      </c>
      <c r="L239" s="6">
        <v>868901.02</v>
      </c>
      <c r="M239" s="4">
        <v>1185920</v>
      </c>
      <c r="N239" s="4">
        <v>618386.28</v>
      </c>
      <c r="O239" s="4">
        <v>0</v>
      </c>
      <c r="P239" s="6">
        <v>1804306.28</v>
      </c>
      <c r="Q239" s="4">
        <v>132852.92</v>
      </c>
      <c r="R239" s="4">
        <v>0</v>
      </c>
      <c r="S239" s="6">
        <v>132852.92</v>
      </c>
      <c r="T239" s="6">
        <v>2806060.22</v>
      </c>
      <c r="U239" s="2">
        <v>0.09873080237164532</v>
      </c>
      <c r="V239" s="2">
        <v>1.340885896588487</v>
      </c>
      <c r="W239" s="2">
        <v>0.6457313462597662</v>
      </c>
      <c r="X239" s="2">
        <v>2.0853480452198982</v>
      </c>
      <c r="Y239" s="17">
        <v>168347.14086471408</v>
      </c>
      <c r="Z239" s="17">
        <f t="shared" si="3"/>
        <v>3510.6238112059036</v>
      </c>
      <c r="AA239" s="6">
        <v>138636680.4038739</v>
      </c>
      <c r="AB239" s="2">
        <v>0.6267468446797292</v>
      </c>
      <c r="AC239" s="2">
        <v>1.3014638512287855</v>
      </c>
      <c r="AD239" s="2">
        <v>0.09582811678191895</v>
      </c>
      <c r="AE239" s="2">
        <v>2.024038812690433</v>
      </c>
    </row>
    <row r="240" spans="1:31" ht="12.75">
      <c r="A240" t="s">
        <v>486</v>
      </c>
      <c r="B240" t="s">
        <v>487</v>
      </c>
      <c r="C240" s="1" t="s">
        <v>456</v>
      </c>
      <c r="E240" s="3">
        <v>74233999</v>
      </c>
      <c r="F240" s="4">
        <v>99.83</v>
      </c>
      <c r="G240" s="5">
        <v>0.9983</v>
      </c>
      <c r="H240" s="3">
        <v>480234.7</v>
      </c>
      <c r="I240" s="4">
        <v>32170.68</v>
      </c>
      <c r="J240" s="3">
        <v>0</v>
      </c>
      <c r="K240" s="4">
        <v>8169.86</v>
      </c>
      <c r="L240" s="6">
        <v>520575.24</v>
      </c>
      <c r="M240" s="4">
        <v>492666.72</v>
      </c>
      <c r="N240" s="4">
        <v>393097.14</v>
      </c>
      <c r="O240" s="4">
        <v>0</v>
      </c>
      <c r="P240" s="6">
        <v>885763.86</v>
      </c>
      <c r="Q240" s="4">
        <v>534485.29</v>
      </c>
      <c r="R240" s="4">
        <v>0</v>
      </c>
      <c r="S240" s="6">
        <v>534485.29</v>
      </c>
      <c r="T240" s="6">
        <v>1940824.39</v>
      </c>
      <c r="U240" s="2">
        <v>0.720000669773967</v>
      </c>
      <c r="V240" s="2">
        <v>1.1932050973031911</v>
      </c>
      <c r="W240" s="2">
        <v>0.701262557605175</v>
      </c>
      <c r="X240" s="2">
        <v>2.6144683246823335</v>
      </c>
      <c r="Y240" s="17">
        <v>87352.52854812398</v>
      </c>
      <c r="Z240" s="17">
        <f t="shared" si="3"/>
        <v>2283.8041896997943</v>
      </c>
      <c r="AA240" s="6">
        <v>74360411.69988981</v>
      </c>
      <c r="AB240" s="2">
        <v>0.7000704112572462</v>
      </c>
      <c r="AC240" s="2">
        <v>1.1911766486377757</v>
      </c>
      <c r="AD240" s="2">
        <v>0.7187766686353514</v>
      </c>
      <c r="AE240" s="2">
        <v>2.610023728530374</v>
      </c>
    </row>
    <row r="241" spans="1:31" ht="12.75">
      <c r="A241" t="s">
        <v>488</v>
      </c>
      <c r="B241" t="s">
        <v>184</v>
      </c>
      <c r="C241" s="1" t="s">
        <v>456</v>
      </c>
      <c r="E241" s="3">
        <v>2087762994</v>
      </c>
      <c r="F241" s="4">
        <v>96.74</v>
      </c>
      <c r="G241" s="5">
        <v>0.9673999999999999</v>
      </c>
      <c r="H241" s="3">
        <v>12544604.74</v>
      </c>
      <c r="I241" s="4">
        <v>0</v>
      </c>
      <c r="J241" s="3">
        <v>0</v>
      </c>
      <c r="K241" s="4">
        <v>213555.29</v>
      </c>
      <c r="L241" s="6">
        <v>12758160.03</v>
      </c>
      <c r="M241" s="4">
        <v>32483272.5</v>
      </c>
      <c r="N241" s="4">
        <v>0</v>
      </c>
      <c r="O241" s="4">
        <v>0</v>
      </c>
      <c r="P241" s="6">
        <v>32483272.5</v>
      </c>
      <c r="Q241" s="4">
        <v>9456794.52</v>
      </c>
      <c r="R241" s="4">
        <v>0</v>
      </c>
      <c r="S241" s="6">
        <v>9456794.52</v>
      </c>
      <c r="T241" s="6">
        <v>54698227.05</v>
      </c>
      <c r="U241" s="2">
        <v>0.4529630301513046</v>
      </c>
      <c r="V241" s="2">
        <v>1.5558888912847548</v>
      </c>
      <c r="W241" s="2">
        <v>0.6110923541927671</v>
      </c>
      <c r="X241" s="2">
        <v>2.6199442756288263</v>
      </c>
      <c r="Y241" s="17">
        <v>120007.39195020159</v>
      </c>
      <c r="Z241" s="17">
        <f t="shared" si="3"/>
        <v>3144.1267957307555</v>
      </c>
      <c r="AA241" s="6">
        <v>2158117628.6954727</v>
      </c>
      <c r="AB241" s="2">
        <v>0.5911707434460828</v>
      </c>
      <c r="AC241" s="2">
        <v>1.5051669134288714</v>
      </c>
      <c r="AD241" s="2">
        <v>0.438196435368372</v>
      </c>
      <c r="AE241" s="2">
        <v>2.534534092243326</v>
      </c>
    </row>
    <row r="242" spans="1:31" ht="12.75">
      <c r="A242" t="s">
        <v>489</v>
      </c>
      <c r="B242" t="s">
        <v>490</v>
      </c>
      <c r="C242" s="1" t="s">
        <v>456</v>
      </c>
      <c r="E242" s="3">
        <v>131207232</v>
      </c>
      <c r="F242" s="4">
        <v>102.78</v>
      </c>
      <c r="G242" s="5">
        <v>1.0278</v>
      </c>
      <c r="H242" s="3">
        <v>749588</v>
      </c>
      <c r="I242" s="4">
        <v>0</v>
      </c>
      <c r="J242" s="3">
        <v>0</v>
      </c>
      <c r="K242" s="4">
        <v>12744.55</v>
      </c>
      <c r="L242" s="6">
        <v>762332.55</v>
      </c>
      <c r="M242" s="4">
        <v>1182182.5</v>
      </c>
      <c r="N242" s="4">
        <v>982509.53</v>
      </c>
      <c r="O242" s="4">
        <v>0</v>
      </c>
      <c r="P242" s="6">
        <v>2164692.03</v>
      </c>
      <c r="Q242" s="4">
        <v>719192.47</v>
      </c>
      <c r="R242" s="4">
        <v>0</v>
      </c>
      <c r="S242" s="6">
        <v>719192.47</v>
      </c>
      <c r="T242" s="6">
        <v>3646217.05</v>
      </c>
      <c r="U242" s="2">
        <v>0.5481347781195476</v>
      </c>
      <c r="V242" s="2">
        <v>1.6498267641222704</v>
      </c>
      <c r="W242" s="2">
        <v>0.5810141242824176</v>
      </c>
      <c r="X242" s="2">
        <v>2.7789756665242353</v>
      </c>
      <c r="Y242" s="17">
        <v>157523.875</v>
      </c>
      <c r="Z242" s="17">
        <f t="shared" si="3"/>
        <v>4377.550155216053</v>
      </c>
      <c r="AA242" s="6">
        <v>127658330.41447751</v>
      </c>
      <c r="AB242" s="2">
        <v>0.5971663169374689</v>
      </c>
      <c r="AC242" s="2">
        <v>1.6956919481648698</v>
      </c>
      <c r="AD242" s="2">
        <v>0.563372924951271</v>
      </c>
      <c r="AE242" s="2">
        <v>2.8562311900536095</v>
      </c>
    </row>
    <row r="243" spans="1:31" ht="12.75">
      <c r="A243" t="s">
        <v>491</v>
      </c>
      <c r="B243" t="s">
        <v>492</v>
      </c>
      <c r="C243" s="1" t="s">
        <v>456</v>
      </c>
      <c r="E243" s="3">
        <v>1288353438</v>
      </c>
      <c r="F243" s="4">
        <v>87.85</v>
      </c>
      <c r="G243" s="5">
        <v>0.8785</v>
      </c>
      <c r="H243" s="3">
        <v>8293992.22</v>
      </c>
      <c r="I243" s="4">
        <v>0</v>
      </c>
      <c r="J243" s="3">
        <v>0</v>
      </c>
      <c r="K243" s="4">
        <v>141097.38</v>
      </c>
      <c r="L243" s="6">
        <v>8435089.6</v>
      </c>
      <c r="M243" s="4">
        <v>16187996</v>
      </c>
      <c r="N243" s="4">
        <v>0</v>
      </c>
      <c r="O243" s="4">
        <v>0</v>
      </c>
      <c r="P243" s="6">
        <v>16187996</v>
      </c>
      <c r="Q243" s="4">
        <v>7971840</v>
      </c>
      <c r="R243" s="4">
        <v>0</v>
      </c>
      <c r="S243" s="6">
        <v>7971840</v>
      </c>
      <c r="T243" s="6">
        <v>32594925.6</v>
      </c>
      <c r="U243" s="2">
        <v>0.6187618835694061</v>
      </c>
      <c r="V243" s="2">
        <v>1.256487196955033</v>
      </c>
      <c r="W243" s="2">
        <v>0.6547186005956853</v>
      </c>
      <c r="X243" s="2">
        <v>2.5299676811201244</v>
      </c>
      <c r="Y243" s="17">
        <v>105056.57612580415</v>
      </c>
      <c r="Z243" s="17">
        <f t="shared" si="3"/>
        <v>2657.8974228742054</v>
      </c>
      <c r="AA243" s="6">
        <v>1466537778.0307343</v>
      </c>
      <c r="AB243" s="2">
        <v>0.5751702906233095</v>
      </c>
      <c r="AC243" s="2">
        <v>1.1038240025249966</v>
      </c>
      <c r="AD243" s="2">
        <v>0.5435823147157232</v>
      </c>
      <c r="AE243" s="2">
        <v>2.2225766078640294</v>
      </c>
    </row>
    <row r="244" spans="1:31" ht="12.75">
      <c r="A244" t="s">
        <v>493</v>
      </c>
      <c r="B244" t="s">
        <v>494</v>
      </c>
      <c r="C244" s="1" t="s">
        <v>456</v>
      </c>
      <c r="E244" s="3">
        <v>161764634</v>
      </c>
      <c r="F244" s="4">
        <v>100.06</v>
      </c>
      <c r="G244" s="5">
        <v>1.0006</v>
      </c>
      <c r="H244" s="3">
        <v>903762.21</v>
      </c>
      <c r="I244" s="4">
        <v>0</v>
      </c>
      <c r="J244" s="3">
        <v>0</v>
      </c>
      <c r="K244" s="4">
        <v>15994.22</v>
      </c>
      <c r="L244" s="6">
        <v>919756.43</v>
      </c>
      <c r="M244" s="4">
        <v>1187038.5</v>
      </c>
      <c r="N244" s="4">
        <v>1126848.11</v>
      </c>
      <c r="O244" s="4">
        <v>0</v>
      </c>
      <c r="P244" s="6">
        <v>2313886.61</v>
      </c>
      <c r="Q244" s="4">
        <v>1519000</v>
      </c>
      <c r="R244" s="4">
        <v>0</v>
      </c>
      <c r="S244" s="6">
        <v>1519000</v>
      </c>
      <c r="T244" s="6">
        <v>4752643.04</v>
      </c>
      <c r="U244" s="2">
        <v>0.9390185990839011</v>
      </c>
      <c r="V244" s="2">
        <v>1.430403267255561</v>
      </c>
      <c r="W244" s="2">
        <v>0.5685769548367413</v>
      </c>
      <c r="X244" s="2">
        <v>2.9379988211762034</v>
      </c>
      <c r="Y244" s="17">
        <v>85887.70550393139</v>
      </c>
      <c r="Z244" s="17">
        <f t="shared" si="3"/>
        <v>2523.379775240793</v>
      </c>
      <c r="AA244" s="6">
        <v>161667633.41994804</v>
      </c>
      <c r="AB244" s="2">
        <v>0.5689181010096434</v>
      </c>
      <c r="AC244" s="2">
        <v>1.4312615092159144</v>
      </c>
      <c r="AD244" s="2">
        <v>0.9395820102433514</v>
      </c>
      <c r="AE244" s="2">
        <v>2.939761620468909</v>
      </c>
    </row>
    <row r="245" spans="1:31" ht="12.75">
      <c r="A245" t="s">
        <v>495</v>
      </c>
      <c r="B245" t="s">
        <v>496</v>
      </c>
      <c r="C245" s="1" t="s">
        <v>456</v>
      </c>
      <c r="E245" s="3">
        <v>381549196</v>
      </c>
      <c r="F245" s="4">
        <v>98.56</v>
      </c>
      <c r="G245" s="5">
        <v>0.9856</v>
      </c>
      <c r="H245" s="3">
        <v>2360965.88</v>
      </c>
      <c r="I245" s="4">
        <v>0</v>
      </c>
      <c r="J245" s="3">
        <v>0</v>
      </c>
      <c r="K245" s="4">
        <v>40137.58</v>
      </c>
      <c r="L245" s="6">
        <v>2401103.46</v>
      </c>
      <c r="M245" s="4">
        <v>7257638</v>
      </c>
      <c r="N245" s="4">
        <v>0</v>
      </c>
      <c r="O245" s="4">
        <v>0</v>
      </c>
      <c r="P245" s="6">
        <v>7257638</v>
      </c>
      <c r="Q245" s="4">
        <v>3853492.57</v>
      </c>
      <c r="R245" s="4">
        <v>0</v>
      </c>
      <c r="S245" s="6">
        <v>3853492.57</v>
      </c>
      <c r="T245" s="6">
        <v>13512234.030000001</v>
      </c>
      <c r="U245" s="2">
        <v>1.009959557089461</v>
      </c>
      <c r="V245" s="2">
        <v>1.9021499916880968</v>
      </c>
      <c r="W245" s="2">
        <v>0.6293037661125094</v>
      </c>
      <c r="X245" s="2">
        <v>3.5414133148900677</v>
      </c>
      <c r="Y245" s="17">
        <v>91145.7221081451</v>
      </c>
      <c r="Z245" s="17">
        <f t="shared" si="3"/>
        <v>3227.8467386905504</v>
      </c>
      <c r="AA245" s="6">
        <v>387123778.4090909</v>
      </c>
      <c r="AB245" s="2">
        <v>0.6202417918804893</v>
      </c>
      <c r="AC245" s="2">
        <v>1.8747590318077882</v>
      </c>
      <c r="AD245" s="2">
        <v>0.995416139467373</v>
      </c>
      <c r="AE245" s="2">
        <v>3.4904169631556505</v>
      </c>
    </row>
    <row r="246" spans="1:31" ht="12.75">
      <c r="A246" t="s">
        <v>497</v>
      </c>
      <c r="B246" t="s">
        <v>498</v>
      </c>
      <c r="C246" s="1" t="s">
        <v>456</v>
      </c>
      <c r="E246" s="3">
        <v>126577373</v>
      </c>
      <c r="F246" s="4">
        <v>80.35</v>
      </c>
      <c r="G246" s="5">
        <v>0.8035</v>
      </c>
      <c r="H246" s="3">
        <v>937425.61</v>
      </c>
      <c r="I246" s="4">
        <v>62765.36</v>
      </c>
      <c r="J246" s="3">
        <v>0</v>
      </c>
      <c r="K246" s="4">
        <v>15933.71</v>
      </c>
      <c r="L246" s="6">
        <v>1016124.68</v>
      </c>
      <c r="M246" s="4">
        <v>1247672.5</v>
      </c>
      <c r="N246" s="4">
        <v>1137692.21</v>
      </c>
      <c r="O246" s="4">
        <v>0</v>
      </c>
      <c r="P246" s="6">
        <v>2385364.71</v>
      </c>
      <c r="Q246" s="4">
        <v>1026616.4</v>
      </c>
      <c r="R246" s="4">
        <v>0</v>
      </c>
      <c r="S246" s="6">
        <v>1026616.4</v>
      </c>
      <c r="T246" s="6">
        <v>4428105.79</v>
      </c>
      <c r="U246" s="2">
        <v>0.8110583871889963</v>
      </c>
      <c r="V246" s="2">
        <v>1.884511151926024</v>
      </c>
      <c r="W246" s="2">
        <v>0.8027696071714175</v>
      </c>
      <c r="X246" s="2">
        <v>3.498339146286438</v>
      </c>
      <c r="Y246" s="17">
        <v>89987.83524904214</v>
      </c>
      <c r="Z246" s="17">
        <f t="shared" si="3"/>
        <v>3148.0796674129874</v>
      </c>
      <c r="AA246" s="6">
        <v>157532511.5121344</v>
      </c>
      <c r="AB246" s="2">
        <v>0.645025379362234</v>
      </c>
      <c r="AC246" s="2">
        <v>1.5142047105725602</v>
      </c>
      <c r="AD246" s="2">
        <v>0.6516854141063585</v>
      </c>
      <c r="AE246" s="2">
        <v>2.810915504041153</v>
      </c>
    </row>
    <row r="247" spans="1:31" ht="12.75">
      <c r="A247" t="s">
        <v>499</v>
      </c>
      <c r="B247" t="s">
        <v>500</v>
      </c>
      <c r="C247" s="1" t="s">
        <v>456</v>
      </c>
      <c r="E247" s="3">
        <v>152542306</v>
      </c>
      <c r="F247" s="4">
        <v>89.63</v>
      </c>
      <c r="G247" s="5">
        <v>0.8963</v>
      </c>
      <c r="H247" s="3">
        <v>982585.56</v>
      </c>
      <c r="I247" s="4">
        <v>65824.4</v>
      </c>
      <c r="J247" s="3">
        <v>0</v>
      </c>
      <c r="K247" s="4">
        <v>16716.04</v>
      </c>
      <c r="L247" s="6">
        <v>1065126</v>
      </c>
      <c r="M247" s="4">
        <v>1009413.39</v>
      </c>
      <c r="N247" s="4">
        <v>703658.34</v>
      </c>
      <c r="O247" s="4">
        <v>0</v>
      </c>
      <c r="P247" s="6">
        <v>1713071.73</v>
      </c>
      <c r="Q247" s="4">
        <v>670050</v>
      </c>
      <c r="R247" s="4">
        <v>15250</v>
      </c>
      <c r="S247" s="6">
        <v>685300</v>
      </c>
      <c r="T247" s="6">
        <v>3448247.73</v>
      </c>
      <c r="U247" s="2">
        <v>0.43925519258899887</v>
      </c>
      <c r="V247" s="2">
        <v>1.1230141820459958</v>
      </c>
      <c r="W247" s="2">
        <v>0.6982495728103127</v>
      </c>
      <c r="X247" s="2">
        <v>2.2605189474453073</v>
      </c>
      <c r="Y247" s="17">
        <v>137526.8125854993</v>
      </c>
      <c r="Z247" s="17">
        <f t="shared" si="3"/>
        <v>3108.8196563128095</v>
      </c>
      <c r="AA247" s="6">
        <v>170191125.73914984</v>
      </c>
      <c r="AB247" s="2">
        <v>0.6258410921098833</v>
      </c>
      <c r="AC247" s="2">
        <v>1.006557611367826</v>
      </c>
      <c r="AD247" s="2">
        <v>0.3937044291175197</v>
      </c>
      <c r="AE247" s="2">
        <v>2.026103132595229</v>
      </c>
    </row>
    <row r="248" spans="1:31" ht="12.75">
      <c r="A248" t="s">
        <v>501</v>
      </c>
      <c r="B248" t="s">
        <v>502</v>
      </c>
      <c r="C248" s="1" t="s">
        <v>503</v>
      </c>
      <c r="D248" s="3" t="s">
        <v>58</v>
      </c>
      <c r="E248" s="3">
        <v>2365622553</v>
      </c>
      <c r="F248" s="4">
        <v>96.59</v>
      </c>
      <c r="G248" s="5">
        <v>0.9659</v>
      </c>
      <c r="H248" s="3">
        <v>22363610.57</v>
      </c>
      <c r="I248" s="7">
        <v>0</v>
      </c>
      <c r="J248" s="7">
        <v>0</v>
      </c>
      <c r="K248" s="7">
        <v>0</v>
      </c>
      <c r="L248" s="6">
        <v>22363610.57</v>
      </c>
      <c r="M248" s="3">
        <v>43590313</v>
      </c>
      <c r="N248" s="7">
        <v>0</v>
      </c>
      <c r="O248" s="3">
        <v>4091313</v>
      </c>
      <c r="P248" s="6">
        <v>47681626</v>
      </c>
      <c r="Q248" s="3">
        <v>25851295.59</v>
      </c>
      <c r="R248" s="4">
        <v>0</v>
      </c>
      <c r="S248" s="6">
        <v>25851295.59</v>
      </c>
      <c r="T248" s="6">
        <v>95896532.16</v>
      </c>
      <c r="U248" s="2">
        <v>1.0927903759294266</v>
      </c>
      <c r="V248" s="2">
        <v>2.0156058260237595</v>
      </c>
      <c r="W248" s="2">
        <v>0.9453583599648747</v>
      </c>
      <c r="X248" s="2">
        <v>4.053754561918061</v>
      </c>
      <c r="Y248" s="17">
        <v>132963.3963677214</v>
      </c>
      <c r="Z248" s="17">
        <f t="shared" si="3"/>
        <v>5390.0097459377</v>
      </c>
      <c r="AA248" s="6">
        <v>2449138164.4062533</v>
      </c>
      <c r="AB248" s="2">
        <v>0.9131216398900724</v>
      </c>
      <c r="AC248" s="2">
        <v>1.9468736673563494</v>
      </c>
      <c r="AD248" s="2">
        <v>1.0555262241102332</v>
      </c>
      <c r="AE248" s="2">
        <v>3.9155215313566547</v>
      </c>
    </row>
    <row r="249" spans="1:31" ht="12.75">
      <c r="A249" t="s">
        <v>504</v>
      </c>
      <c r="B249" t="s">
        <v>505</v>
      </c>
      <c r="C249" s="1" t="s">
        <v>503</v>
      </c>
      <c r="E249" s="3">
        <v>40991785</v>
      </c>
      <c r="F249" s="4">
        <v>63.04</v>
      </c>
      <c r="G249" s="5">
        <v>0.6304</v>
      </c>
      <c r="H249" s="3">
        <v>670237.5</v>
      </c>
      <c r="I249" s="7">
        <v>0</v>
      </c>
      <c r="J249" s="7">
        <v>0</v>
      </c>
      <c r="K249" s="7">
        <v>0</v>
      </c>
      <c r="L249" s="6">
        <v>670237.5</v>
      </c>
      <c r="M249" s="3">
        <v>746583.5</v>
      </c>
      <c r="N249" s="7">
        <v>0</v>
      </c>
      <c r="O249" s="3">
        <v>15087</v>
      </c>
      <c r="P249" s="6">
        <v>761670.5</v>
      </c>
      <c r="Q249" s="3">
        <v>895395</v>
      </c>
      <c r="R249" s="4">
        <v>0</v>
      </c>
      <c r="S249" s="6">
        <v>895395</v>
      </c>
      <c r="T249" s="6">
        <v>2327303</v>
      </c>
      <c r="U249" s="2">
        <v>2.1843279086285214</v>
      </c>
      <c r="V249" s="2">
        <v>1.8581052276693977</v>
      </c>
      <c r="W249" s="2">
        <v>1.6350532185900175</v>
      </c>
      <c r="X249" s="2">
        <v>5.677486354887937</v>
      </c>
      <c r="Y249" s="17">
        <v>70690.61538461539</v>
      </c>
      <c r="Z249" s="17">
        <f t="shared" si="3"/>
        <v>4013.4500426478517</v>
      </c>
      <c r="AA249" s="6">
        <v>65025039.65736041</v>
      </c>
      <c r="AB249" s="2">
        <v>1.030737548999147</v>
      </c>
      <c r="AC249" s="2">
        <v>1.171349535522788</v>
      </c>
      <c r="AD249" s="2">
        <v>1.3770003135994198</v>
      </c>
      <c r="AE249" s="2">
        <v>3.579087398121355</v>
      </c>
    </row>
    <row r="250" spans="1:31" ht="12.75">
      <c r="A250" t="s">
        <v>506</v>
      </c>
      <c r="B250" t="s">
        <v>507</v>
      </c>
      <c r="C250" s="1" t="s">
        <v>503</v>
      </c>
      <c r="D250" s="3" t="s">
        <v>58</v>
      </c>
      <c r="E250" s="3">
        <v>360385972</v>
      </c>
      <c r="F250" s="4">
        <v>88.45</v>
      </c>
      <c r="G250" s="5">
        <v>0.8845000000000001</v>
      </c>
      <c r="H250" s="3">
        <v>3541412.55</v>
      </c>
      <c r="I250" s="7">
        <v>0</v>
      </c>
      <c r="J250" s="7">
        <v>0</v>
      </c>
      <c r="K250" s="7">
        <v>0</v>
      </c>
      <c r="L250" s="6">
        <v>3541412.55</v>
      </c>
      <c r="M250" s="3">
        <v>4901987.5</v>
      </c>
      <c r="N250" s="7">
        <v>0</v>
      </c>
      <c r="O250" s="3">
        <v>13896</v>
      </c>
      <c r="P250" s="6">
        <v>4915883.5</v>
      </c>
      <c r="Q250" s="3">
        <v>3695882</v>
      </c>
      <c r="R250" s="4">
        <v>0</v>
      </c>
      <c r="S250" s="6">
        <v>3695882</v>
      </c>
      <c r="T250" s="6">
        <v>12153178.05</v>
      </c>
      <c r="U250" s="2">
        <v>1.0255343679137434</v>
      </c>
      <c r="V250" s="2">
        <v>1.364060724316983</v>
      </c>
      <c r="W250" s="2">
        <v>0.9826721418557323</v>
      </c>
      <c r="X250" s="2">
        <v>3.372267234086459</v>
      </c>
      <c r="Y250" s="17">
        <v>124426.68539325842</v>
      </c>
      <c r="Z250" s="17">
        <f t="shared" si="3"/>
        <v>4196.000341976696</v>
      </c>
      <c r="AA250" s="6">
        <v>407445983.0412662</v>
      </c>
      <c r="AB250" s="2">
        <v>0.8691735094713953</v>
      </c>
      <c r="AC250" s="2">
        <v>1.2065117106583718</v>
      </c>
      <c r="AD250" s="2">
        <v>0.907085148419706</v>
      </c>
      <c r="AE250" s="2">
        <v>2.9827703685494735</v>
      </c>
    </row>
    <row r="251" spans="1:31" ht="12.75">
      <c r="A251" t="s">
        <v>508</v>
      </c>
      <c r="B251" t="s">
        <v>509</v>
      </c>
      <c r="C251" s="1" t="s">
        <v>503</v>
      </c>
      <c r="E251" s="3">
        <v>485366403</v>
      </c>
      <c r="F251" s="4">
        <v>90.03</v>
      </c>
      <c r="G251" s="5">
        <v>0.9003</v>
      </c>
      <c r="H251" s="3">
        <v>4960947.61</v>
      </c>
      <c r="I251" s="7">
        <v>0</v>
      </c>
      <c r="J251" s="7">
        <v>0</v>
      </c>
      <c r="K251" s="7">
        <v>0</v>
      </c>
      <c r="L251" s="6">
        <v>4960947.61</v>
      </c>
      <c r="M251" s="3">
        <v>7284341</v>
      </c>
      <c r="N251" s="7">
        <v>0</v>
      </c>
      <c r="O251" s="3">
        <v>530250</v>
      </c>
      <c r="P251" s="6">
        <v>7814591</v>
      </c>
      <c r="Q251" s="3">
        <v>4075630.25</v>
      </c>
      <c r="R251" s="4">
        <v>0</v>
      </c>
      <c r="S251" s="6">
        <v>4075630.25</v>
      </c>
      <c r="T251" s="6">
        <v>16851168.86</v>
      </c>
      <c r="U251" s="2">
        <v>0.8397017644420683</v>
      </c>
      <c r="V251" s="2">
        <v>1.6100395395517313</v>
      </c>
      <c r="W251" s="2">
        <v>1.022103627143719</v>
      </c>
      <c r="X251" s="2">
        <v>3.471844931137518</v>
      </c>
      <c r="Y251" s="17">
        <v>134405.74424686193</v>
      </c>
      <c r="Z251" s="17">
        <f t="shared" si="3"/>
        <v>4666.359018792332</v>
      </c>
      <c r="AA251" s="6">
        <v>539116297.9006997</v>
      </c>
      <c r="AB251" s="2">
        <v>0.9201998955174903</v>
      </c>
      <c r="AC251" s="2">
        <v>1.4495185974584237</v>
      </c>
      <c r="AD251" s="2">
        <v>0.7559834985271942</v>
      </c>
      <c r="AE251" s="2">
        <v>3.1257019915031075</v>
      </c>
    </row>
    <row r="252" spans="1:31" ht="12.75">
      <c r="A252" t="s">
        <v>510</v>
      </c>
      <c r="B252" t="s">
        <v>511</v>
      </c>
      <c r="C252" s="1" t="s">
        <v>503</v>
      </c>
      <c r="D252" s="3" t="s">
        <v>58</v>
      </c>
      <c r="E252" s="3">
        <v>1707532943</v>
      </c>
      <c r="F252" s="4">
        <v>89.66</v>
      </c>
      <c r="G252" s="5">
        <v>0.8966</v>
      </c>
      <c r="H252" s="3">
        <v>17130057.98</v>
      </c>
      <c r="I252" s="7">
        <v>0</v>
      </c>
      <c r="J252" s="7">
        <v>0</v>
      </c>
      <c r="K252" s="7">
        <v>0</v>
      </c>
      <c r="L252" s="6">
        <v>17130057.98</v>
      </c>
      <c r="M252" s="3">
        <v>22859390</v>
      </c>
      <c r="N252" s="7">
        <v>0</v>
      </c>
      <c r="O252" s="3">
        <v>154247</v>
      </c>
      <c r="P252" s="6">
        <v>23013637</v>
      </c>
      <c r="Q252" s="3">
        <v>13494391.88</v>
      </c>
      <c r="R252" s="4">
        <v>0</v>
      </c>
      <c r="S252" s="6">
        <v>13494391.88</v>
      </c>
      <c r="T252" s="6">
        <v>53638086.86000001</v>
      </c>
      <c r="U252" s="2">
        <v>0.7902858879133204</v>
      </c>
      <c r="V252" s="2">
        <v>1.347771186163288</v>
      </c>
      <c r="W252" s="2">
        <v>1.0032051241075237</v>
      </c>
      <c r="X252" s="2">
        <v>3.1412621981841324</v>
      </c>
      <c r="Y252" s="17">
        <v>159504.57875457875</v>
      </c>
      <c r="Z252" s="17">
        <f t="shared" si="3"/>
        <v>5010.457036790421</v>
      </c>
      <c r="AA252" s="6">
        <v>1904453427.3923712</v>
      </c>
      <c r="AB252" s="2">
        <v>0.8994737142748057</v>
      </c>
      <c r="AC252" s="2">
        <v>1.2084116455140042</v>
      </c>
      <c r="AD252" s="2">
        <v>0.708570327103083</v>
      </c>
      <c r="AE252" s="2">
        <v>2.816455686891893</v>
      </c>
    </row>
    <row r="253" spans="1:31" ht="12.75">
      <c r="A253" t="s">
        <v>512</v>
      </c>
      <c r="B253" t="s">
        <v>513</v>
      </c>
      <c r="C253" s="1" t="s">
        <v>503</v>
      </c>
      <c r="D253" s="3" t="s">
        <v>58</v>
      </c>
      <c r="E253" s="3">
        <v>5172175733</v>
      </c>
      <c r="F253" s="4">
        <v>93.74</v>
      </c>
      <c r="G253" s="5">
        <v>0.9373999999999999</v>
      </c>
      <c r="H253" s="3">
        <v>48027788.64</v>
      </c>
      <c r="I253" s="7">
        <v>0</v>
      </c>
      <c r="J253" s="7">
        <v>0</v>
      </c>
      <c r="K253" s="7">
        <v>0</v>
      </c>
      <c r="L253" s="6">
        <v>48027788.64</v>
      </c>
      <c r="M253" s="3">
        <v>72094096</v>
      </c>
      <c r="N253" s="7">
        <v>0</v>
      </c>
      <c r="O253" s="3">
        <v>10798535</v>
      </c>
      <c r="P253" s="6">
        <v>82892631</v>
      </c>
      <c r="Q253" s="3">
        <v>99850000</v>
      </c>
      <c r="R253" s="4">
        <v>0</v>
      </c>
      <c r="S253" s="6">
        <v>99850000</v>
      </c>
      <c r="T253" s="6">
        <v>230770419.64</v>
      </c>
      <c r="U253" s="2">
        <v>1.930522185526831</v>
      </c>
      <c r="V253" s="2">
        <v>1.6026646285647386</v>
      </c>
      <c r="W253" s="2">
        <v>0.9285799848904708</v>
      </c>
      <c r="X253" s="2">
        <v>4.46176679898204</v>
      </c>
      <c r="Y253" s="17">
        <v>88444.95512266897</v>
      </c>
      <c r="Z253" s="17">
        <f t="shared" si="3"/>
        <v>3946.2076430378092</v>
      </c>
      <c r="AA253" s="6">
        <v>5517575989.972264</v>
      </c>
      <c r="AB253" s="2">
        <v>0.8704508778363272</v>
      </c>
      <c r="AC253" s="2">
        <v>1.5023378228165858</v>
      </c>
      <c r="AD253" s="2">
        <v>1.8096714967128513</v>
      </c>
      <c r="AE253" s="2">
        <v>4.1824601973657645</v>
      </c>
    </row>
    <row r="254" spans="1:31" ht="12.75">
      <c r="A254" t="s">
        <v>514</v>
      </c>
      <c r="B254" t="s">
        <v>515</v>
      </c>
      <c r="C254" s="1" t="s">
        <v>503</v>
      </c>
      <c r="D254" s="3" t="s">
        <v>58</v>
      </c>
      <c r="E254" s="3">
        <v>1042314169</v>
      </c>
      <c r="F254" s="4">
        <v>60.77</v>
      </c>
      <c r="G254" s="5">
        <v>0.6077</v>
      </c>
      <c r="H254" s="3">
        <v>15201488.09</v>
      </c>
      <c r="I254" s="7">
        <v>0</v>
      </c>
      <c r="J254" s="7">
        <v>0</v>
      </c>
      <c r="K254" s="7">
        <v>0</v>
      </c>
      <c r="L254" s="6">
        <v>15201488.09</v>
      </c>
      <c r="M254" s="3">
        <v>27523720</v>
      </c>
      <c r="N254" s="7">
        <v>0</v>
      </c>
      <c r="O254" s="3">
        <v>82639</v>
      </c>
      <c r="P254" s="6">
        <v>27606359</v>
      </c>
      <c r="Q254" s="3">
        <v>14686325</v>
      </c>
      <c r="R254" s="4">
        <v>0</v>
      </c>
      <c r="S254" s="6">
        <v>14686325</v>
      </c>
      <c r="T254" s="6">
        <v>57494172.09</v>
      </c>
      <c r="U254" s="2">
        <v>1.409011355385307</v>
      </c>
      <c r="V254" s="2">
        <v>2.6485641106160576</v>
      </c>
      <c r="W254" s="2">
        <v>1.4584362893756269</v>
      </c>
      <c r="X254" s="2">
        <v>5.516011755376991</v>
      </c>
      <c r="Y254" s="17">
        <v>91252.4493841144</v>
      </c>
      <c r="Z254" s="17">
        <f t="shared" si="3"/>
        <v>5033.495835097189</v>
      </c>
      <c r="AA254" s="6">
        <v>1715178820.1415172</v>
      </c>
      <c r="AB254" s="2">
        <v>0.8862917330535683</v>
      </c>
      <c r="AC254" s="2">
        <v>1.6095324100213784</v>
      </c>
      <c r="AD254" s="2">
        <v>0.8562562006676511</v>
      </c>
      <c r="AE254" s="2">
        <v>3.352080343742598</v>
      </c>
    </row>
    <row r="255" spans="1:31" ht="12.75">
      <c r="A255" t="s">
        <v>516</v>
      </c>
      <c r="B255" t="s">
        <v>517</v>
      </c>
      <c r="C255" s="1" t="s">
        <v>503</v>
      </c>
      <c r="D255" s="3" t="s">
        <v>58</v>
      </c>
      <c r="E255" s="3">
        <v>2222582386</v>
      </c>
      <c r="F255" s="4">
        <v>103.36</v>
      </c>
      <c r="G255" s="5">
        <v>1.0336</v>
      </c>
      <c r="H255" s="3">
        <v>18323187.14</v>
      </c>
      <c r="I255" s="7">
        <v>0</v>
      </c>
      <c r="J255" s="7">
        <v>0</v>
      </c>
      <c r="K255" s="7">
        <v>0</v>
      </c>
      <c r="L255" s="6">
        <v>18323187.14</v>
      </c>
      <c r="M255" s="3">
        <v>29452892</v>
      </c>
      <c r="N255" s="7">
        <v>0</v>
      </c>
      <c r="O255" s="3">
        <v>0</v>
      </c>
      <c r="P255" s="6">
        <v>29452892</v>
      </c>
      <c r="Q255" s="3">
        <v>34385537</v>
      </c>
      <c r="R255" s="4">
        <v>0</v>
      </c>
      <c r="S255" s="6">
        <v>34385537</v>
      </c>
      <c r="T255" s="6">
        <v>82161616.14</v>
      </c>
      <c r="U255" s="2">
        <v>1.5470984210346388</v>
      </c>
      <c r="V255" s="2">
        <v>1.3251653655460942</v>
      </c>
      <c r="W255" s="2">
        <v>0.8244098061524007</v>
      </c>
      <c r="X255" s="2">
        <v>3.696673592733134</v>
      </c>
      <c r="Y255" s="17">
        <v>123273.14290152221</v>
      </c>
      <c r="Z255" s="17">
        <f t="shared" si="3"/>
        <v>4557.005720572751</v>
      </c>
      <c r="AA255" s="6">
        <v>2150331255.8049536</v>
      </c>
      <c r="AB255" s="2">
        <v>0.8521099756391213</v>
      </c>
      <c r="AC255" s="2">
        <v>1.369690921828443</v>
      </c>
      <c r="AD255" s="2">
        <v>1.5990809279814027</v>
      </c>
      <c r="AE255" s="2">
        <v>3.8208818254489665</v>
      </c>
    </row>
    <row r="256" spans="1:31" ht="12.75">
      <c r="A256" t="s">
        <v>518</v>
      </c>
      <c r="B256" t="s">
        <v>519</v>
      </c>
      <c r="C256" s="1" t="s">
        <v>503</v>
      </c>
      <c r="E256" s="3">
        <v>2364114874</v>
      </c>
      <c r="F256" s="4">
        <v>105.96</v>
      </c>
      <c r="G256" s="5">
        <v>1.0595999999999999</v>
      </c>
      <c r="H256" s="3">
        <v>18453186.13</v>
      </c>
      <c r="I256" s="7">
        <v>0</v>
      </c>
      <c r="J256" s="7">
        <v>0</v>
      </c>
      <c r="K256" s="7">
        <v>0</v>
      </c>
      <c r="L256" s="6">
        <v>18453186.13</v>
      </c>
      <c r="M256" s="3">
        <v>15620948</v>
      </c>
      <c r="N256" s="7">
        <v>0</v>
      </c>
      <c r="O256" s="3">
        <v>30450</v>
      </c>
      <c r="P256" s="6">
        <v>15651398</v>
      </c>
      <c r="Q256" s="3">
        <v>23957849.5</v>
      </c>
      <c r="R256" s="4">
        <v>0</v>
      </c>
      <c r="S256" s="6">
        <v>23957849.5</v>
      </c>
      <c r="T256" s="6">
        <v>58062433.629999995</v>
      </c>
      <c r="U256" s="2">
        <v>1.0133961662981357</v>
      </c>
      <c r="V256" s="2">
        <v>0.6620405028592532</v>
      </c>
      <c r="W256" s="2">
        <v>0.7805537003698069</v>
      </c>
      <c r="X256" s="2">
        <v>2.4559903695271954</v>
      </c>
      <c r="Y256" s="17">
        <v>155475.12437810947</v>
      </c>
      <c r="Z256" s="17">
        <f t="shared" si="3"/>
        <v>3818.4540817367974</v>
      </c>
      <c r="AA256" s="6">
        <v>2231138990.1849756</v>
      </c>
      <c r="AB256" s="2">
        <v>0.8270747009118473</v>
      </c>
      <c r="AC256" s="2">
        <v>0.7014981168296647</v>
      </c>
      <c r="AD256" s="2">
        <v>1.0737945778095044</v>
      </c>
      <c r="AE256" s="2">
        <v>2.602367395551016</v>
      </c>
    </row>
    <row r="257" spans="1:31" ht="12.75">
      <c r="A257" t="s">
        <v>520</v>
      </c>
      <c r="B257" t="s">
        <v>521</v>
      </c>
      <c r="C257" s="1" t="s">
        <v>503</v>
      </c>
      <c r="D257" s="3" t="s">
        <v>58</v>
      </c>
      <c r="E257" s="3">
        <v>1375139831</v>
      </c>
      <c r="F257" s="4">
        <v>109.3</v>
      </c>
      <c r="G257" s="5">
        <v>1.093</v>
      </c>
      <c r="H257" s="3">
        <v>11308406.34</v>
      </c>
      <c r="I257" s="7">
        <v>0</v>
      </c>
      <c r="J257" s="7">
        <v>0</v>
      </c>
      <c r="K257" s="7">
        <v>0</v>
      </c>
      <c r="L257" s="6">
        <v>11308406.34</v>
      </c>
      <c r="M257" s="3">
        <v>15102805</v>
      </c>
      <c r="N257" s="7">
        <v>0</v>
      </c>
      <c r="O257" s="3">
        <v>968669.26</v>
      </c>
      <c r="P257" s="6">
        <v>16071474.26</v>
      </c>
      <c r="Q257" s="3">
        <v>23740635.53</v>
      </c>
      <c r="R257" s="4">
        <v>0</v>
      </c>
      <c r="S257" s="6">
        <v>23740635.53</v>
      </c>
      <c r="T257" s="6">
        <v>51120516.13</v>
      </c>
      <c r="U257" s="2">
        <v>1.7264161065522945</v>
      </c>
      <c r="V257" s="2">
        <v>1.1687156387807371</v>
      </c>
      <c r="W257" s="2">
        <v>0.822345923307053</v>
      </c>
      <c r="X257" s="2">
        <v>3.7174776686400843</v>
      </c>
      <c r="Y257" s="17">
        <v>128682.84829721363</v>
      </c>
      <c r="Z257" s="17">
        <f t="shared" si="3"/>
        <v>4783.756148818913</v>
      </c>
      <c r="AA257" s="6">
        <v>1258133422.6898446</v>
      </c>
      <c r="AB257" s="2">
        <v>0.8988240941746088</v>
      </c>
      <c r="AC257" s="2">
        <v>1.2774061931873457</v>
      </c>
      <c r="AD257" s="2">
        <v>1.8869728044616576</v>
      </c>
      <c r="AE257" s="2">
        <v>4.063203091823612</v>
      </c>
    </row>
    <row r="258" spans="1:31" ht="12.75">
      <c r="A258" t="s">
        <v>522</v>
      </c>
      <c r="B258" t="s">
        <v>523</v>
      </c>
      <c r="C258" s="1" t="s">
        <v>503</v>
      </c>
      <c r="D258" s="3" t="s">
        <v>58</v>
      </c>
      <c r="E258" s="3">
        <v>864048162</v>
      </c>
      <c r="F258" s="4">
        <v>111.55</v>
      </c>
      <c r="G258" s="5">
        <v>1.1155</v>
      </c>
      <c r="H258" s="3">
        <v>6797676.76</v>
      </c>
      <c r="I258" s="7">
        <v>0</v>
      </c>
      <c r="J258" s="7">
        <v>0</v>
      </c>
      <c r="K258" s="7">
        <v>0</v>
      </c>
      <c r="L258" s="6">
        <v>6797676.76</v>
      </c>
      <c r="M258" s="3">
        <v>8581764</v>
      </c>
      <c r="N258" s="7">
        <v>0</v>
      </c>
      <c r="O258" s="3">
        <v>0</v>
      </c>
      <c r="P258" s="6">
        <v>8581764</v>
      </c>
      <c r="Q258" s="3">
        <v>7724776.21</v>
      </c>
      <c r="R258" s="4">
        <v>0</v>
      </c>
      <c r="S258" s="6">
        <v>7724776.21</v>
      </c>
      <c r="T258" s="6">
        <v>23104216.97</v>
      </c>
      <c r="U258" s="2">
        <v>0.8940214851125394</v>
      </c>
      <c r="V258" s="2">
        <v>0.9932043579765175</v>
      </c>
      <c r="W258" s="2">
        <v>0.786724289102764</v>
      </c>
      <c r="X258" s="2">
        <v>2.673950132191821</v>
      </c>
      <c r="Y258" s="17">
        <v>180985.25167785236</v>
      </c>
      <c r="Z258" s="17">
        <f t="shared" si="3"/>
        <v>4839.455376487634</v>
      </c>
      <c r="AA258" s="6">
        <v>774583740.0268939</v>
      </c>
      <c r="AB258" s="2">
        <v>0.8775909444941332</v>
      </c>
      <c r="AC258" s="2">
        <v>1.1079194613228052</v>
      </c>
      <c r="AD258" s="2">
        <v>0.9972809666430376</v>
      </c>
      <c r="AE258" s="2">
        <v>2.982791372459976</v>
      </c>
    </row>
    <row r="259" spans="1:31" ht="12.75">
      <c r="A259" t="s">
        <v>524</v>
      </c>
      <c r="B259" t="s">
        <v>525</v>
      </c>
      <c r="C259" s="1" t="s">
        <v>503</v>
      </c>
      <c r="D259" s="3" t="s">
        <v>58</v>
      </c>
      <c r="E259" s="3">
        <v>903399273</v>
      </c>
      <c r="F259" s="4">
        <v>93.59</v>
      </c>
      <c r="G259" s="5">
        <v>0.9359000000000001</v>
      </c>
      <c r="H259" s="3">
        <v>8172637.69</v>
      </c>
      <c r="I259" s="7">
        <v>0</v>
      </c>
      <c r="J259" s="7">
        <v>0</v>
      </c>
      <c r="K259" s="7">
        <v>0</v>
      </c>
      <c r="L259" s="6">
        <v>8172637.69</v>
      </c>
      <c r="M259" s="3">
        <v>12608811.5</v>
      </c>
      <c r="N259" s="7">
        <v>0</v>
      </c>
      <c r="O259" s="3">
        <v>407805.5</v>
      </c>
      <c r="P259" s="6">
        <v>13016617</v>
      </c>
      <c r="Q259" s="3">
        <v>17726799</v>
      </c>
      <c r="R259" s="4">
        <v>0</v>
      </c>
      <c r="S259" s="6">
        <v>17726799</v>
      </c>
      <c r="T259" s="6">
        <v>38916053.69</v>
      </c>
      <c r="U259" s="2">
        <v>1.9622330380157391</v>
      </c>
      <c r="V259" s="2">
        <v>1.4408487353298989</v>
      </c>
      <c r="W259" s="2">
        <v>0.9046540034131731</v>
      </c>
      <c r="X259" s="2">
        <v>4.307735776758811</v>
      </c>
      <c r="Y259" s="17">
        <v>118007.757718472</v>
      </c>
      <c r="Z259" s="17">
        <f aca="true" t="shared" si="4" ref="Z259:Z322">Y259*X259/100</f>
        <v>5083.462398589476</v>
      </c>
      <c r="AA259" s="6">
        <v>965273290.9498878</v>
      </c>
      <c r="AB259" s="2">
        <v>0.8466656817943887</v>
      </c>
      <c r="AC259" s="2">
        <v>1.3484903313952523</v>
      </c>
      <c r="AD259" s="2">
        <v>1.8364539002789302</v>
      </c>
      <c r="AE259" s="2">
        <v>4.031609913468571</v>
      </c>
    </row>
    <row r="260" spans="1:31" ht="12.75">
      <c r="A260" t="s">
        <v>526</v>
      </c>
      <c r="B260" t="s">
        <v>527</v>
      </c>
      <c r="C260" s="1" t="s">
        <v>528</v>
      </c>
      <c r="E260" s="3">
        <v>354758443</v>
      </c>
      <c r="F260" s="4">
        <v>101.04</v>
      </c>
      <c r="G260" s="5">
        <v>1.0104</v>
      </c>
      <c r="H260" s="3">
        <v>1418590.53</v>
      </c>
      <c r="I260" s="4">
        <v>127467.18</v>
      </c>
      <c r="J260" s="3">
        <v>0</v>
      </c>
      <c r="K260" s="4">
        <v>0</v>
      </c>
      <c r="L260" s="6">
        <v>1546057.71</v>
      </c>
      <c r="M260" s="4">
        <v>4239755</v>
      </c>
      <c r="N260" s="4">
        <v>1679052.8</v>
      </c>
      <c r="O260" s="4">
        <v>0</v>
      </c>
      <c r="P260" s="6">
        <v>5918807.8</v>
      </c>
      <c r="Q260" s="4">
        <v>655962.94</v>
      </c>
      <c r="R260" s="4">
        <v>0</v>
      </c>
      <c r="S260" s="6">
        <v>655962.94</v>
      </c>
      <c r="T260" s="6">
        <v>8120828.449999999</v>
      </c>
      <c r="U260" s="2">
        <v>0.18490410952671812</v>
      </c>
      <c r="V260" s="2">
        <v>1.668405056113069</v>
      </c>
      <c r="W260" s="2">
        <v>0.43580575473435595</v>
      </c>
      <c r="X260" s="2">
        <v>2.2891149203741428</v>
      </c>
      <c r="Y260" s="17">
        <v>220138.65463215258</v>
      </c>
      <c r="Z260" s="17">
        <f t="shared" si="4"/>
        <v>5039.226788695509</v>
      </c>
      <c r="AA260" s="6">
        <v>351106930.91844815</v>
      </c>
      <c r="AB260" s="2">
        <v>0.4403381345835932</v>
      </c>
      <c r="AC260" s="2">
        <v>1.6857564686966446</v>
      </c>
      <c r="AD260" s="2">
        <v>0.186827112265796</v>
      </c>
      <c r="AE260" s="2">
        <v>2.3129217155460338</v>
      </c>
    </row>
    <row r="261" spans="1:31" ht="12.75">
      <c r="A261" t="s">
        <v>529</v>
      </c>
      <c r="B261" t="s">
        <v>530</v>
      </c>
      <c r="C261" s="1" t="s">
        <v>528</v>
      </c>
      <c r="E261" s="3">
        <v>292965937</v>
      </c>
      <c r="F261" s="4">
        <v>95.33</v>
      </c>
      <c r="G261" s="5">
        <v>0.9533</v>
      </c>
      <c r="H261" s="3">
        <v>1220935.8</v>
      </c>
      <c r="I261" s="4">
        <v>109712.36</v>
      </c>
      <c r="J261" s="3">
        <v>0</v>
      </c>
      <c r="K261" s="4">
        <v>0</v>
      </c>
      <c r="L261" s="6">
        <v>1330648.16</v>
      </c>
      <c r="M261" s="4">
        <v>3319589</v>
      </c>
      <c r="N261" s="4">
        <v>1531903.04</v>
      </c>
      <c r="O261" s="4">
        <v>0</v>
      </c>
      <c r="P261" s="6">
        <v>4851492.04</v>
      </c>
      <c r="Q261" s="4">
        <v>436270.5</v>
      </c>
      <c r="R261" s="4">
        <v>0</v>
      </c>
      <c r="S261" s="6">
        <v>436270.5</v>
      </c>
      <c r="T261" s="6">
        <v>6618410.7</v>
      </c>
      <c r="U261" s="2">
        <v>0.14891509383904927</v>
      </c>
      <c r="V261" s="2">
        <v>1.6559918500013193</v>
      </c>
      <c r="W261" s="2">
        <v>0.45419893303159004</v>
      </c>
      <c r="X261" s="2">
        <v>2.259105876871959</v>
      </c>
      <c r="Y261" s="17">
        <v>210805.65800502934</v>
      </c>
      <c r="Z261" s="17">
        <f t="shared" si="4"/>
        <v>4762.323008770221</v>
      </c>
      <c r="AA261" s="6">
        <v>307317672.29623413</v>
      </c>
      <c r="AB261" s="2">
        <v>0.43298784285901476</v>
      </c>
      <c r="AC261" s="2">
        <v>1.5786570306062577</v>
      </c>
      <c r="AD261" s="2">
        <v>0.1419607589567657</v>
      </c>
      <c r="AE261" s="2">
        <v>2.1536056324220385</v>
      </c>
    </row>
    <row r="262" spans="1:31" ht="12.75">
      <c r="A262" t="s">
        <v>531</v>
      </c>
      <c r="B262" t="s">
        <v>532</v>
      </c>
      <c r="C262" s="1" t="s">
        <v>528</v>
      </c>
      <c r="E262" s="3">
        <v>57515029</v>
      </c>
      <c r="F262" s="4">
        <v>103.86</v>
      </c>
      <c r="G262" s="5">
        <v>1.0386</v>
      </c>
      <c r="H262" s="3">
        <v>221346.11</v>
      </c>
      <c r="I262" s="4">
        <v>19887.9</v>
      </c>
      <c r="J262" s="3">
        <v>0</v>
      </c>
      <c r="K262" s="4">
        <v>0</v>
      </c>
      <c r="L262" s="6">
        <v>241234.01</v>
      </c>
      <c r="M262" s="4">
        <v>876918</v>
      </c>
      <c r="N262" s="4">
        <v>0</v>
      </c>
      <c r="O262" s="4">
        <v>0</v>
      </c>
      <c r="P262" s="6">
        <v>876918</v>
      </c>
      <c r="Q262" s="4">
        <v>213297</v>
      </c>
      <c r="R262" s="4">
        <v>0</v>
      </c>
      <c r="S262" s="6">
        <v>213297</v>
      </c>
      <c r="T262" s="6">
        <v>1331449.01</v>
      </c>
      <c r="U262" s="2">
        <v>0.370854372689267</v>
      </c>
      <c r="V262" s="2">
        <v>1.524676272005357</v>
      </c>
      <c r="W262" s="2">
        <v>0.4194277812152368</v>
      </c>
      <c r="X262" s="2">
        <v>2.314958425909861</v>
      </c>
      <c r="Y262" s="17">
        <v>144010.37735849057</v>
      </c>
      <c r="Z262" s="17">
        <f t="shared" si="4"/>
        <v>3333.7803648449644</v>
      </c>
      <c r="AA262" s="6">
        <v>55377459.079530135</v>
      </c>
      <c r="AB262" s="2">
        <v>0.4356176935701449</v>
      </c>
      <c r="AC262" s="2">
        <v>1.5835287761047638</v>
      </c>
      <c r="AD262" s="2">
        <v>0.38516935147507275</v>
      </c>
      <c r="AE262" s="2">
        <v>2.4043158211499818</v>
      </c>
    </row>
    <row r="263" spans="1:31" ht="12.75">
      <c r="A263" t="s">
        <v>533</v>
      </c>
      <c r="B263" t="s">
        <v>534</v>
      </c>
      <c r="C263" s="1" t="s">
        <v>528</v>
      </c>
      <c r="E263" s="3">
        <v>76525578</v>
      </c>
      <c r="F263" s="4">
        <v>89.9</v>
      </c>
      <c r="G263" s="5">
        <v>0.899</v>
      </c>
      <c r="H263" s="3">
        <v>345463.89</v>
      </c>
      <c r="I263" s="4">
        <v>31043.7</v>
      </c>
      <c r="J263" s="3">
        <v>0</v>
      </c>
      <c r="K263" s="4">
        <v>0</v>
      </c>
      <c r="L263" s="6">
        <v>376507.59</v>
      </c>
      <c r="M263" s="4">
        <v>1061325</v>
      </c>
      <c r="N263" s="4">
        <v>445247.63</v>
      </c>
      <c r="O263" s="4">
        <v>0</v>
      </c>
      <c r="P263" s="6">
        <v>1506572.63</v>
      </c>
      <c r="Q263" s="4">
        <v>278206</v>
      </c>
      <c r="R263" s="4">
        <v>0</v>
      </c>
      <c r="S263" s="6">
        <v>278206</v>
      </c>
      <c r="T263" s="6">
        <v>2161286.22</v>
      </c>
      <c r="U263" s="2">
        <v>0.36354642104107987</v>
      </c>
      <c r="V263" s="2">
        <v>1.9687177403612686</v>
      </c>
      <c r="W263" s="2">
        <v>0.4920022819037055</v>
      </c>
      <c r="X263" s="2">
        <v>2.824266443306054</v>
      </c>
      <c r="Y263" s="17">
        <v>167354.78036175712</v>
      </c>
      <c r="Z263" s="17">
        <f t="shared" si="4"/>
        <v>4726.544903025656</v>
      </c>
      <c r="AA263" s="6">
        <v>85123001.11234705</v>
      </c>
      <c r="AB263" s="2">
        <v>0.44231005143143126</v>
      </c>
      <c r="AC263" s="2">
        <v>1.76987724858478</v>
      </c>
      <c r="AD263" s="2">
        <v>0.32682823251593085</v>
      </c>
      <c r="AE263" s="2">
        <v>2.539015532532142</v>
      </c>
    </row>
    <row r="264" spans="1:31" ht="12.75">
      <c r="A264" t="s">
        <v>535</v>
      </c>
      <c r="B264" t="s">
        <v>536</v>
      </c>
      <c r="C264" s="1" t="s">
        <v>528</v>
      </c>
      <c r="E264" s="3">
        <v>192016235</v>
      </c>
      <c r="F264" s="4">
        <v>99.45</v>
      </c>
      <c r="G264" s="5">
        <v>0.9945</v>
      </c>
      <c r="H264" s="3">
        <v>752996.04</v>
      </c>
      <c r="I264" s="4">
        <v>67666.05</v>
      </c>
      <c r="J264" s="3">
        <v>0</v>
      </c>
      <c r="K264" s="4">
        <v>0</v>
      </c>
      <c r="L264" s="6">
        <v>820662.09</v>
      </c>
      <c r="M264" s="4">
        <v>2135933.5</v>
      </c>
      <c r="N264" s="4">
        <v>796964.85</v>
      </c>
      <c r="O264" s="4">
        <v>0</v>
      </c>
      <c r="P264" s="6">
        <v>2932898.35</v>
      </c>
      <c r="Q264" s="4">
        <v>1301222</v>
      </c>
      <c r="R264" s="4">
        <v>0</v>
      </c>
      <c r="S264" s="6">
        <v>1301222</v>
      </c>
      <c r="T264" s="6">
        <v>5054782.44</v>
      </c>
      <c r="U264" s="2">
        <v>0.6776624903618176</v>
      </c>
      <c r="V264" s="2">
        <v>1.5274220692849227</v>
      </c>
      <c r="W264" s="2">
        <v>0.4273920327622298</v>
      </c>
      <c r="X264" s="2">
        <v>2.63247659240897</v>
      </c>
      <c r="Y264" s="17">
        <v>193514.96183206106</v>
      </c>
      <c r="Z264" s="17">
        <f t="shared" si="4"/>
        <v>5094.23607303816</v>
      </c>
      <c r="AA264" s="6">
        <v>193078164.9069884</v>
      </c>
      <c r="AB264" s="2">
        <v>0.42504137658203756</v>
      </c>
      <c r="AC264" s="2">
        <v>1.5190212479038558</v>
      </c>
      <c r="AD264" s="2">
        <v>0.6739353466648277</v>
      </c>
      <c r="AE264" s="2">
        <v>2.6179979711507215</v>
      </c>
    </row>
    <row r="265" spans="1:31" ht="12.75">
      <c r="A265" t="s">
        <v>537</v>
      </c>
      <c r="B265" t="s">
        <v>538</v>
      </c>
      <c r="C265" s="1" t="s">
        <v>528</v>
      </c>
      <c r="E265" s="3">
        <v>1231943417</v>
      </c>
      <c r="F265" s="4">
        <v>97.55</v>
      </c>
      <c r="G265" s="5">
        <v>0.9754999999999999</v>
      </c>
      <c r="H265" s="3">
        <v>4982306.16</v>
      </c>
      <c r="I265" s="4">
        <v>447478.15</v>
      </c>
      <c r="J265" s="3">
        <v>0</v>
      </c>
      <c r="K265" s="4">
        <v>0</v>
      </c>
      <c r="L265" s="6">
        <v>5429784.3100000005</v>
      </c>
      <c r="M265" s="4">
        <v>13133925</v>
      </c>
      <c r="N265" s="4">
        <v>6574293.14</v>
      </c>
      <c r="O265" s="4">
        <v>0</v>
      </c>
      <c r="P265" s="6">
        <v>19708218.14</v>
      </c>
      <c r="Q265" s="4">
        <v>2892222.08</v>
      </c>
      <c r="R265" s="4">
        <v>615996</v>
      </c>
      <c r="S265" s="6">
        <v>3508218.08</v>
      </c>
      <c r="T265" s="6">
        <v>28030224.53</v>
      </c>
      <c r="U265" s="2">
        <v>0.2347690681316413</v>
      </c>
      <c r="V265" s="2">
        <v>1.5997665045358167</v>
      </c>
      <c r="W265" s="2">
        <v>0.4407494885781756</v>
      </c>
      <c r="X265" s="2">
        <v>2.2752850612456337</v>
      </c>
      <c r="Y265" s="17">
        <v>230800.51559356137</v>
      </c>
      <c r="Z265" s="17">
        <f t="shared" si="4"/>
        <v>5251.369652578201</v>
      </c>
      <c r="AA265" s="6">
        <v>1262884076.8836496</v>
      </c>
      <c r="AB265" s="2">
        <v>0.4299511261080102</v>
      </c>
      <c r="AC265" s="2">
        <v>1.560572225174689</v>
      </c>
      <c r="AD265" s="2">
        <v>0.22901722596241608</v>
      </c>
      <c r="AE265" s="2">
        <v>2.219540577245115</v>
      </c>
    </row>
    <row r="266" spans="1:31" ht="12.75">
      <c r="A266" t="s">
        <v>539</v>
      </c>
      <c r="B266" t="s">
        <v>540</v>
      </c>
      <c r="C266" s="1" t="s">
        <v>528</v>
      </c>
      <c r="E266" s="3">
        <v>397961111</v>
      </c>
      <c r="F266" s="4">
        <v>97.43</v>
      </c>
      <c r="G266" s="5">
        <v>0.9743</v>
      </c>
      <c r="H266" s="3">
        <v>1628586.97</v>
      </c>
      <c r="I266" s="4">
        <v>146339.2</v>
      </c>
      <c r="J266" s="3">
        <v>0</v>
      </c>
      <c r="K266" s="4">
        <v>0</v>
      </c>
      <c r="L266" s="6">
        <v>1774926.17</v>
      </c>
      <c r="M266" s="4">
        <v>3334627.1</v>
      </c>
      <c r="N266" s="4">
        <v>2372228.82</v>
      </c>
      <c r="O266" s="4">
        <v>0</v>
      </c>
      <c r="P266" s="6">
        <v>5706855.92</v>
      </c>
      <c r="Q266" s="4">
        <v>844235.25</v>
      </c>
      <c r="R266" s="4">
        <v>0</v>
      </c>
      <c r="S266" s="6">
        <v>844235.25</v>
      </c>
      <c r="T266" s="6">
        <v>8326017.34</v>
      </c>
      <c r="U266" s="2">
        <v>0.2121401379844876</v>
      </c>
      <c r="V266" s="2">
        <v>1.4340235169360556</v>
      </c>
      <c r="W266" s="2">
        <v>0.4460049288584884</v>
      </c>
      <c r="X266" s="2">
        <v>2.0921685837790314</v>
      </c>
      <c r="Y266" s="17">
        <v>226931.36645962732</v>
      </c>
      <c r="Z266" s="17">
        <f t="shared" si="4"/>
        <v>4747.786755808788</v>
      </c>
      <c r="AA266" s="6">
        <v>408458494.3036026</v>
      </c>
      <c r="AB266" s="2">
        <v>0.4345426021868252</v>
      </c>
      <c r="AC266" s="2">
        <v>1.397169112550799</v>
      </c>
      <c r="AD266" s="2">
        <v>0.2066881364382863</v>
      </c>
      <c r="AE266" s="2">
        <v>2.0383998511759103</v>
      </c>
    </row>
    <row r="267" spans="1:31" ht="12.75">
      <c r="A267" t="s">
        <v>541</v>
      </c>
      <c r="B267" t="s">
        <v>542</v>
      </c>
      <c r="C267" s="1" t="s">
        <v>528</v>
      </c>
      <c r="E267" s="3">
        <v>364486017</v>
      </c>
      <c r="F267" s="4">
        <v>103.1</v>
      </c>
      <c r="G267" s="5">
        <v>1.031</v>
      </c>
      <c r="H267" s="3">
        <v>1445589.07</v>
      </c>
      <c r="I267" s="4">
        <v>128845.62</v>
      </c>
      <c r="J267" s="3">
        <v>0</v>
      </c>
      <c r="K267" s="4">
        <v>0</v>
      </c>
      <c r="L267" s="6">
        <v>1574434.69</v>
      </c>
      <c r="M267" s="4">
        <v>3733686</v>
      </c>
      <c r="N267" s="4">
        <v>2106156.71</v>
      </c>
      <c r="O267" s="4">
        <v>0</v>
      </c>
      <c r="P267" s="6">
        <v>5839842.71</v>
      </c>
      <c r="Q267" s="4">
        <v>716871</v>
      </c>
      <c r="R267" s="4">
        <v>0</v>
      </c>
      <c r="S267" s="6">
        <v>716871</v>
      </c>
      <c r="T267" s="6">
        <v>8131148.4</v>
      </c>
      <c r="U267" s="2">
        <v>0.19667997304818416</v>
      </c>
      <c r="V267" s="2">
        <v>1.6022130994396966</v>
      </c>
      <c r="W267" s="2">
        <v>0.4319602444447135</v>
      </c>
      <c r="X267" s="2">
        <v>2.2308533169325946</v>
      </c>
      <c r="Y267" s="17">
        <v>222509.40841054881</v>
      </c>
      <c r="Z267" s="17">
        <f t="shared" si="4"/>
        <v>4963.858518013822</v>
      </c>
      <c r="AA267" s="6">
        <v>353526689.6217265</v>
      </c>
      <c r="AB267" s="2">
        <v>0.44535101202249955</v>
      </c>
      <c r="AC267" s="2">
        <v>1.6518817055223272</v>
      </c>
      <c r="AD267" s="2">
        <v>0.2027770522126779</v>
      </c>
      <c r="AE267" s="2">
        <v>2.3000097697575046</v>
      </c>
    </row>
    <row r="268" spans="1:31" ht="12.75">
      <c r="A268" t="s">
        <v>543</v>
      </c>
      <c r="B268" t="s">
        <v>544</v>
      </c>
      <c r="C268" s="1" t="s">
        <v>528</v>
      </c>
      <c r="E268" s="3">
        <v>295104068</v>
      </c>
      <c r="F268" s="4">
        <v>105.49</v>
      </c>
      <c r="G268" s="5">
        <v>1.0549</v>
      </c>
      <c r="H268" s="3">
        <v>1147922.12</v>
      </c>
      <c r="I268" s="4">
        <v>0</v>
      </c>
      <c r="J268" s="3">
        <v>0</v>
      </c>
      <c r="K268" s="4">
        <v>0</v>
      </c>
      <c r="L268" s="6">
        <v>1147922.12</v>
      </c>
      <c r="M268" s="4">
        <v>4037007.7</v>
      </c>
      <c r="N268" s="4">
        <v>1456658.87</v>
      </c>
      <c r="O268" s="4">
        <v>0</v>
      </c>
      <c r="P268" s="6">
        <v>5493666.57</v>
      </c>
      <c r="Q268" s="4">
        <v>1638806.52</v>
      </c>
      <c r="R268" s="4">
        <v>0</v>
      </c>
      <c r="S268" s="6">
        <v>1638806.52</v>
      </c>
      <c r="T268" s="6">
        <v>8280395.210000001</v>
      </c>
      <c r="U268" s="2">
        <v>0.5553317279245368</v>
      </c>
      <c r="V268" s="2">
        <v>1.861603131136776</v>
      </c>
      <c r="W268" s="2">
        <v>0.388988917631593</v>
      </c>
      <c r="X268" s="2">
        <v>2.805923776692906</v>
      </c>
      <c r="Y268" s="17">
        <v>156958.13106796116</v>
      </c>
      <c r="Z268" s="17">
        <f t="shared" si="4"/>
        <v>4404.125519088737</v>
      </c>
      <c r="AA268" s="6">
        <v>279746011.9442601</v>
      </c>
      <c r="AB268" s="2">
        <v>0.41034440920956744</v>
      </c>
      <c r="AC268" s="2">
        <v>1.9638051430361851</v>
      </c>
      <c r="AD268" s="2">
        <v>0.5858194397875939</v>
      </c>
      <c r="AE268" s="2">
        <v>2.9599689920333465</v>
      </c>
    </row>
    <row r="269" spans="1:31" ht="12.75">
      <c r="A269" t="s">
        <v>545</v>
      </c>
      <c r="B269" t="s">
        <v>464</v>
      </c>
      <c r="C269" s="1" t="s">
        <v>528</v>
      </c>
      <c r="E269" s="3">
        <v>290230737</v>
      </c>
      <c r="F269" s="4">
        <v>99.04</v>
      </c>
      <c r="G269" s="5">
        <v>0.9904000000000001</v>
      </c>
      <c r="H269" s="3">
        <v>1208100.79</v>
      </c>
      <c r="I269" s="4">
        <v>108551.12</v>
      </c>
      <c r="J269" s="3">
        <v>0</v>
      </c>
      <c r="K269" s="4">
        <v>0</v>
      </c>
      <c r="L269" s="6">
        <v>1316651.91</v>
      </c>
      <c r="M269" s="4">
        <v>2830570</v>
      </c>
      <c r="N269" s="4">
        <v>1462153.13</v>
      </c>
      <c r="O269" s="4">
        <v>0</v>
      </c>
      <c r="P269" s="6">
        <v>4292723.13</v>
      </c>
      <c r="Q269" s="4">
        <v>1201073.89</v>
      </c>
      <c r="R269" s="4">
        <v>0</v>
      </c>
      <c r="S269" s="6">
        <v>1201073.89</v>
      </c>
      <c r="T269" s="6">
        <v>6810448.93</v>
      </c>
      <c r="U269" s="2">
        <v>0.4138341453476032</v>
      </c>
      <c r="V269" s="2">
        <v>1.4790725387573267</v>
      </c>
      <c r="W269" s="2">
        <v>0.4536569501940796</v>
      </c>
      <c r="X269" s="2">
        <v>2.3465636342990095</v>
      </c>
      <c r="Y269" s="17">
        <v>239191.27906976745</v>
      </c>
      <c r="Z269" s="17">
        <f t="shared" si="4"/>
        <v>5612.775571065821</v>
      </c>
      <c r="AA269" s="6">
        <v>293043959.00646204</v>
      </c>
      <c r="AB269" s="2">
        <v>0.4493018434722164</v>
      </c>
      <c r="AC269" s="2">
        <v>1.4648734423852565</v>
      </c>
      <c r="AD269" s="2">
        <v>0.40986133755226617</v>
      </c>
      <c r="AE269" s="2">
        <v>2.324036623409739</v>
      </c>
    </row>
    <row r="270" spans="1:31" ht="12.75">
      <c r="A270" t="s">
        <v>546</v>
      </c>
      <c r="B270" t="s">
        <v>547</v>
      </c>
      <c r="C270" s="1" t="s">
        <v>528</v>
      </c>
      <c r="E270" s="3">
        <v>80365063</v>
      </c>
      <c r="F270" s="4">
        <v>98.88</v>
      </c>
      <c r="G270" s="5">
        <v>0.9887999999999999</v>
      </c>
      <c r="H270" s="3">
        <v>313618.93</v>
      </c>
      <c r="I270" s="4">
        <v>28135.35</v>
      </c>
      <c r="J270" s="3">
        <v>0</v>
      </c>
      <c r="K270" s="4">
        <v>0</v>
      </c>
      <c r="L270" s="6">
        <v>341754.28</v>
      </c>
      <c r="M270" s="4">
        <v>896062</v>
      </c>
      <c r="N270" s="4">
        <v>471128.69</v>
      </c>
      <c r="O270" s="4">
        <v>0</v>
      </c>
      <c r="P270" s="6">
        <v>1367190.69</v>
      </c>
      <c r="Q270" s="4">
        <v>485656.63</v>
      </c>
      <c r="R270" s="4">
        <v>0</v>
      </c>
      <c r="S270" s="6">
        <v>485656.63</v>
      </c>
      <c r="T270" s="6">
        <v>2194601.6</v>
      </c>
      <c r="U270" s="2">
        <v>0.6043131329343946</v>
      </c>
      <c r="V270" s="2">
        <v>1.701225182888241</v>
      </c>
      <c r="W270" s="2">
        <v>0.4252523014882723</v>
      </c>
      <c r="X270" s="2">
        <v>2.730790617310908</v>
      </c>
      <c r="Y270" s="17">
        <v>139145.41062801934</v>
      </c>
      <c r="Z270" s="17">
        <f t="shared" si="4"/>
        <v>3799.769817848687</v>
      </c>
      <c r="AA270" s="6">
        <v>81275346.88511328</v>
      </c>
      <c r="AB270" s="2">
        <v>0.42048947571160356</v>
      </c>
      <c r="AC270" s="2">
        <v>1.6821714608398923</v>
      </c>
      <c r="AD270" s="2">
        <v>0.5975448258455294</v>
      </c>
      <c r="AE270" s="2">
        <v>2.7002057623970255</v>
      </c>
    </row>
    <row r="271" spans="1:31" ht="12.75">
      <c r="A271" t="s">
        <v>548</v>
      </c>
      <c r="B271" t="s">
        <v>549</v>
      </c>
      <c r="C271" s="1" t="s">
        <v>528</v>
      </c>
      <c r="E271" s="3">
        <v>93654842</v>
      </c>
      <c r="F271" s="4">
        <v>101.36</v>
      </c>
      <c r="G271" s="5">
        <v>1.0136</v>
      </c>
      <c r="H271" s="3">
        <v>339083.21</v>
      </c>
      <c r="I271" s="4">
        <v>30455.16</v>
      </c>
      <c r="J271" s="3">
        <v>0</v>
      </c>
      <c r="K271" s="4">
        <v>0</v>
      </c>
      <c r="L271" s="6">
        <v>369538.37</v>
      </c>
      <c r="M271" s="4">
        <v>1512242</v>
      </c>
      <c r="N271" s="4">
        <v>432487.34</v>
      </c>
      <c r="O271" s="4">
        <v>0</v>
      </c>
      <c r="P271" s="6">
        <v>1944729.34</v>
      </c>
      <c r="Q271" s="4">
        <v>374519</v>
      </c>
      <c r="R271" s="4">
        <v>0</v>
      </c>
      <c r="S271" s="6">
        <v>374519</v>
      </c>
      <c r="T271" s="6">
        <v>2688786.71</v>
      </c>
      <c r="U271" s="2">
        <v>0.3998928320225024</v>
      </c>
      <c r="V271" s="2">
        <v>2.076485634346594</v>
      </c>
      <c r="W271" s="2">
        <v>0.39457476208224235</v>
      </c>
      <c r="X271" s="2">
        <v>2.8709532284513384</v>
      </c>
      <c r="Y271" s="17">
        <v>119878.93108298171</v>
      </c>
      <c r="Z271" s="17">
        <f t="shared" si="4"/>
        <v>3441.6680421598185</v>
      </c>
      <c r="AA271" s="6">
        <v>92398226.12470402</v>
      </c>
      <c r="AB271" s="2">
        <v>0.3999409788465609</v>
      </c>
      <c r="AC271" s="2">
        <v>2.1047258389737076</v>
      </c>
      <c r="AD271" s="2">
        <v>0.40533137453800844</v>
      </c>
      <c r="AE271" s="2">
        <v>2.9099981923582767</v>
      </c>
    </row>
    <row r="272" spans="1:31" ht="12.75">
      <c r="A272" t="s">
        <v>550</v>
      </c>
      <c r="B272" t="s">
        <v>551</v>
      </c>
      <c r="C272" s="1" t="s">
        <v>528</v>
      </c>
      <c r="E272" s="3">
        <v>65407990</v>
      </c>
      <c r="F272" s="4">
        <v>94.03</v>
      </c>
      <c r="G272" s="5">
        <v>0.9403</v>
      </c>
      <c r="H272" s="3">
        <v>273729.3</v>
      </c>
      <c r="I272" s="4">
        <v>24595.69</v>
      </c>
      <c r="J272" s="3">
        <v>0</v>
      </c>
      <c r="K272" s="4">
        <v>0</v>
      </c>
      <c r="L272" s="6">
        <v>298324.99</v>
      </c>
      <c r="M272" s="4">
        <v>950176</v>
      </c>
      <c r="N272" s="4">
        <v>393433.15</v>
      </c>
      <c r="O272" s="4">
        <v>0</v>
      </c>
      <c r="P272" s="6">
        <v>1343609.15</v>
      </c>
      <c r="Q272" s="4">
        <v>346217</v>
      </c>
      <c r="R272" s="4">
        <v>0</v>
      </c>
      <c r="S272" s="6">
        <v>346217</v>
      </c>
      <c r="T272" s="6">
        <v>1988151.14</v>
      </c>
      <c r="U272" s="2">
        <v>0.5293191244678211</v>
      </c>
      <c r="V272" s="2">
        <v>2.0541972777331945</v>
      </c>
      <c r="W272" s="2">
        <v>0.4560986968105884</v>
      </c>
      <c r="X272" s="2">
        <v>3.0396150990116038</v>
      </c>
      <c r="Y272" s="17">
        <v>132507.98122065727</v>
      </c>
      <c r="Z272" s="17">
        <f t="shared" si="4"/>
        <v>4027.732604578559</v>
      </c>
      <c r="AA272" s="6">
        <v>69560767.84005104</v>
      </c>
      <c r="AB272" s="2">
        <v>0.4288696046109964</v>
      </c>
      <c r="AC272" s="2">
        <v>1.9315617002525227</v>
      </c>
      <c r="AD272" s="2">
        <v>0.49771877273709225</v>
      </c>
      <c r="AE272" s="2">
        <v>2.8581500776006115</v>
      </c>
    </row>
    <row r="273" spans="1:31" ht="12.75">
      <c r="A273" t="s">
        <v>552</v>
      </c>
      <c r="B273" t="s">
        <v>553</v>
      </c>
      <c r="C273" s="1" t="s">
        <v>528</v>
      </c>
      <c r="E273" s="3">
        <v>202884277</v>
      </c>
      <c r="F273" s="4">
        <v>97.87</v>
      </c>
      <c r="G273" s="5">
        <v>0.9787</v>
      </c>
      <c r="H273" s="3">
        <v>804629.72</v>
      </c>
      <c r="I273" s="4">
        <v>72295.38</v>
      </c>
      <c r="J273" s="3">
        <v>0</v>
      </c>
      <c r="K273" s="4">
        <v>0</v>
      </c>
      <c r="L273" s="6">
        <v>876925.1</v>
      </c>
      <c r="M273" s="4">
        <v>3187620</v>
      </c>
      <c r="N273" s="4">
        <v>985477.56</v>
      </c>
      <c r="O273" s="4">
        <v>0</v>
      </c>
      <c r="P273" s="6">
        <v>4173097.56</v>
      </c>
      <c r="Q273" s="4">
        <v>814036.84</v>
      </c>
      <c r="R273" s="4">
        <v>0</v>
      </c>
      <c r="S273" s="6">
        <v>814036.84</v>
      </c>
      <c r="T273" s="6">
        <v>5864059.5</v>
      </c>
      <c r="U273" s="2">
        <v>0.40123209744833993</v>
      </c>
      <c r="V273" s="2">
        <v>2.0568856402805427</v>
      </c>
      <c r="W273" s="2">
        <v>0.43222920620901534</v>
      </c>
      <c r="X273" s="2">
        <v>2.890346943937898</v>
      </c>
      <c r="Y273" s="17">
        <v>137545.8426966292</v>
      </c>
      <c r="Z273" s="17">
        <f t="shared" si="4"/>
        <v>3975.552060895651</v>
      </c>
      <c r="AA273" s="6">
        <v>207299761.9290896</v>
      </c>
      <c r="AB273" s="2">
        <v>0.4230227241167634</v>
      </c>
      <c r="AC273" s="2">
        <v>2.0130739761425676</v>
      </c>
      <c r="AD273" s="2">
        <v>0.3926858537726903</v>
      </c>
      <c r="AE273" s="2">
        <v>2.828782554032021</v>
      </c>
    </row>
    <row r="274" spans="1:31" ht="12.75">
      <c r="A274" t="s">
        <v>554</v>
      </c>
      <c r="B274" t="s">
        <v>555</v>
      </c>
      <c r="C274" s="1" t="s">
        <v>528</v>
      </c>
      <c r="E274" s="3">
        <v>389890321</v>
      </c>
      <c r="F274" s="4">
        <v>98.64</v>
      </c>
      <c r="G274" s="5">
        <v>0.9864</v>
      </c>
      <c r="H274" s="3">
        <v>1626555.36</v>
      </c>
      <c r="I274" s="4">
        <v>146160.78</v>
      </c>
      <c r="J274" s="3">
        <v>0</v>
      </c>
      <c r="K274" s="4">
        <v>0</v>
      </c>
      <c r="L274" s="6">
        <v>1772716.14</v>
      </c>
      <c r="M274" s="4">
        <v>2654783</v>
      </c>
      <c r="N274" s="4">
        <v>2053554.47</v>
      </c>
      <c r="O274" s="4">
        <v>0</v>
      </c>
      <c r="P274" s="6">
        <v>4708337.47</v>
      </c>
      <c r="Q274" s="4">
        <v>0</v>
      </c>
      <c r="R274" s="4">
        <v>0</v>
      </c>
      <c r="S274" s="6">
        <v>0</v>
      </c>
      <c r="T274" s="6">
        <v>6481053.609999999</v>
      </c>
      <c r="U274" s="2">
        <v>0</v>
      </c>
      <c r="V274" s="2">
        <v>1.2076056307127458</v>
      </c>
      <c r="W274" s="2">
        <v>0.45467046615912277</v>
      </c>
      <c r="X274" s="2">
        <v>1.6622760968718686</v>
      </c>
      <c r="Y274" s="17">
        <v>180113.92199349945</v>
      </c>
      <c r="Z274" s="17">
        <f t="shared" si="4"/>
        <v>2993.9906724363846</v>
      </c>
      <c r="AA274" s="6">
        <v>395265937.7534469</v>
      </c>
      <c r="AB274" s="2">
        <v>0.4484869478193587</v>
      </c>
      <c r="AC274" s="2">
        <v>1.1911821941350527</v>
      </c>
      <c r="AD274" s="2">
        <v>0</v>
      </c>
      <c r="AE274" s="2">
        <v>1.6396691419544114</v>
      </c>
    </row>
    <row r="275" spans="1:31" ht="12.75">
      <c r="A275" t="s">
        <v>556</v>
      </c>
      <c r="B275" t="s">
        <v>557</v>
      </c>
      <c r="C275" s="1" t="s">
        <v>528</v>
      </c>
      <c r="E275" s="3">
        <v>276647549</v>
      </c>
      <c r="F275" s="4">
        <v>101.81</v>
      </c>
      <c r="G275" s="5">
        <v>1.0181</v>
      </c>
      <c r="H275" s="3">
        <v>1040597.58</v>
      </c>
      <c r="I275" s="4">
        <v>93506.97</v>
      </c>
      <c r="J275" s="3">
        <v>0</v>
      </c>
      <c r="K275" s="4">
        <v>0</v>
      </c>
      <c r="L275" s="6">
        <v>1134104.55</v>
      </c>
      <c r="M275" s="4">
        <v>2700737</v>
      </c>
      <c r="N275" s="4">
        <v>1360075.54</v>
      </c>
      <c r="O275" s="4">
        <v>0</v>
      </c>
      <c r="P275" s="6">
        <v>4060812.54</v>
      </c>
      <c r="Q275" s="4">
        <v>242008.27</v>
      </c>
      <c r="R275" s="4">
        <v>85000</v>
      </c>
      <c r="S275" s="6">
        <v>327008.27</v>
      </c>
      <c r="T275" s="6">
        <v>5436925.359999999</v>
      </c>
      <c r="U275" s="2">
        <v>0.0874789134676194</v>
      </c>
      <c r="V275" s="2">
        <v>1.4678649981460707</v>
      </c>
      <c r="W275" s="2">
        <v>0.40994563447225774</v>
      </c>
      <c r="X275" s="2">
        <v>1.9652895460859476</v>
      </c>
      <c r="Y275" s="17">
        <v>191303.22841000807</v>
      </c>
      <c r="Z275" s="17">
        <f t="shared" si="4"/>
        <v>3759.6623492668114</v>
      </c>
      <c r="AA275" s="6">
        <v>271729249.5825557</v>
      </c>
      <c r="AB275" s="2">
        <v>0.41736565045620566</v>
      </c>
      <c r="AC275" s="2">
        <v>1.4944333546125148</v>
      </c>
      <c r="AD275" s="2">
        <v>0.08906228180138331</v>
      </c>
      <c r="AE275" s="2">
        <v>2.0008612868701032</v>
      </c>
    </row>
    <row r="276" spans="1:31" ht="12.75">
      <c r="A276" t="s">
        <v>558</v>
      </c>
      <c r="B276" t="s">
        <v>559</v>
      </c>
      <c r="C276" s="1" t="s">
        <v>528</v>
      </c>
      <c r="E276" s="3">
        <v>296176347</v>
      </c>
      <c r="F276" s="4">
        <v>95.95</v>
      </c>
      <c r="G276" s="5">
        <v>0.9595</v>
      </c>
      <c r="H276" s="3">
        <v>1172693.66</v>
      </c>
      <c r="I276" s="4">
        <v>0</v>
      </c>
      <c r="J276" s="3">
        <v>0</v>
      </c>
      <c r="K276" s="4">
        <v>0</v>
      </c>
      <c r="L276" s="6">
        <v>1172693.66</v>
      </c>
      <c r="M276" s="4">
        <v>2000509</v>
      </c>
      <c r="N276" s="4">
        <v>2530134.32</v>
      </c>
      <c r="O276" s="4">
        <v>0</v>
      </c>
      <c r="P276" s="6">
        <v>4530643.32</v>
      </c>
      <c r="Q276" s="4">
        <v>1020551.4</v>
      </c>
      <c r="R276" s="4">
        <v>0</v>
      </c>
      <c r="S276" s="6">
        <v>1020551.4</v>
      </c>
      <c r="T276" s="6">
        <v>6723888.380000001</v>
      </c>
      <c r="U276" s="2">
        <v>0.3445755916491198</v>
      </c>
      <c r="V276" s="2">
        <v>1.5297113918418341</v>
      </c>
      <c r="W276" s="2">
        <v>0.39594439997600483</v>
      </c>
      <c r="X276" s="2">
        <v>2.270231383466959</v>
      </c>
      <c r="Y276" s="17">
        <v>150767.7553856845</v>
      </c>
      <c r="Z276" s="17">
        <f t="shared" si="4"/>
        <v>3422.7768989145056</v>
      </c>
      <c r="AA276" s="6">
        <v>308677797.81136006</v>
      </c>
      <c r="AB276" s="2">
        <v>0.37990865177697664</v>
      </c>
      <c r="AC276" s="2">
        <v>1.4677580804722399</v>
      </c>
      <c r="AD276" s="2">
        <v>0.3306202801873305</v>
      </c>
      <c r="AE276" s="2">
        <v>2.178287012436547</v>
      </c>
    </row>
    <row r="277" spans="1:31" ht="12.75">
      <c r="A277" t="s">
        <v>560</v>
      </c>
      <c r="B277" t="s">
        <v>561</v>
      </c>
      <c r="C277" s="1" t="s">
        <v>528</v>
      </c>
      <c r="E277" s="3">
        <v>125360871</v>
      </c>
      <c r="F277" s="4">
        <v>99.87</v>
      </c>
      <c r="G277" s="5">
        <v>0.9987</v>
      </c>
      <c r="H277" s="3">
        <v>478455.94</v>
      </c>
      <c r="I277" s="4">
        <v>42973.45</v>
      </c>
      <c r="J277" s="3">
        <v>0</v>
      </c>
      <c r="K277" s="4">
        <v>0</v>
      </c>
      <c r="L277" s="6">
        <v>521429.39</v>
      </c>
      <c r="M277" s="4">
        <v>1520780</v>
      </c>
      <c r="N277" s="4">
        <v>497101.57</v>
      </c>
      <c r="O277" s="4">
        <v>0</v>
      </c>
      <c r="P277" s="6">
        <v>2017881.57</v>
      </c>
      <c r="Q277" s="4">
        <v>410326</v>
      </c>
      <c r="R277" s="4">
        <v>0</v>
      </c>
      <c r="S277" s="6">
        <v>410326</v>
      </c>
      <c r="T277" s="6">
        <v>2949636.96</v>
      </c>
      <c r="U277" s="2">
        <v>0.32731584961626503</v>
      </c>
      <c r="V277" s="2">
        <v>1.6096582242157524</v>
      </c>
      <c r="W277" s="2">
        <v>0.41594269873890716</v>
      </c>
      <c r="X277" s="2">
        <v>2.352916772570924</v>
      </c>
      <c r="Y277" s="17">
        <v>164136.67481662592</v>
      </c>
      <c r="Z277" s="17">
        <f t="shared" si="4"/>
        <v>3861.9993517005873</v>
      </c>
      <c r="AA277" s="6">
        <v>125524052.26794833</v>
      </c>
      <c r="AB277" s="2">
        <v>0.41540197323054656</v>
      </c>
      <c r="AC277" s="2">
        <v>1.607565668524272</v>
      </c>
      <c r="AD277" s="2">
        <v>0.3268903390117639</v>
      </c>
      <c r="AE277" s="2">
        <v>2.3498579807665823</v>
      </c>
    </row>
    <row r="278" spans="1:31" ht="12.75">
      <c r="A278" t="s">
        <v>562</v>
      </c>
      <c r="B278" t="s">
        <v>563</v>
      </c>
      <c r="C278" s="1" t="s">
        <v>528</v>
      </c>
      <c r="E278" s="3">
        <v>457364108</v>
      </c>
      <c r="F278" s="4">
        <v>97.21</v>
      </c>
      <c r="G278" s="5">
        <v>0.9721</v>
      </c>
      <c r="H278" s="3">
        <v>1877014.64</v>
      </c>
      <c r="I278" s="4">
        <v>168668.44</v>
      </c>
      <c r="J278" s="3">
        <v>0</v>
      </c>
      <c r="K278" s="4">
        <v>0</v>
      </c>
      <c r="L278" s="6">
        <v>2045683.08</v>
      </c>
      <c r="M278" s="4">
        <v>4923369.01</v>
      </c>
      <c r="N278" s="4">
        <v>2299871.19</v>
      </c>
      <c r="O278" s="4">
        <v>0</v>
      </c>
      <c r="P278" s="6">
        <v>7223240.199999999</v>
      </c>
      <c r="Q278" s="4">
        <v>503100</v>
      </c>
      <c r="R278" s="4">
        <v>0</v>
      </c>
      <c r="S278" s="6">
        <v>503100</v>
      </c>
      <c r="T278" s="6">
        <v>9772023.28</v>
      </c>
      <c r="U278" s="2">
        <v>0.10999988656739983</v>
      </c>
      <c r="V278" s="2">
        <v>1.5793194248640077</v>
      </c>
      <c r="W278" s="2">
        <v>0.4472766979782331</v>
      </c>
      <c r="X278" s="2">
        <v>2.1365960094096406</v>
      </c>
      <c r="Y278" s="17">
        <v>199215.13815461347</v>
      </c>
      <c r="Z278" s="17">
        <f t="shared" si="4"/>
        <v>4256.422691951374</v>
      </c>
      <c r="AA278" s="6">
        <v>470490801.357885</v>
      </c>
      <c r="AB278" s="2">
        <v>0.4347976781046404</v>
      </c>
      <c r="AC278" s="2">
        <v>1.535256412910302</v>
      </c>
      <c r="AD278" s="2">
        <v>0.10693088973216937</v>
      </c>
      <c r="AE278" s="2">
        <v>2.076984980747112</v>
      </c>
    </row>
    <row r="279" spans="1:31" ht="12.75">
      <c r="A279" t="s">
        <v>564</v>
      </c>
      <c r="B279" t="s">
        <v>565</v>
      </c>
      <c r="C279" s="1" t="s">
        <v>528</v>
      </c>
      <c r="E279" s="3">
        <v>81297926</v>
      </c>
      <c r="F279" s="4">
        <v>99.51</v>
      </c>
      <c r="G279" s="5">
        <v>0.9951000000000001</v>
      </c>
      <c r="H279" s="3">
        <v>339307.32</v>
      </c>
      <c r="I279" s="4">
        <v>0</v>
      </c>
      <c r="J279" s="3">
        <v>0</v>
      </c>
      <c r="K279" s="4">
        <v>0</v>
      </c>
      <c r="L279" s="6">
        <v>339307.32</v>
      </c>
      <c r="M279" s="4">
        <v>1056972</v>
      </c>
      <c r="N279" s="4">
        <v>395617.5</v>
      </c>
      <c r="O279" s="4">
        <v>0</v>
      </c>
      <c r="P279" s="6">
        <v>1452589.5</v>
      </c>
      <c r="Q279" s="4">
        <v>214696</v>
      </c>
      <c r="R279" s="4">
        <v>0</v>
      </c>
      <c r="S279" s="6">
        <v>214696</v>
      </c>
      <c r="T279" s="6">
        <v>2006592.82</v>
      </c>
      <c r="U279" s="2">
        <v>0.264085457727421</v>
      </c>
      <c r="V279" s="2">
        <v>1.7867485327977495</v>
      </c>
      <c r="W279" s="2">
        <v>0.4173628242373612</v>
      </c>
      <c r="X279" s="2">
        <v>2.4681968147625315</v>
      </c>
      <c r="Y279" s="17">
        <v>133007.4812967581</v>
      </c>
      <c r="Z279" s="17">
        <f t="shared" si="4"/>
        <v>3282.886416762454</v>
      </c>
      <c r="AA279" s="6">
        <v>81698247.41232036</v>
      </c>
      <c r="AB279" s="2">
        <v>0.41531774639859825</v>
      </c>
      <c r="AC279" s="2">
        <v>1.7779934649870404</v>
      </c>
      <c r="AD279" s="2">
        <v>0.26279143898455665</v>
      </c>
      <c r="AE279" s="2">
        <v>2.4561026503701955</v>
      </c>
    </row>
    <row r="280" spans="1:31" ht="12.75">
      <c r="A280" t="s">
        <v>566</v>
      </c>
      <c r="B280" t="s">
        <v>567</v>
      </c>
      <c r="C280" s="1" t="s">
        <v>528</v>
      </c>
      <c r="E280" s="3">
        <v>1583618364</v>
      </c>
      <c r="F280" s="4">
        <v>97.77</v>
      </c>
      <c r="G280" s="5">
        <v>0.9777</v>
      </c>
      <c r="H280" s="3">
        <v>6458907.37</v>
      </c>
      <c r="I280" s="4">
        <v>580383.15</v>
      </c>
      <c r="J280" s="3">
        <v>0</v>
      </c>
      <c r="K280" s="4">
        <v>0</v>
      </c>
      <c r="L280" s="6">
        <v>7039290.5200000005</v>
      </c>
      <c r="M280" s="4">
        <v>21346879.8</v>
      </c>
      <c r="N280" s="4">
        <v>7738301.39</v>
      </c>
      <c r="O280" s="4">
        <v>0</v>
      </c>
      <c r="P280" s="6">
        <v>29085181.19</v>
      </c>
      <c r="Q280" s="4">
        <v>4972334.05</v>
      </c>
      <c r="R280" s="4">
        <v>316723.67</v>
      </c>
      <c r="S280" s="6">
        <v>5289057.72</v>
      </c>
      <c r="T280" s="6">
        <v>41096805.76</v>
      </c>
      <c r="U280" s="2">
        <v>0.3139856270320442</v>
      </c>
      <c r="V280" s="2">
        <v>1.8366281833544083</v>
      </c>
      <c r="W280" s="2">
        <v>0.4445067498598419</v>
      </c>
      <c r="X280" s="2">
        <v>2.5951205602462943</v>
      </c>
      <c r="Y280" s="17">
        <v>199374.01798390914</v>
      </c>
      <c r="Z280" s="17">
        <f t="shared" si="4"/>
        <v>5173.99613248957</v>
      </c>
      <c r="AA280" s="6">
        <v>1619738533.2924209</v>
      </c>
      <c r="AB280" s="2">
        <v>0.4345942493379674</v>
      </c>
      <c r="AC280" s="2">
        <v>1.7956713748656052</v>
      </c>
      <c r="AD280" s="2">
        <v>0.30698374754922964</v>
      </c>
      <c r="AE280" s="2">
        <v>2.537249371752802</v>
      </c>
    </row>
    <row r="281" spans="1:31" ht="12.75">
      <c r="A281" t="s">
        <v>568</v>
      </c>
      <c r="B281" t="s">
        <v>569</v>
      </c>
      <c r="C281" s="1" t="s">
        <v>528</v>
      </c>
      <c r="E281" s="3">
        <v>1623423826</v>
      </c>
      <c r="F281" s="4">
        <v>92.84</v>
      </c>
      <c r="G281" s="5">
        <v>0.9284</v>
      </c>
      <c r="H281" s="3">
        <v>6926352.05</v>
      </c>
      <c r="I281" s="4">
        <v>622364.25</v>
      </c>
      <c r="J281" s="3">
        <v>0</v>
      </c>
      <c r="K281" s="4">
        <v>0</v>
      </c>
      <c r="L281" s="6">
        <v>7548716.3</v>
      </c>
      <c r="M281" s="4">
        <v>15427629.18</v>
      </c>
      <c r="N281" s="4">
        <v>8866644.72</v>
      </c>
      <c r="O281" s="4">
        <v>0</v>
      </c>
      <c r="P281" s="6">
        <v>24294273.9</v>
      </c>
      <c r="Q281" s="4">
        <v>4544499</v>
      </c>
      <c r="R281" s="4">
        <v>324607</v>
      </c>
      <c r="S281" s="6">
        <v>4869106</v>
      </c>
      <c r="T281" s="6">
        <v>36387489.2</v>
      </c>
      <c r="U281" s="2">
        <v>0.2799329988397004</v>
      </c>
      <c r="V281" s="2">
        <v>1.496483759257085</v>
      </c>
      <c r="W281" s="2">
        <v>0.46498740372681946</v>
      </c>
      <c r="X281" s="2">
        <v>2.2414041618236054</v>
      </c>
      <c r="Y281" s="17">
        <v>220264.5664952241</v>
      </c>
      <c r="Z281" s="17">
        <f t="shared" si="4"/>
        <v>4937.019160446676</v>
      </c>
      <c r="AA281" s="6">
        <v>1748625404.9978456</v>
      </c>
      <c r="AB281" s="2">
        <v>0.43169430561997924</v>
      </c>
      <c r="AC281" s="2">
        <v>1.3893355220942778</v>
      </c>
      <c r="AD281" s="2">
        <v>0.25988979612277785</v>
      </c>
      <c r="AE281" s="2">
        <v>2.080919623837035</v>
      </c>
    </row>
    <row r="282" spans="1:31" ht="12.75">
      <c r="A282" t="s">
        <v>570</v>
      </c>
      <c r="B282" t="s">
        <v>571</v>
      </c>
      <c r="C282" s="1" t="s">
        <v>528</v>
      </c>
      <c r="E282" s="3">
        <v>42047287</v>
      </c>
      <c r="F282" s="4">
        <v>99.78</v>
      </c>
      <c r="G282" s="5">
        <v>0.9978</v>
      </c>
      <c r="H282" s="3">
        <v>173115.82</v>
      </c>
      <c r="I282" s="4">
        <v>15556.3</v>
      </c>
      <c r="J282" s="3">
        <v>0</v>
      </c>
      <c r="K282" s="4">
        <v>0</v>
      </c>
      <c r="L282" s="6">
        <v>188672.12</v>
      </c>
      <c r="M282" s="4">
        <v>332615</v>
      </c>
      <c r="N282" s="4">
        <v>231166.58</v>
      </c>
      <c r="O282" s="4">
        <v>0</v>
      </c>
      <c r="P282" s="6">
        <v>563781.58</v>
      </c>
      <c r="Q282" s="4">
        <v>144334</v>
      </c>
      <c r="R282" s="4">
        <v>0</v>
      </c>
      <c r="S282" s="6">
        <v>144334</v>
      </c>
      <c r="T282" s="6">
        <v>896787.7</v>
      </c>
      <c r="U282" s="2">
        <v>0.34326590440900506</v>
      </c>
      <c r="V282" s="2">
        <v>1.3408274831144278</v>
      </c>
      <c r="W282" s="2">
        <v>0.44871413463608245</v>
      </c>
      <c r="X282" s="2">
        <v>2.132807522159515</v>
      </c>
      <c r="Y282" s="17">
        <v>165880.198019802</v>
      </c>
      <c r="Z282" s="17">
        <f t="shared" si="4"/>
        <v>3537.905341139435</v>
      </c>
      <c r="AA282" s="6">
        <v>42139994.98897575</v>
      </c>
      <c r="AB282" s="2">
        <v>0.44772696353988306</v>
      </c>
      <c r="AC282" s="2">
        <v>1.337877662651576</v>
      </c>
      <c r="AD282" s="2">
        <v>0.3425107194193052</v>
      </c>
      <c r="AE282" s="2">
        <v>2.128115345610764</v>
      </c>
    </row>
    <row r="283" spans="1:31" ht="12.75">
      <c r="A283" t="s">
        <v>572</v>
      </c>
      <c r="B283" t="s">
        <v>573</v>
      </c>
      <c r="C283" s="1" t="s">
        <v>528</v>
      </c>
      <c r="E283" s="3">
        <v>764709675</v>
      </c>
      <c r="F283" s="4">
        <v>97.33</v>
      </c>
      <c r="G283" s="5">
        <v>0.9732999999999999</v>
      </c>
      <c r="H283" s="3">
        <v>3211762.21</v>
      </c>
      <c r="I283" s="4">
        <v>288593.31</v>
      </c>
      <c r="J283" s="3">
        <v>0</v>
      </c>
      <c r="K283" s="4">
        <v>0</v>
      </c>
      <c r="L283" s="6">
        <v>3500355.52</v>
      </c>
      <c r="M283" s="4">
        <v>5812424</v>
      </c>
      <c r="N283" s="4">
        <v>3377878.25</v>
      </c>
      <c r="O283" s="4">
        <v>0</v>
      </c>
      <c r="P283" s="6">
        <v>9190302.25</v>
      </c>
      <c r="Q283" s="4">
        <v>2746460</v>
      </c>
      <c r="R283" s="4">
        <v>229510</v>
      </c>
      <c r="S283" s="6">
        <v>2975970</v>
      </c>
      <c r="T283" s="6">
        <v>15437117.77</v>
      </c>
      <c r="U283" s="2">
        <v>0.3591506802892222</v>
      </c>
      <c r="V283" s="2">
        <v>1.201802795289598</v>
      </c>
      <c r="W283" s="2">
        <v>0.4577365285721015</v>
      </c>
      <c r="X283" s="2">
        <v>2.0186900041509217</v>
      </c>
      <c r="Y283" s="17">
        <v>360565.02617801045</v>
      </c>
      <c r="Z283" s="17">
        <f t="shared" si="4"/>
        <v>7278.690141919651</v>
      </c>
      <c r="AA283" s="6">
        <v>785687532.107264</v>
      </c>
      <c r="AB283" s="2">
        <v>0.44551496325922646</v>
      </c>
      <c r="AC283" s="2">
        <v>1.1697146606553657</v>
      </c>
      <c r="AD283" s="2">
        <v>0.3495613571254999</v>
      </c>
      <c r="AE283" s="2">
        <v>1.9647909810400919</v>
      </c>
    </row>
    <row r="284" spans="1:31" ht="12.75">
      <c r="A284" t="s">
        <v>574</v>
      </c>
      <c r="B284" t="s">
        <v>575</v>
      </c>
      <c r="C284" s="1" t="s">
        <v>528</v>
      </c>
      <c r="E284" s="3">
        <v>414273514</v>
      </c>
      <c r="F284" s="4">
        <v>99.15</v>
      </c>
      <c r="G284" s="5">
        <v>0.9915</v>
      </c>
      <c r="H284" s="3">
        <v>1632066.5</v>
      </c>
      <c r="I284" s="4">
        <v>146654.01</v>
      </c>
      <c r="J284" s="3">
        <v>0</v>
      </c>
      <c r="K284" s="4">
        <v>0</v>
      </c>
      <c r="L284" s="6">
        <v>1778720.51</v>
      </c>
      <c r="M284" s="4">
        <v>3955093</v>
      </c>
      <c r="N284" s="4">
        <v>1880450.88</v>
      </c>
      <c r="O284" s="4">
        <v>0</v>
      </c>
      <c r="P284" s="6">
        <v>5835543.88</v>
      </c>
      <c r="Q284" s="4">
        <v>52078</v>
      </c>
      <c r="R284" s="4">
        <v>0</v>
      </c>
      <c r="S284" s="6">
        <v>52078</v>
      </c>
      <c r="T284" s="6">
        <v>7666342.39</v>
      </c>
      <c r="U284" s="2">
        <v>0.012570921924784213</v>
      </c>
      <c r="V284" s="2">
        <v>1.4086210396738035</v>
      </c>
      <c r="W284" s="2">
        <v>0.4293589741776251</v>
      </c>
      <c r="X284" s="2">
        <v>1.8505509357762129</v>
      </c>
      <c r="Y284" s="17">
        <v>185164.0655737705</v>
      </c>
      <c r="Z284" s="17">
        <f t="shared" si="4"/>
        <v>3426.5553481966904</v>
      </c>
      <c r="AA284" s="6">
        <v>417825026.727181</v>
      </c>
      <c r="AB284" s="2">
        <v>0.42570942289711533</v>
      </c>
      <c r="AC284" s="2">
        <v>1.3966477608365762</v>
      </c>
      <c r="AD284" s="2">
        <v>0.012464069088423547</v>
      </c>
      <c r="AE284" s="2">
        <v>1.834821252822115</v>
      </c>
    </row>
    <row r="285" spans="1:31" ht="12.75">
      <c r="A285" t="s">
        <v>576</v>
      </c>
      <c r="B285" t="s">
        <v>577</v>
      </c>
      <c r="C285" s="1" t="s">
        <v>528</v>
      </c>
      <c r="E285" s="3">
        <v>211101661</v>
      </c>
      <c r="F285" s="4">
        <v>93.44</v>
      </c>
      <c r="G285" s="5">
        <v>0.9344</v>
      </c>
      <c r="H285" s="3">
        <v>882272.91</v>
      </c>
      <c r="I285" s="4">
        <v>79178.48</v>
      </c>
      <c r="J285" s="3">
        <v>0</v>
      </c>
      <c r="K285" s="4">
        <v>0</v>
      </c>
      <c r="L285" s="6">
        <v>961451.39</v>
      </c>
      <c r="M285" s="4">
        <v>1552320</v>
      </c>
      <c r="N285" s="4">
        <v>1510988.6</v>
      </c>
      <c r="O285" s="4">
        <v>0</v>
      </c>
      <c r="P285" s="6">
        <v>3063308.6</v>
      </c>
      <c r="Q285" s="4">
        <v>0</v>
      </c>
      <c r="R285" s="4">
        <v>0</v>
      </c>
      <c r="S285" s="6">
        <v>0</v>
      </c>
      <c r="T285" s="6">
        <v>4024759.99</v>
      </c>
      <c r="U285" s="2">
        <v>0</v>
      </c>
      <c r="V285" s="2">
        <v>1.4511058726345123</v>
      </c>
      <c r="W285" s="2">
        <v>0.4554447300156487</v>
      </c>
      <c r="X285" s="2">
        <v>1.9065506026501613</v>
      </c>
      <c r="Y285" s="17">
        <v>200608.88888888888</v>
      </c>
      <c r="Z285" s="17">
        <f t="shared" si="4"/>
        <v>3824.709980080903</v>
      </c>
      <c r="AA285" s="6">
        <v>225922154.32363012</v>
      </c>
      <c r="AB285" s="2">
        <v>0.42556755572662225</v>
      </c>
      <c r="AC285" s="2">
        <v>1.3559133273896884</v>
      </c>
      <c r="AD285" s="2">
        <v>0</v>
      </c>
      <c r="AE285" s="2">
        <v>1.781480883116311</v>
      </c>
    </row>
    <row r="286" spans="1:31" ht="12.75">
      <c r="A286" t="s">
        <v>578</v>
      </c>
      <c r="B286" t="s">
        <v>579</v>
      </c>
      <c r="C286" s="1" t="s">
        <v>580</v>
      </c>
      <c r="E286" s="3">
        <v>1061323412</v>
      </c>
      <c r="F286" s="4">
        <v>97.34</v>
      </c>
      <c r="G286" s="5">
        <v>0.9734</v>
      </c>
      <c r="H286" s="3">
        <v>5953367.52</v>
      </c>
      <c r="I286" s="4">
        <v>747808.88</v>
      </c>
      <c r="J286" s="3">
        <v>0</v>
      </c>
      <c r="K286" s="4">
        <v>108862.35</v>
      </c>
      <c r="L286" s="6">
        <v>6810038.749999999</v>
      </c>
      <c r="M286" s="4">
        <v>0</v>
      </c>
      <c r="N286" s="4">
        <v>22877626</v>
      </c>
      <c r="O286" s="4">
        <v>0</v>
      </c>
      <c r="P286" s="6">
        <v>22877626</v>
      </c>
      <c r="Q286" s="4">
        <v>4011802.48</v>
      </c>
      <c r="R286" s="4">
        <v>0</v>
      </c>
      <c r="S286" s="6">
        <v>4011802.48</v>
      </c>
      <c r="T286" s="6">
        <v>33699467.23</v>
      </c>
      <c r="U286" s="2">
        <v>0.3779999983643063</v>
      </c>
      <c r="V286" s="2">
        <v>2.1555753638646764</v>
      </c>
      <c r="W286" s="2">
        <v>0.641655377899079</v>
      </c>
      <c r="X286" s="2">
        <v>3.1752307401280615</v>
      </c>
      <c r="Y286" s="17">
        <v>108303.38699394326</v>
      </c>
      <c r="Z286" s="17">
        <f t="shared" si="4"/>
        <v>3438.8824364315433</v>
      </c>
      <c r="AA286" s="6">
        <v>1090326085.8845284</v>
      </c>
      <c r="AB286" s="2">
        <v>0.6245873448469635</v>
      </c>
      <c r="AC286" s="2">
        <v>2.0982370591858763</v>
      </c>
      <c r="AD286" s="2">
        <v>0.36794519840781575</v>
      </c>
      <c r="AE286" s="2">
        <v>3.0907696024406555</v>
      </c>
    </row>
    <row r="287" spans="1:31" ht="12.75">
      <c r="A287" t="s">
        <v>581</v>
      </c>
      <c r="B287" t="s">
        <v>582</v>
      </c>
      <c r="C287" s="1" t="s">
        <v>580</v>
      </c>
      <c r="D287" s="3" t="s">
        <v>58</v>
      </c>
      <c r="E287" s="3">
        <v>1730901463</v>
      </c>
      <c r="F287" s="4">
        <v>97.7</v>
      </c>
      <c r="G287" s="5">
        <v>0.977</v>
      </c>
      <c r="H287" s="3">
        <v>9962281.47</v>
      </c>
      <c r="I287" s="4">
        <v>1249414.56</v>
      </c>
      <c r="J287" s="3">
        <v>0</v>
      </c>
      <c r="K287" s="4">
        <v>181882.33</v>
      </c>
      <c r="L287" s="6">
        <v>11393578.360000001</v>
      </c>
      <c r="M287" s="4">
        <v>33680646</v>
      </c>
      <c r="N287" s="4">
        <v>0</v>
      </c>
      <c r="O287" s="4">
        <v>0</v>
      </c>
      <c r="P287" s="6">
        <v>33680646</v>
      </c>
      <c r="Q287" s="4">
        <v>5470843.72</v>
      </c>
      <c r="R287" s="4">
        <v>0</v>
      </c>
      <c r="S287" s="6">
        <v>5470843.72</v>
      </c>
      <c r="T287" s="6">
        <v>50545068.08</v>
      </c>
      <c r="U287" s="2">
        <v>0.316069044769188</v>
      </c>
      <c r="V287" s="2">
        <v>1.945844215858751</v>
      </c>
      <c r="W287" s="2">
        <v>0.6582453480773331</v>
      </c>
      <c r="X287" s="2">
        <v>2.920158608705272</v>
      </c>
      <c r="Y287" s="17">
        <v>122208.0745341615</v>
      </c>
      <c r="Z287" s="17">
        <f t="shared" si="4"/>
        <v>3568.669609042272</v>
      </c>
      <c r="AA287" s="6">
        <v>1771649399.181167</v>
      </c>
      <c r="AB287" s="2">
        <v>0.6431057050715544</v>
      </c>
      <c r="AC287" s="2">
        <v>1.9010897988939999</v>
      </c>
      <c r="AD287" s="2">
        <v>0.30879945673949666</v>
      </c>
      <c r="AE287" s="2">
        <v>2.8529949607050504</v>
      </c>
    </row>
    <row r="288" spans="1:31" ht="12.75">
      <c r="A288" t="s">
        <v>583</v>
      </c>
      <c r="B288" t="s">
        <v>28</v>
      </c>
      <c r="C288" s="1" t="s">
        <v>580</v>
      </c>
      <c r="D288" s="3" t="s">
        <v>58</v>
      </c>
      <c r="E288" s="3">
        <v>1326197343</v>
      </c>
      <c r="F288" s="4">
        <v>31</v>
      </c>
      <c r="G288" s="5">
        <v>0.31</v>
      </c>
      <c r="H288" s="3">
        <v>23235289.53</v>
      </c>
      <c r="I288" s="4">
        <v>0</v>
      </c>
      <c r="J288" s="3">
        <v>0</v>
      </c>
      <c r="K288" s="4">
        <v>423903.07</v>
      </c>
      <c r="L288" s="6">
        <v>23659192.6</v>
      </c>
      <c r="M288" s="4">
        <v>66277930</v>
      </c>
      <c r="N288" s="4">
        <v>0</v>
      </c>
      <c r="O288" s="4">
        <v>0</v>
      </c>
      <c r="P288" s="6">
        <v>66277930</v>
      </c>
      <c r="Q288" s="4">
        <v>31165637</v>
      </c>
      <c r="R288" s="4">
        <v>0</v>
      </c>
      <c r="S288" s="6">
        <v>31165637</v>
      </c>
      <c r="T288" s="6">
        <v>121102759.6</v>
      </c>
      <c r="U288" s="2">
        <v>2.349999957736305</v>
      </c>
      <c r="V288" s="2">
        <v>4.997591825216015</v>
      </c>
      <c r="W288" s="2">
        <v>1.7839873322683923</v>
      </c>
      <c r="X288" s="2">
        <v>9.131579115220712</v>
      </c>
      <c r="Y288" s="17">
        <v>38158.689680772084</v>
      </c>
      <c r="Z288" s="17">
        <f t="shared" si="4"/>
        <v>3484.4909375312645</v>
      </c>
      <c r="AA288" s="6">
        <v>4278055945.16129</v>
      </c>
      <c r="AB288" s="2">
        <v>0.5530360730032017</v>
      </c>
      <c r="AC288" s="2">
        <v>1.5492534658169648</v>
      </c>
      <c r="AD288" s="2">
        <v>0.7284999868982546</v>
      </c>
      <c r="AE288" s="2">
        <v>2.8307895257184206</v>
      </c>
    </row>
    <row r="289" spans="1:31" ht="12.75">
      <c r="A289" t="s">
        <v>584</v>
      </c>
      <c r="B289" t="s">
        <v>585</v>
      </c>
      <c r="C289" s="1" t="s">
        <v>580</v>
      </c>
      <c r="E289" s="3">
        <v>215306895</v>
      </c>
      <c r="F289" s="4">
        <v>97.38</v>
      </c>
      <c r="G289" s="5">
        <v>0.9738</v>
      </c>
      <c r="H289" s="3">
        <v>1227420.75</v>
      </c>
      <c r="I289" s="4">
        <v>154043.67</v>
      </c>
      <c r="J289" s="3">
        <v>0</v>
      </c>
      <c r="K289" s="4">
        <v>22404.16</v>
      </c>
      <c r="L289" s="6">
        <v>1403868.58</v>
      </c>
      <c r="M289" s="4">
        <v>0</v>
      </c>
      <c r="N289" s="4">
        <v>4694455</v>
      </c>
      <c r="O289" s="4">
        <v>0</v>
      </c>
      <c r="P289" s="6">
        <v>4694455</v>
      </c>
      <c r="Q289" s="4">
        <v>1803426.5</v>
      </c>
      <c r="R289" s="4">
        <v>0</v>
      </c>
      <c r="S289" s="6">
        <v>1803426.5</v>
      </c>
      <c r="T289" s="6">
        <v>7901750.08</v>
      </c>
      <c r="U289" s="2">
        <v>0.8376074068598687</v>
      </c>
      <c r="V289" s="2">
        <v>2.180355162336998</v>
      </c>
      <c r="W289" s="2">
        <v>0.6520314084692921</v>
      </c>
      <c r="X289" s="2">
        <v>3.669993977666159</v>
      </c>
      <c r="Y289" s="17">
        <v>117025.97785977859</v>
      </c>
      <c r="Z289" s="17">
        <f t="shared" si="4"/>
        <v>4294.846339758807</v>
      </c>
      <c r="AA289" s="6">
        <v>221099707.33210105</v>
      </c>
      <c r="AB289" s="2">
        <v>0.6349481855673966</v>
      </c>
      <c r="AC289" s="2">
        <v>2.1232298570837687</v>
      </c>
      <c r="AD289" s="2">
        <v>0.8156620928001399</v>
      </c>
      <c r="AE289" s="2">
        <v>3.5738401354513054</v>
      </c>
    </row>
    <row r="290" spans="1:31" ht="12.75">
      <c r="A290" t="s">
        <v>586</v>
      </c>
      <c r="B290" t="s">
        <v>587</v>
      </c>
      <c r="C290" s="1" t="s">
        <v>580</v>
      </c>
      <c r="E290" s="3">
        <v>153410892</v>
      </c>
      <c r="F290" s="4">
        <v>98.53</v>
      </c>
      <c r="G290" s="5">
        <v>0.9853000000000001</v>
      </c>
      <c r="H290" s="3">
        <v>856213.02</v>
      </c>
      <c r="I290" s="4">
        <v>0</v>
      </c>
      <c r="J290" s="3">
        <v>0</v>
      </c>
      <c r="K290" s="4">
        <v>15628.93</v>
      </c>
      <c r="L290" s="6">
        <v>871841.95</v>
      </c>
      <c r="M290" s="4">
        <v>0</v>
      </c>
      <c r="N290" s="4">
        <v>2527496.32</v>
      </c>
      <c r="O290" s="4">
        <v>0</v>
      </c>
      <c r="P290" s="6">
        <v>2527496.32</v>
      </c>
      <c r="Q290" s="4">
        <v>689357.29</v>
      </c>
      <c r="R290" s="4">
        <v>0</v>
      </c>
      <c r="S290" s="6">
        <v>689357.29</v>
      </c>
      <c r="T290" s="6">
        <v>4088695.56</v>
      </c>
      <c r="U290" s="2">
        <v>0.449353550463679</v>
      </c>
      <c r="V290" s="2">
        <v>1.6475338139615274</v>
      </c>
      <c r="W290" s="2">
        <v>0.5683051174749705</v>
      </c>
      <c r="X290" s="2">
        <v>2.665192481900177</v>
      </c>
      <c r="Y290" s="17">
        <v>193276</v>
      </c>
      <c r="Z290" s="17">
        <f t="shared" si="4"/>
        <v>5151.177421317386</v>
      </c>
      <c r="AA290" s="6">
        <v>155699677.25565818</v>
      </c>
      <c r="AB290" s="2">
        <v>0.5599510322480884</v>
      </c>
      <c r="AC290" s="2">
        <v>1.6233150668962928</v>
      </c>
      <c r="AD290" s="2">
        <v>0.4427480532718629</v>
      </c>
      <c r="AE290" s="2">
        <v>2.626014152416244</v>
      </c>
    </row>
    <row r="291" spans="1:31" ht="12.75">
      <c r="A291" t="s">
        <v>588</v>
      </c>
      <c r="B291" t="s">
        <v>395</v>
      </c>
      <c r="C291" s="1" t="s">
        <v>580</v>
      </c>
      <c r="E291" s="3">
        <v>1571425210</v>
      </c>
      <c r="F291" s="4">
        <v>100.77</v>
      </c>
      <c r="G291" s="5">
        <v>1.0077</v>
      </c>
      <c r="H291" s="3">
        <v>8515540.66</v>
      </c>
      <c r="I291" s="4">
        <v>1068631.43</v>
      </c>
      <c r="J291" s="3">
        <v>0</v>
      </c>
      <c r="K291" s="4">
        <v>155427.93</v>
      </c>
      <c r="L291" s="6">
        <v>9739600.02</v>
      </c>
      <c r="M291" s="4">
        <v>0</v>
      </c>
      <c r="N291" s="4">
        <v>23657964.38</v>
      </c>
      <c r="O291" s="4">
        <v>0</v>
      </c>
      <c r="P291" s="6">
        <v>23657964.38</v>
      </c>
      <c r="Q291" s="4">
        <v>4614051</v>
      </c>
      <c r="R291" s="4">
        <v>0</v>
      </c>
      <c r="S291" s="6">
        <v>4614051</v>
      </c>
      <c r="T291" s="6">
        <v>38011615.4</v>
      </c>
      <c r="U291" s="2">
        <v>0.2936220553569966</v>
      </c>
      <c r="V291" s="2">
        <v>1.505510044604668</v>
      </c>
      <c r="W291" s="2">
        <v>0.6197940543412817</v>
      </c>
      <c r="X291" s="2">
        <v>2.4189261543029463</v>
      </c>
      <c r="Y291" s="17">
        <v>247300.33817386115</v>
      </c>
      <c r="Z291" s="17">
        <f t="shared" si="4"/>
        <v>5982.01255976716</v>
      </c>
      <c r="AA291" s="6">
        <v>1559417693.7580628</v>
      </c>
      <c r="AB291" s="2">
        <v>0.6245664685597095</v>
      </c>
      <c r="AC291" s="2">
        <v>1.517102471948124</v>
      </c>
      <c r="AD291" s="2">
        <v>0.2958829451832455</v>
      </c>
      <c r="AE291" s="2">
        <v>2.437551885691079</v>
      </c>
    </row>
    <row r="292" spans="1:31" ht="12.75">
      <c r="A292" t="s">
        <v>589</v>
      </c>
      <c r="B292" t="s">
        <v>397</v>
      </c>
      <c r="C292" s="1" t="s">
        <v>580</v>
      </c>
      <c r="E292" s="3">
        <v>2310523879</v>
      </c>
      <c r="F292" s="4">
        <v>95.23</v>
      </c>
      <c r="G292" s="5">
        <v>0.9523</v>
      </c>
      <c r="H292" s="3">
        <v>13218073.27</v>
      </c>
      <c r="I292" s="4">
        <v>1658997.98</v>
      </c>
      <c r="J292" s="3">
        <v>0</v>
      </c>
      <c r="K292" s="4">
        <v>241312.1</v>
      </c>
      <c r="L292" s="6">
        <v>15118383.35</v>
      </c>
      <c r="M292" s="4">
        <v>31213494</v>
      </c>
      <c r="N292" s="4">
        <v>0</v>
      </c>
      <c r="O292" s="4">
        <v>0</v>
      </c>
      <c r="P292" s="6">
        <v>31213494</v>
      </c>
      <c r="Q292" s="4">
        <v>11089798.72</v>
      </c>
      <c r="R292" s="4">
        <v>0</v>
      </c>
      <c r="S292" s="6">
        <v>11089798.72</v>
      </c>
      <c r="T292" s="6">
        <v>57421676.07</v>
      </c>
      <c r="U292" s="2">
        <v>0.4799690157194865</v>
      </c>
      <c r="V292" s="2">
        <v>1.3509271331793926</v>
      </c>
      <c r="W292" s="2">
        <v>0.6543270765305084</v>
      </c>
      <c r="X292" s="2">
        <v>2.4852232254293876</v>
      </c>
      <c r="Y292" s="17">
        <v>157842.65353418307</v>
      </c>
      <c r="Z292" s="17">
        <f t="shared" si="4"/>
        <v>3922.7422852655577</v>
      </c>
      <c r="AA292" s="6">
        <v>2426256304.7359023</v>
      </c>
      <c r="AB292" s="2">
        <v>0.6231156749800032</v>
      </c>
      <c r="AC292" s="2">
        <v>1.2864879089267358</v>
      </c>
      <c r="AD292" s="2">
        <v>0.45707449366966707</v>
      </c>
      <c r="AE292" s="2">
        <v>2.366678077576406</v>
      </c>
    </row>
    <row r="293" spans="1:31" ht="12.75">
      <c r="A293" t="s">
        <v>590</v>
      </c>
      <c r="B293" t="s">
        <v>591</v>
      </c>
      <c r="C293" s="1" t="s">
        <v>580</v>
      </c>
      <c r="E293" s="3">
        <v>215698797</v>
      </c>
      <c r="F293" s="4">
        <v>93.12</v>
      </c>
      <c r="G293" s="5">
        <v>0.9312</v>
      </c>
      <c r="H293" s="3">
        <v>1257623.53</v>
      </c>
      <c r="I293" s="4">
        <v>0</v>
      </c>
      <c r="J293" s="3">
        <v>0</v>
      </c>
      <c r="K293" s="4">
        <v>22955.84</v>
      </c>
      <c r="L293" s="6">
        <v>1280579.37</v>
      </c>
      <c r="M293" s="4">
        <v>0</v>
      </c>
      <c r="N293" s="4">
        <v>3650922.86</v>
      </c>
      <c r="O293" s="4">
        <v>0</v>
      </c>
      <c r="P293" s="6">
        <v>3650922.86</v>
      </c>
      <c r="Q293" s="4">
        <v>1121633</v>
      </c>
      <c r="R293" s="4">
        <v>0</v>
      </c>
      <c r="S293" s="6">
        <v>1121633</v>
      </c>
      <c r="T293" s="6">
        <v>6053135.23</v>
      </c>
      <c r="U293" s="2">
        <v>0.5199996548891276</v>
      </c>
      <c r="V293" s="2">
        <v>1.6926023282364435</v>
      </c>
      <c r="W293" s="2">
        <v>0.5936886935906277</v>
      </c>
      <c r="X293" s="2">
        <v>2.806290676716199</v>
      </c>
      <c r="Y293" s="17">
        <v>219804.16171224733</v>
      </c>
      <c r="Z293" s="17">
        <f t="shared" si="4"/>
        <v>6168.3436971649935</v>
      </c>
      <c r="AA293" s="6">
        <v>231635306.05670103</v>
      </c>
      <c r="AB293" s="2">
        <v>0.5528429114715926</v>
      </c>
      <c r="AC293" s="2">
        <v>1.5761512880537762</v>
      </c>
      <c r="AD293" s="2">
        <v>0.48422367863275567</v>
      </c>
      <c r="AE293" s="2">
        <v>2.6132178781581246</v>
      </c>
    </row>
    <row r="294" spans="1:31" ht="12.75">
      <c r="A294" t="s">
        <v>592</v>
      </c>
      <c r="B294" t="s">
        <v>593</v>
      </c>
      <c r="C294" s="1" t="s">
        <v>580</v>
      </c>
      <c r="E294" s="3">
        <v>990647547</v>
      </c>
      <c r="F294" s="4">
        <v>99.88</v>
      </c>
      <c r="G294" s="5">
        <v>0.9987999999999999</v>
      </c>
      <c r="H294" s="3">
        <v>5371837.88</v>
      </c>
      <c r="I294" s="4">
        <v>0</v>
      </c>
      <c r="J294" s="3">
        <v>0</v>
      </c>
      <c r="K294" s="4">
        <v>98047.73</v>
      </c>
      <c r="L294" s="6">
        <v>5469885.61</v>
      </c>
      <c r="M294" s="4">
        <v>0</v>
      </c>
      <c r="N294" s="4">
        <v>10300182.14</v>
      </c>
      <c r="O294" s="4">
        <v>0</v>
      </c>
      <c r="P294" s="6">
        <v>10300182.14</v>
      </c>
      <c r="Q294" s="4">
        <v>5742957.06</v>
      </c>
      <c r="R294" s="4">
        <v>0</v>
      </c>
      <c r="S294" s="6">
        <v>5742957.06</v>
      </c>
      <c r="T294" s="6">
        <v>21513024.81</v>
      </c>
      <c r="U294" s="2">
        <v>0.5797174865462014</v>
      </c>
      <c r="V294" s="2">
        <v>1.0397423555120358</v>
      </c>
      <c r="W294" s="2">
        <v>0.5521525416950334</v>
      </c>
      <c r="X294" s="2">
        <v>2.17161238375327</v>
      </c>
      <c r="Y294" s="17">
        <v>338231.25623130606</v>
      </c>
      <c r="Z294" s="17">
        <f t="shared" si="4"/>
        <v>7345.071846043296</v>
      </c>
      <c r="AA294" s="6">
        <v>991837752.3027635</v>
      </c>
      <c r="AB294" s="2">
        <v>0.5514899586449993</v>
      </c>
      <c r="AC294" s="2">
        <v>1.038494664685421</v>
      </c>
      <c r="AD294" s="2">
        <v>0.5790218255623458</v>
      </c>
      <c r="AE294" s="2">
        <v>2.169006448892766</v>
      </c>
    </row>
    <row r="295" spans="1:31" ht="12.75">
      <c r="A295" t="s">
        <v>594</v>
      </c>
      <c r="B295" t="s">
        <v>595</v>
      </c>
      <c r="C295" s="1" t="s">
        <v>580</v>
      </c>
      <c r="E295" s="3">
        <v>2110036398</v>
      </c>
      <c r="F295" s="4">
        <v>98.83</v>
      </c>
      <c r="G295" s="5">
        <v>0.9883</v>
      </c>
      <c r="H295" s="3">
        <v>11462329.75</v>
      </c>
      <c r="I295" s="4">
        <v>0</v>
      </c>
      <c r="J295" s="3">
        <v>0</v>
      </c>
      <c r="K295" s="4">
        <v>209202.67</v>
      </c>
      <c r="L295" s="6">
        <v>11671532.42</v>
      </c>
      <c r="M295" s="4">
        <v>0</v>
      </c>
      <c r="N295" s="4">
        <v>21854210.37</v>
      </c>
      <c r="O295" s="4">
        <v>0</v>
      </c>
      <c r="P295" s="6">
        <v>21854210.37</v>
      </c>
      <c r="Q295" s="4">
        <v>8861833.88</v>
      </c>
      <c r="R295" s="4">
        <v>211003.64</v>
      </c>
      <c r="S295" s="6">
        <v>9072837.520000001</v>
      </c>
      <c r="T295" s="6">
        <v>42387576.67</v>
      </c>
      <c r="U295" s="2">
        <v>0.419984882175478</v>
      </c>
      <c r="V295" s="2">
        <v>1.0357267007675572</v>
      </c>
      <c r="W295" s="2">
        <v>0.5531436534015656</v>
      </c>
      <c r="X295" s="2">
        <v>2.008855236344601</v>
      </c>
      <c r="Y295" s="17">
        <v>397349.449339207</v>
      </c>
      <c r="Z295" s="17">
        <f t="shared" si="4"/>
        <v>7982.175219637097</v>
      </c>
      <c r="AA295" s="6">
        <v>2135016086.2086413</v>
      </c>
      <c r="AB295" s="2">
        <v>0.5466718726567673</v>
      </c>
      <c r="AC295" s="2">
        <v>1.0236086983685766</v>
      </c>
      <c r="AD295" s="2">
        <v>0.41507105905402486</v>
      </c>
      <c r="AE295" s="2">
        <v>1.9853516300793688</v>
      </c>
    </row>
    <row r="296" spans="1:31" ht="12.75">
      <c r="A296" t="s">
        <v>596</v>
      </c>
      <c r="B296" t="s">
        <v>597</v>
      </c>
      <c r="C296" s="1" t="s">
        <v>580</v>
      </c>
      <c r="D296" s="3" t="s">
        <v>58</v>
      </c>
      <c r="E296" s="3">
        <v>1891093516</v>
      </c>
      <c r="F296" s="4">
        <v>100.98</v>
      </c>
      <c r="G296" s="5">
        <v>1.0098</v>
      </c>
      <c r="H296" s="3">
        <v>10531189.39</v>
      </c>
      <c r="I296" s="4">
        <v>0</v>
      </c>
      <c r="J296" s="3">
        <v>0</v>
      </c>
      <c r="K296" s="4">
        <v>192268.71</v>
      </c>
      <c r="L296" s="6">
        <v>10723458.100000001</v>
      </c>
      <c r="M296" s="4">
        <v>21115662</v>
      </c>
      <c r="N296" s="4">
        <v>0</v>
      </c>
      <c r="O296" s="4">
        <v>1455396</v>
      </c>
      <c r="P296" s="6">
        <v>22571058</v>
      </c>
      <c r="Q296" s="4">
        <v>35219294</v>
      </c>
      <c r="R296" s="4">
        <v>0</v>
      </c>
      <c r="S296" s="6">
        <v>35219294</v>
      </c>
      <c r="T296" s="6">
        <v>68513810.1</v>
      </c>
      <c r="U296" s="2">
        <v>1.862377175005871</v>
      </c>
      <c r="V296" s="2">
        <v>1.193545311695733</v>
      </c>
      <c r="W296" s="2">
        <v>0.5670506513438863</v>
      </c>
      <c r="X296" s="2">
        <v>3.6229731380454906</v>
      </c>
      <c r="Y296" s="17">
        <v>62401.91238059386</v>
      </c>
      <c r="Z296" s="17">
        <f t="shared" si="4"/>
        <v>2260.8045231755987</v>
      </c>
      <c r="AA296" s="6">
        <v>1872740657.5559516</v>
      </c>
      <c r="AB296" s="2">
        <v>0.5726077477270565</v>
      </c>
      <c r="AC296" s="2">
        <v>1.2052420557503516</v>
      </c>
      <c r="AD296" s="2">
        <v>1.8806284713209287</v>
      </c>
      <c r="AE296" s="2">
        <v>3.6584782747983358</v>
      </c>
    </row>
    <row r="297" spans="1:31" ht="12.75">
      <c r="A297" t="s">
        <v>598</v>
      </c>
      <c r="B297" t="s">
        <v>184</v>
      </c>
      <c r="C297" s="1" t="s">
        <v>580</v>
      </c>
      <c r="E297" s="3">
        <v>603203325</v>
      </c>
      <c r="F297" s="4">
        <v>97.52</v>
      </c>
      <c r="G297" s="5">
        <v>0.9752</v>
      </c>
      <c r="H297" s="3">
        <v>3338993.68</v>
      </c>
      <c r="I297" s="4">
        <v>419090.58</v>
      </c>
      <c r="J297" s="3">
        <v>0</v>
      </c>
      <c r="K297" s="4">
        <v>60963.89</v>
      </c>
      <c r="L297" s="6">
        <v>3819048.15</v>
      </c>
      <c r="M297" s="4">
        <v>8750301</v>
      </c>
      <c r="N297" s="4">
        <v>0</v>
      </c>
      <c r="O297" s="4">
        <v>0</v>
      </c>
      <c r="P297" s="6">
        <v>8750301</v>
      </c>
      <c r="Q297" s="4">
        <v>2293650.04</v>
      </c>
      <c r="R297" s="4">
        <v>0</v>
      </c>
      <c r="S297" s="6">
        <v>2293650.04</v>
      </c>
      <c r="T297" s="6">
        <v>14862999.190000001</v>
      </c>
      <c r="U297" s="2">
        <v>0.3802449265345147</v>
      </c>
      <c r="V297" s="2">
        <v>1.4506387211973675</v>
      </c>
      <c r="W297" s="2">
        <v>0.6331278346318797</v>
      </c>
      <c r="X297" s="2">
        <v>2.464011482363762</v>
      </c>
      <c r="Y297" s="17">
        <v>149630.6166056166</v>
      </c>
      <c r="Z297" s="17">
        <f t="shared" si="4"/>
        <v>3686.915574294091</v>
      </c>
      <c r="AA297" s="6">
        <v>618543196.2674323</v>
      </c>
      <c r="AB297" s="2">
        <v>0.6174262643330092</v>
      </c>
      <c r="AC297" s="2">
        <v>1.4146628809116726</v>
      </c>
      <c r="AD297" s="2">
        <v>0.3708148523564588</v>
      </c>
      <c r="AE297" s="2">
        <v>2.4029039976011406</v>
      </c>
    </row>
    <row r="298" spans="1:31" ht="12.75">
      <c r="A298" t="s">
        <v>599</v>
      </c>
      <c r="B298" t="s">
        <v>600</v>
      </c>
      <c r="C298" s="1" t="s">
        <v>580</v>
      </c>
      <c r="E298" s="3">
        <v>2163212827</v>
      </c>
      <c r="F298" s="4">
        <v>89.5</v>
      </c>
      <c r="G298" s="5">
        <v>0.895</v>
      </c>
      <c r="H298" s="3">
        <v>12705644.55</v>
      </c>
      <c r="I298" s="4">
        <v>1594381.9</v>
      </c>
      <c r="J298" s="3">
        <v>0</v>
      </c>
      <c r="K298" s="4">
        <v>231945.29</v>
      </c>
      <c r="L298" s="6">
        <v>14531971.74</v>
      </c>
      <c r="M298" s="4">
        <v>0</v>
      </c>
      <c r="N298" s="4">
        <v>42738623.86</v>
      </c>
      <c r="O298" s="4">
        <v>0</v>
      </c>
      <c r="P298" s="6">
        <v>42738623.86</v>
      </c>
      <c r="Q298" s="4">
        <v>8118604.17</v>
      </c>
      <c r="R298" s="4">
        <v>0</v>
      </c>
      <c r="S298" s="6">
        <v>8118604.17</v>
      </c>
      <c r="T298" s="6">
        <v>65389199.77</v>
      </c>
      <c r="U298" s="2">
        <v>0.37530307090768744</v>
      </c>
      <c r="V298" s="2">
        <v>1.9757012960796392</v>
      </c>
      <c r="W298" s="2">
        <v>0.6717772545826347</v>
      </c>
      <c r="X298" s="2">
        <v>3.022781621569961</v>
      </c>
      <c r="Y298" s="17">
        <v>237739.10159394622</v>
      </c>
      <c r="Z298" s="17">
        <f t="shared" si="4"/>
        <v>7186.3338702673445</v>
      </c>
      <c r="AA298" s="6">
        <v>2416997572.067039</v>
      </c>
      <c r="AB298" s="2">
        <v>0.6012406428514581</v>
      </c>
      <c r="AC298" s="2">
        <v>1.768252659991277</v>
      </c>
      <c r="AD298" s="2">
        <v>0.33589624846238025</v>
      </c>
      <c r="AE298" s="2">
        <v>2.7053895513051156</v>
      </c>
    </row>
    <row r="299" spans="1:31" ht="12.75">
      <c r="A299" t="s">
        <v>601</v>
      </c>
      <c r="B299" t="s">
        <v>602</v>
      </c>
      <c r="C299" s="1" t="s">
        <v>603</v>
      </c>
      <c r="E299" s="3">
        <v>932009245</v>
      </c>
      <c r="F299" s="4">
        <v>94.54</v>
      </c>
      <c r="G299" s="5">
        <v>0.9454</v>
      </c>
      <c r="H299" s="3">
        <v>3935371.38</v>
      </c>
      <c r="I299" s="4">
        <v>0</v>
      </c>
      <c r="J299" s="3">
        <v>0</v>
      </c>
      <c r="K299" s="4">
        <v>95849.66</v>
      </c>
      <c r="L299" s="6">
        <v>4031221.04</v>
      </c>
      <c r="M299" s="4">
        <v>16404800.5</v>
      </c>
      <c r="N299" s="4">
        <v>0</v>
      </c>
      <c r="O299" s="4">
        <v>0</v>
      </c>
      <c r="P299" s="6">
        <v>16404800.5</v>
      </c>
      <c r="Q299" s="4">
        <v>9665706</v>
      </c>
      <c r="R299" s="4">
        <v>0</v>
      </c>
      <c r="S299" s="6">
        <v>9665706</v>
      </c>
      <c r="T299" s="6">
        <v>30101727.54</v>
      </c>
      <c r="U299" s="2">
        <v>1.037082631084845</v>
      </c>
      <c r="V299" s="2">
        <v>1.760154267568451</v>
      </c>
      <c r="W299" s="2">
        <v>0.43253015585698396</v>
      </c>
      <c r="X299" s="2">
        <v>3.2297670545102797</v>
      </c>
      <c r="Y299" s="17">
        <v>117828.80239520958</v>
      </c>
      <c r="Z299" s="17">
        <f t="shared" si="4"/>
        <v>3805.5958404844982</v>
      </c>
      <c r="AA299" s="6">
        <v>985835884.2817855</v>
      </c>
      <c r="AB299" s="2">
        <v>0.4089140093471927</v>
      </c>
      <c r="AC299" s="2">
        <v>1.6640498445592136</v>
      </c>
      <c r="AD299" s="2">
        <v>0.9804579194276125</v>
      </c>
      <c r="AE299" s="2">
        <v>3.0534217733340188</v>
      </c>
    </row>
    <row r="300" spans="1:31" ht="12.75">
      <c r="A300" t="s">
        <v>604</v>
      </c>
      <c r="B300" t="s">
        <v>605</v>
      </c>
      <c r="C300" s="1" t="s">
        <v>603</v>
      </c>
      <c r="E300" s="3">
        <v>322581712</v>
      </c>
      <c r="F300" s="4">
        <v>72.52</v>
      </c>
      <c r="G300" s="5">
        <v>0.7252</v>
      </c>
      <c r="H300" s="3">
        <v>1826252.96</v>
      </c>
      <c r="I300" s="4">
        <v>0</v>
      </c>
      <c r="J300" s="3">
        <v>0</v>
      </c>
      <c r="K300" s="4">
        <v>44492.81</v>
      </c>
      <c r="L300" s="6">
        <v>1870745.77</v>
      </c>
      <c r="M300" s="4">
        <v>6356047.5</v>
      </c>
      <c r="N300" s="4">
        <v>0</v>
      </c>
      <c r="O300" s="4">
        <v>0</v>
      </c>
      <c r="P300" s="6">
        <v>6356047.5</v>
      </c>
      <c r="Q300" s="4">
        <v>2226500.39</v>
      </c>
      <c r="R300" s="4">
        <v>0</v>
      </c>
      <c r="S300" s="6">
        <v>2226500.39</v>
      </c>
      <c r="T300" s="6">
        <v>10453293.66</v>
      </c>
      <c r="U300" s="2">
        <v>0.6902128382281014</v>
      </c>
      <c r="V300" s="2">
        <v>1.9703682085982606</v>
      </c>
      <c r="W300" s="2">
        <v>0.5799292707579158</v>
      </c>
      <c r="X300" s="2">
        <v>3.2405103175842775</v>
      </c>
      <c r="Y300" s="17">
        <v>199649.18414918415</v>
      </c>
      <c r="Z300" s="17">
        <f t="shared" si="4"/>
        <v>6469.652411327147</v>
      </c>
      <c r="AA300" s="6">
        <v>444817584.114727</v>
      </c>
      <c r="AB300" s="2">
        <v>0.4205647071536404</v>
      </c>
      <c r="AC300" s="2">
        <v>1.4289110248754584</v>
      </c>
      <c r="AD300" s="2">
        <v>0.5005423502830191</v>
      </c>
      <c r="AE300" s="2">
        <v>2.350018082312118</v>
      </c>
    </row>
    <row r="301" spans="1:31" ht="12.75">
      <c r="A301" t="s">
        <v>606</v>
      </c>
      <c r="B301" t="s">
        <v>607</v>
      </c>
      <c r="C301" s="1" t="s">
        <v>603</v>
      </c>
      <c r="D301" s="3" t="s">
        <v>58</v>
      </c>
      <c r="E301" s="3">
        <v>144326426</v>
      </c>
      <c r="F301" s="4">
        <v>44.98</v>
      </c>
      <c r="G301" s="5">
        <v>0.4498</v>
      </c>
      <c r="H301" s="3">
        <v>1314326.64</v>
      </c>
      <c r="I301" s="4">
        <v>0</v>
      </c>
      <c r="J301" s="3">
        <v>0</v>
      </c>
      <c r="K301" s="4">
        <v>32024.26</v>
      </c>
      <c r="L301" s="6">
        <v>1346350.9</v>
      </c>
      <c r="M301" s="4">
        <v>6028716</v>
      </c>
      <c r="N301" s="4">
        <v>0</v>
      </c>
      <c r="O301" s="4">
        <v>0</v>
      </c>
      <c r="P301" s="6">
        <v>6028716</v>
      </c>
      <c r="Q301" s="4">
        <v>2536017</v>
      </c>
      <c r="R301" s="4">
        <v>0</v>
      </c>
      <c r="S301" s="6">
        <v>2536017</v>
      </c>
      <c r="T301" s="6">
        <v>9911083.9</v>
      </c>
      <c r="U301" s="2">
        <v>1.7571397493068943</v>
      </c>
      <c r="V301" s="2">
        <v>4.177139396495552</v>
      </c>
      <c r="W301" s="2">
        <v>0.9328512714643123</v>
      </c>
      <c r="X301" s="2">
        <v>6.867130417266759</v>
      </c>
      <c r="Y301" s="17">
        <v>63851.59066808059</v>
      </c>
      <c r="Z301" s="17">
        <f t="shared" si="4"/>
        <v>4384.772004676426</v>
      </c>
      <c r="AA301" s="6">
        <v>320867999.11071587</v>
      </c>
      <c r="AB301" s="2">
        <v>0.41959650190464776</v>
      </c>
      <c r="AC301" s="2">
        <v>1.8788773005436996</v>
      </c>
      <c r="AD301" s="2">
        <v>0.7903614592382411</v>
      </c>
      <c r="AE301" s="2">
        <v>3.0888352616865884</v>
      </c>
    </row>
    <row r="302" spans="1:31" ht="12.75">
      <c r="A302" t="s">
        <v>608</v>
      </c>
      <c r="B302" t="s">
        <v>609</v>
      </c>
      <c r="C302" s="1" t="s">
        <v>603</v>
      </c>
      <c r="E302" s="3">
        <v>1866938791</v>
      </c>
      <c r="F302" s="4">
        <v>53.1</v>
      </c>
      <c r="G302" s="5">
        <v>0.531</v>
      </c>
      <c r="H302" s="3">
        <v>14007701.61</v>
      </c>
      <c r="I302" s="4">
        <v>0</v>
      </c>
      <c r="J302" s="3">
        <v>0</v>
      </c>
      <c r="K302" s="4">
        <v>341195.29</v>
      </c>
      <c r="L302" s="6">
        <v>14348896.899999999</v>
      </c>
      <c r="M302" s="4">
        <v>56070423.5</v>
      </c>
      <c r="N302" s="4">
        <v>0</v>
      </c>
      <c r="O302" s="4">
        <v>0</v>
      </c>
      <c r="P302" s="6">
        <v>56070423.5</v>
      </c>
      <c r="Q302" s="4">
        <v>17911762</v>
      </c>
      <c r="R302" s="4">
        <v>373318</v>
      </c>
      <c r="S302" s="6">
        <v>18285080</v>
      </c>
      <c r="T302" s="6">
        <v>88331082.4</v>
      </c>
      <c r="U302" s="2">
        <v>0.9594188136401522</v>
      </c>
      <c r="V302" s="2">
        <v>3.003334858662755</v>
      </c>
      <c r="W302" s="2">
        <v>0.7685788612445195</v>
      </c>
      <c r="X302" s="2">
        <v>4.731332533547427</v>
      </c>
      <c r="Y302" s="17">
        <v>92309.8734702344</v>
      </c>
      <c r="Z302" s="17">
        <f t="shared" si="4"/>
        <v>4367.487075173665</v>
      </c>
      <c r="AA302" s="6">
        <v>3515892261.7702446</v>
      </c>
      <c r="AB302" s="2">
        <v>0.4081153753208398</v>
      </c>
      <c r="AC302" s="2">
        <v>1.594770809949923</v>
      </c>
      <c r="AD302" s="2">
        <v>0.5094513900429208</v>
      </c>
      <c r="AE302" s="2">
        <v>2.5123375753136843</v>
      </c>
    </row>
    <row r="303" spans="1:31" ht="12.75">
      <c r="A303" t="s">
        <v>610</v>
      </c>
      <c r="B303" t="s">
        <v>611</v>
      </c>
      <c r="C303" s="1" t="s">
        <v>603</v>
      </c>
      <c r="D303" s="3" t="s">
        <v>58</v>
      </c>
      <c r="E303" s="3">
        <v>6805279793</v>
      </c>
      <c r="F303" s="4">
        <v>97.23</v>
      </c>
      <c r="G303" s="5">
        <v>0.9723</v>
      </c>
      <c r="H303" s="3">
        <v>29380659.63</v>
      </c>
      <c r="I303" s="4">
        <v>0</v>
      </c>
      <c r="J303" s="3">
        <v>0</v>
      </c>
      <c r="K303" s="4">
        <v>718071.29</v>
      </c>
      <c r="L303" s="6">
        <v>30098730.919999998</v>
      </c>
      <c r="M303" s="4">
        <v>96566808</v>
      </c>
      <c r="N303" s="4">
        <v>0</v>
      </c>
      <c r="O303" s="4">
        <v>3198190</v>
      </c>
      <c r="P303" s="6">
        <v>99764998</v>
      </c>
      <c r="Q303" s="4">
        <v>33690162.37</v>
      </c>
      <c r="R303" s="4">
        <v>0</v>
      </c>
      <c r="S303" s="6">
        <v>33690162.37</v>
      </c>
      <c r="T303" s="6">
        <v>163553891.29</v>
      </c>
      <c r="U303" s="2">
        <v>0.4950591804418408</v>
      </c>
      <c r="V303" s="2">
        <v>1.4659940668805356</v>
      </c>
      <c r="W303" s="2">
        <v>0.4422849880611808</v>
      </c>
      <c r="X303" s="2">
        <v>2.4033382353835573</v>
      </c>
      <c r="Y303" s="17">
        <v>164130.91787439614</v>
      </c>
      <c r="Z303" s="17">
        <f t="shared" si="4"/>
        <v>3944.621105361348</v>
      </c>
      <c r="AA303" s="6">
        <v>6999156426.000205</v>
      </c>
      <c r="AB303" s="2">
        <v>0.4300336938918861</v>
      </c>
      <c r="AC303" s="2">
        <v>1.425386031227945</v>
      </c>
      <c r="AD303" s="2">
        <v>0.48134604114360185</v>
      </c>
      <c r="AE303" s="2">
        <v>2.336765766263433</v>
      </c>
    </row>
    <row r="304" spans="1:31" ht="12.75">
      <c r="A304" t="s">
        <v>612</v>
      </c>
      <c r="B304" t="s">
        <v>613</v>
      </c>
      <c r="C304" s="1" t="s">
        <v>603</v>
      </c>
      <c r="E304" s="3">
        <v>45987679</v>
      </c>
      <c r="F304" s="4">
        <v>57.72</v>
      </c>
      <c r="G304" s="5">
        <v>0.5771999999999999</v>
      </c>
      <c r="H304" s="3">
        <v>336980.5</v>
      </c>
      <c r="I304" s="4">
        <v>0</v>
      </c>
      <c r="J304" s="3">
        <v>0</v>
      </c>
      <c r="K304" s="4">
        <v>8205</v>
      </c>
      <c r="L304" s="6">
        <v>345185.5</v>
      </c>
      <c r="M304" s="4">
        <v>1080500</v>
      </c>
      <c r="N304" s="4">
        <v>0</v>
      </c>
      <c r="O304" s="4">
        <v>0</v>
      </c>
      <c r="P304" s="6">
        <v>1080500</v>
      </c>
      <c r="Q304" s="4">
        <v>427325.03</v>
      </c>
      <c r="R304" s="4">
        <v>0</v>
      </c>
      <c r="S304" s="6">
        <v>427325.03</v>
      </c>
      <c r="T304" s="6">
        <v>1853010.53</v>
      </c>
      <c r="U304" s="2">
        <v>0.9292163450997386</v>
      </c>
      <c r="V304" s="2">
        <v>2.349542363292568</v>
      </c>
      <c r="W304" s="2">
        <v>0.7506043086018758</v>
      </c>
      <c r="X304" s="2">
        <v>4.029363016994182</v>
      </c>
      <c r="Y304" s="17">
        <v>60873.333333333336</v>
      </c>
      <c r="Z304" s="17">
        <f t="shared" si="4"/>
        <v>2452.8075805449253</v>
      </c>
      <c r="AA304" s="6">
        <v>79673733.54123355</v>
      </c>
      <c r="AB304" s="2">
        <v>0.43324880692500256</v>
      </c>
      <c r="AC304" s="2">
        <v>1.3561558520924701</v>
      </c>
      <c r="AD304" s="2">
        <v>0.536343674391569</v>
      </c>
      <c r="AE304" s="2">
        <v>2.3257483334090416</v>
      </c>
    </row>
    <row r="305" spans="1:31" ht="12.75">
      <c r="A305" t="s">
        <v>614</v>
      </c>
      <c r="B305" t="s">
        <v>615</v>
      </c>
      <c r="C305" s="1" t="s">
        <v>603</v>
      </c>
      <c r="E305" s="3">
        <v>528140021</v>
      </c>
      <c r="F305" s="4">
        <v>80.6</v>
      </c>
      <c r="G305" s="5">
        <v>0.8059999999999999</v>
      </c>
      <c r="H305" s="3">
        <v>2549947.43</v>
      </c>
      <c r="I305" s="4">
        <v>0</v>
      </c>
      <c r="J305" s="3">
        <v>0</v>
      </c>
      <c r="K305" s="4">
        <v>62161.5</v>
      </c>
      <c r="L305" s="6">
        <v>2612108.93</v>
      </c>
      <c r="M305" s="4">
        <v>13413702</v>
      </c>
      <c r="N305" s="4">
        <v>0</v>
      </c>
      <c r="O305" s="4">
        <v>0</v>
      </c>
      <c r="P305" s="6">
        <v>13413702</v>
      </c>
      <c r="Q305" s="4">
        <v>5323266.6</v>
      </c>
      <c r="R305" s="4">
        <v>0</v>
      </c>
      <c r="S305" s="6">
        <v>5323266.6</v>
      </c>
      <c r="T305" s="6">
        <v>21349077.53</v>
      </c>
      <c r="U305" s="2">
        <v>1.007927138322282</v>
      </c>
      <c r="V305" s="2">
        <v>2.5398003307157064</v>
      </c>
      <c r="W305" s="2">
        <v>0.4945864403637004</v>
      </c>
      <c r="X305" s="2">
        <v>4.042313909401689</v>
      </c>
      <c r="Y305" s="17">
        <v>136777.20666430343</v>
      </c>
      <c r="Z305" s="17">
        <f t="shared" si="4"/>
        <v>5528.964049882232</v>
      </c>
      <c r="AA305" s="6">
        <v>655260571.9602978</v>
      </c>
      <c r="AB305" s="2">
        <v>0.3986366709331425</v>
      </c>
      <c r="AC305" s="2">
        <v>2.047079066556859</v>
      </c>
      <c r="AD305" s="2">
        <v>0.8123892734877594</v>
      </c>
      <c r="AE305" s="2">
        <v>3.258105010977761</v>
      </c>
    </row>
    <row r="306" spans="1:31" ht="12.75">
      <c r="A306" t="s">
        <v>616</v>
      </c>
      <c r="B306" t="s">
        <v>617</v>
      </c>
      <c r="C306" s="1" t="s">
        <v>603</v>
      </c>
      <c r="E306" s="3">
        <v>227441815</v>
      </c>
      <c r="F306" s="4">
        <v>100.97</v>
      </c>
      <c r="G306" s="5">
        <v>1.0097</v>
      </c>
      <c r="H306" s="3">
        <v>939157.11</v>
      </c>
      <c r="I306" s="4">
        <v>0</v>
      </c>
      <c r="J306" s="3">
        <v>0</v>
      </c>
      <c r="K306" s="4">
        <v>22867.37</v>
      </c>
      <c r="L306" s="6">
        <v>962024.48</v>
      </c>
      <c r="M306" s="4">
        <v>4213484</v>
      </c>
      <c r="N306" s="4">
        <v>0</v>
      </c>
      <c r="O306" s="4">
        <v>0</v>
      </c>
      <c r="P306" s="6">
        <v>4213484</v>
      </c>
      <c r="Q306" s="4">
        <v>1494628.5</v>
      </c>
      <c r="R306" s="4">
        <v>0</v>
      </c>
      <c r="S306" s="6">
        <v>1494628.5</v>
      </c>
      <c r="T306" s="6">
        <v>6670136.98</v>
      </c>
      <c r="U306" s="2">
        <v>0.6571476313623332</v>
      </c>
      <c r="V306" s="2">
        <v>1.8525546852499397</v>
      </c>
      <c r="W306" s="2">
        <v>0.42297608291597566</v>
      </c>
      <c r="X306" s="2">
        <v>2.932678399528249</v>
      </c>
      <c r="Y306" s="17">
        <v>121873.95973154363</v>
      </c>
      <c r="Z306" s="17">
        <f t="shared" si="4"/>
        <v>3574.171291696736</v>
      </c>
      <c r="AA306" s="6">
        <v>225256823.8090522</v>
      </c>
      <c r="AB306" s="2">
        <v>0.4270789509202606</v>
      </c>
      <c r="AC306" s="2">
        <v>1.8705244656968638</v>
      </c>
      <c r="AD306" s="2">
        <v>0.6635219633865479</v>
      </c>
      <c r="AE306" s="2">
        <v>2.961125380003673</v>
      </c>
    </row>
    <row r="307" spans="1:31" ht="12.75">
      <c r="A307" t="s">
        <v>618</v>
      </c>
      <c r="B307" t="s">
        <v>619</v>
      </c>
      <c r="C307" s="1" t="s">
        <v>603</v>
      </c>
      <c r="D307" s="3" t="s">
        <v>58</v>
      </c>
      <c r="E307" s="3">
        <v>2839507490</v>
      </c>
      <c r="F307" s="4">
        <v>96.16</v>
      </c>
      <c r="G307" s="5">
        <v>0.9616</v>
      </c>
      <c r="H307" s="3">
        <v>12294108.97</v>
      </c>
      <c r="I307" s="4">
        <v>0</v>
      </c>
      <c r="J307" s="3">
        <v>0</v>
      </c>
      <c r="K307" s="4">
        <v>299496.06</v>
      </c>
      <c r="L307" s="6">
        <v>12593605.030000001</v>
      </c>
      <c r="M307" s="4">
        <v>52283986</v>
      </c>
      <c r="N307" s="4">
        <v>0</v>
      </c>
      <c r="O307" s="4">
        <v>0</v>
      </c>
      <c r="P307" s="6">
        <v>52283986</v>
      </c>
      <c r="Q307" s="4">
        <v>18734149.4</v>
      </c>
      <c r="R307" s="4">
        <v>0</v>
      </c>
      <c r="S307" s="6">
        <v>18734149.4</v>
      </c>
      <c r="T307" s="6">
        <v>83611740.43</v>
      </c>
      <c r="U307" s="2">
        <v>0.6597675641278199</v>
      </c>
      <c r="V307" s="2">
        <v>1.8413047397878146</v>
      </c>
      <c r="W307" s="2">
        <v>0.44351371054140104</v>
      </c>
      <c r="X307" s="2">
        <v>2.9445860144570357</v>
      </c>
      <c r="Y307" s="17">
        <v>137084.01179200903</v>
      </c>
      <c r="Z307" s="17">
        <f t="shared" si="4"/>
        <v>4036.556639284131</v>
      </c>
      <c r="AA307" s="6">
        <v>2952898804.076539</v>
      </c>
      <c r="AB307" s="2">
        <v>0.4264827840566112</v>
      </c>
      <c r="AC307" s="2">
        <v>1.7705986377799625</v>
      </c>
      <c r="AD307" s="2">
        <v>0.6344324896653115</v>
      </c>
      <c r="AE307" s="2">
        <v>2.8315139115018857</v>
      </c>
    </row>
    <row r="308" spans="1:31" ht="12.75">
      <c r="A308" t="s">
        <v>620</v>
      </c>
      <c r="B308" t="s">
        <v>621</v>
      </c>
      <c r="C308" s="1" t="s">
        <v>603</v>
      </c>
      <c r="E308" s="3">
        <v>907815226</v>
      </c>
      <c r="F308" s="4">
        <v>97.08</v>
      </c>
      <c r="G308" s="5">
        <v>0.9708</v>
      </c>
      <c r="H308" s="3">
        <v>3795776.01</v>
      </c>
      <c r="I308" s="4">
        <v>0</v>
      </c>
      <c r="J308" s="3">
        <v>0</v>
      </c>
      <c r="K308" s="4">
        <v>92545.74</v>
      </c>
      <c r="L308" s="6">
        <v>3888321.75</v>
      </c>
      <c r="M308" s="4">
        <v>15212823.5</v>
      </c>
      <c r="N308" s="4">
        <v>0</v>
      </c>
      <c r="O308" s="4">
        <v>0</v>
      </c>
      <c r="P308" s="6">
        <v>15212823.5</v>
      </c>
      <c r="Q308" s="4">
        <v>5435035</v>
      </c>
      <c r="R308" s="4">
        <v>0</v>
      </c>
      <c r="S308" s="6">
        <v>5435035</v>
      </c>
      <c r="T308" s="6">
        <v>24536180.25</v>
      </c>
      <c r="U308" s="2">
        <v>0.5986939681489766</v>
      </c>
      <c r="V308" s="2">
        <v>1.6757621005136127</v>
      </c>
      <c r="W308" s="2">
        <v>0.4283164281274128</v>
      </c>
      <c r="X308" s="2">
        <v>2.702772496790002</v>
      </c>
      <c r="Y308" s="17">
        <v>166458.31225569095</v>
      </c>
      <c r="Z308" s="17">
        <f t="shared" si="4"/>
        <v>4498.989482267636</v>
      </c>
      <c r="AA308" s="6">
        <v>935120751.9571488</v>
      </c>
      <c r="AB308" s="2">
        <v>0.4158095884260923</v>
      </c>
      <c r="AC308" s="2">
        <v>1.6268298471786151</v>
      </c>
      <c r="AD308" s="2">
        <v>0.5812121042790265</v>
      </c>
      <c r="AE308" s="2">
        <v>2.623851539883734</v>
      </c>
    </row>
    <row r="309" spans="1:31" ht="12.75">
      <c r="A309" t="s">
        <v>622</v>
      </c>
      <c r="B309" t="s">
        <v>623</v>
      </c>
      <c r="C309" s="1" t="s">
        <v>603</v>
      </c>
      <c r="E309" s="3">
        <v>488151226</v>
      </c>
      <c r="F309" s="4">
        <v>63.54</v>
      </c>
      <c r="G309" s="5">
        <v>0.6354</v>
      </c>
      <c r="H309" s="3">
        <v>3215119.9</v>
      </c>
      <c r="I309" s="4">
        <v>0</v>
      </c>
      <c r="J309" s="3">
        <v>0</v>
      </c>
      <c r="K309" s="4">
        <v>78308.33</v>
      </c>
      <c r="L309" s="6">
        <v>3293428.23</v>
      </c>
      <c r="M309" s="4">
        <v>12908283</v>
      </c>
      <c r="N309" s="4">
        <v>0</v>
      </c>
      <c r="O309" s="4">
        <v>0</v>
      </c>
      <c r="P309" s="6">
        <v>12908283</v>
      </c>
      <c r="Q309" s="4">
        <v>5940787.38</v>
      </c>
      <c r="R309" s="4">
        <v>0</v>
      </c>
      <c r="S309" s="6">
        <v>5940787.38</v>
      </c>
      <c r="T309" s="6">
        <v>22142498.61</v>
      </c>
      <c r="U309" s="2">
        <v>1.216997328610622</v>
      </c>
      <c r="V309" s="2">
        <v>2.6443205122668276</v>
      </c>
      <c r="W309" s="2">
        <v>0.6746737598073758</v>
      </c>
      <c r="X309" s="2">
        <v>4.5359916006848255</v>
      </c>
      <c r="Y309" s="17">
        <v>90488.81033642126</v>
      </c>
      <c r="Z309" s="17">
        <f t="shared" si="4"/>
        <v>4104.56483641969</v>
      </c>
      <c r="AA309" s="6">
        <v>768258146.0497324</v>
      </c>
      <c r="AB309" s="2">
        <v>0.4286877069816066</v>
      </c>
      <c r="AC309" s="2">
        <v>1.6802012534943425</v>
      </c>
      <c r="AD309" s="2">
        <v>0.7732801025991892</v>
      </c>
      <c r="AE309" s="2">
        <v>2.882169063075138</v>
      </c>
    </row>
    <row r="310" spans="1:31" ht="12.75">
      <c r="A310" t="s">
        <v>624</v>
      </c>
      <c r="B310" t="s">
        <v>625</v>
      </c>
      <c r="C310" s="1" t="s">
        <v>603</v>
      </c>
      <c r="E310" s="3">
        <v>453178061</v>
      </c>
      <c r="F310" s="4">
        <v>100.1</v>
      </c>
      <c r="G310" s="5">
        <v>1.001</v>
      </c>
      <c r="H310" s="3">
        <v>1900646.28</v>
      </c>
      <c r="I310" s="4">
        <v>0</v>
      </c>
      <c r="J310" s="3">
        <v>0</v>
      </c>
      <c r="K310" s="4">
        <v>46278.49</v>
      </c>
      <c r="L310" s="6">
        <v>1946924.77</v>
      </c>
      <c r="M310" s="4">
        <v>7543975</v>
      </c>
      <c r="N310" s="4">
        <v>0</v>
      </c>
      <c r="O310" s="4">
        <v>0</v>
      </c>
      <c r="P310" s="6">
        <v>7543975</v>
      </c>
      <c r="Q310" s="4">
        <v>1778269.31</v>
      </c>
      <c r="R310" s="4">
        <v>0</v>
      </c>
      <c r="S310" s="6">
        <v>1778269.31</v>
      </c>
      <c r="T310" s="6">
        <v>11269169.08</v>
      </c>
      <c r="U310" s="2">
        <v>0.392399690769673</v>
      </c>
      <c r="V310" s="2">
        <v>1.6646823068515666</v>
      </c>
      <c r="W310" s="2">
        <v>0.4296158480628655</v>
      </c>
      <c r="X310" s="2">
        <v>2.4866978456841053</v>
      </c>
      <c r="Y310" s="17">
        <v>163524.31173231683</v>
      </c>
      <c r="Z310" s="17">
        <f t="shared" si="4"/>
        <v>4066.3555370172835</v>
      </c>
      <c r="AA310" s="6">
        <v>452725335.6643357</v>
      </c>
      <c r="AB310" s="2">
        <v>0.43004546391092835</v>
      </c>
      <c r="AC310" s="2">
        <v>1.6663469891584182</v>
      </c>
      <c r="AD310" s="2">
        <v>0.39279209046044256</v>
      </c>
      <c r="AE310" s="2">
        <v>2.489184543529789</v>
      </c>
    </row>
    <row r="311" spans="1:31" ht="12.75">
      <c r="A311" t="s">
        <v>626</v>
      </c>
      <c r="B311" t="s">
        <v>475</v>
      </c>
      <c r="C311" s="1" t="s">
        <v>603</v>
      </c>
      <c r="E311" s="3">
        <v>2007487324</v>
      </c>
      <c r="F311" s="4">
        <v>85.75</v>
      </c>
      <c r="G311" s="5">
        <v>0.8575</v>
      </c>
      <c r="H311" s="3">
        <v>9610352.41</v>
      </c>
      <c r="I311" s="4">
        <v>0</v>
      </c>
      <c r="J311" s="3">
        <v>0</v>
      </c>
      <c r="K311" s="4">
        <v>234268.23</v>
      </c>
      <c r="L311" s="6">
        <v>9844620.64</v>
      </c>
      <c r="M311" s="4">
        <v>24269575.5</v>
      </c>
      <c r="N311" s="4">
        <v>0</v>
      </c>
      <c r="O311" s="4">
        <v>0</v>
      </c>
      <c r="P311" s="6">
        <v>24269575.5</v>
      </c>
      <c r="Q311" s="4">
        <v>10126874.24</v>
      </c>
      <c r="R311" s="4">
        <v>0</v>
      </c>
      <c r="S311" s="6">
        <v>10126874.24</v>
      </c>
      <c r="T311" s="6">
        <v>44241070.38</v>
      </c>
      <c r="U311" s="2">
        <v>0.5044552022287141</v>
      </c>
      <c r="V311" s="2">
        <v>1.208952864102867</v>
      </c>
      <c r="W311" s="2">
        <v>0.4903951582809596</v>
      </c>
      <c r="X311" s="2">
        <v>2.2038032246125407</v>
      </c>
      <c r="Y311" s="17">
        <v>130798.76616242711</v>
      </c>
      <c r="Z311" s="17">
        <f t="shared" si="4"/>
        <v>2882.5474264409854</v>
      </c>
      <c r="AA311" s="6">
        <v>2341093089.2128277</v>
      </c>
      <c r="AB311" s="2">
        <v>0.42051384822592286</v>
      </c>
      <c r="AC311" s="2">
        <v>1.0366770809682087</v>
      </c>
      <c r="AD311" s="2">
        <v>0.4325703359111224</v>
      </c>
      <c r="AE311" s="2">
        <v>1.889761265105254</v>
      </c>
    </row>
    <row r="312" spans="1:31" ht="12.75">
      <c r="A312" t="s">
        <v>627</v>
      </c>
      <c r="B312" t="s">
        <v>628</v>
      </c>
      <c r="C312" s="1" t="s">
        <v>603</v>
      </c>
      <c r="E312" s="3">
        <v>1285415098</v>
      </c>
      <c r="F312" s="4">
        <v>101.12</v>
      </c>
      <c r="G312" s="5">
        <v>1.0112</v>
      </c>
      <c r="H312" s="3">
        <v>5276757.67</v>
      </c>
      <c r="I312" s="4">
        <v>0</v>
      </c>
      <c r="J312" s="3">
        <v>0</v>
      </c>
      <c r="K312" s="4">
        <v>128804.1</v>
      </c>
      <c r="L312" s="6">
        <v>5405561.77</v>
      </c>
      <c r="M312" s="4">
        <v>23094322</v>
      </c>
      <c r="N312" s="4">
        <v>0</v>
      </c>
      <c r="O312" s="4">
        <v>1420350.52</v>
      </c>
      <c r="P312" s="6">
        <v>24514672.52</v>
      </c>
      <c r="Q312" s="4">
        <v>11303082.38</v>
      </c>
      <c r="R312" s="4">
        <v>0</v>
      </c>
      <c r="S312" s="6">
        <v>11303082.38</v>
      </c>
      <c r="T312" s="6">
        <v>41223316.67</v>
      </c>
      <c r="U312" s="2">
        <v>0.8793332517710944</v>
      </c>
      <c r="V312" s="2">
        <v>1.9071405461273023</v>
      </c>
      <c r="W312" s="2">
        <v>0.4205304401987037</v>
      </c>
      <c r="X312" s="2">
        <v>3.2070042380971007</v>
      </c>
      <c r="Y312" s="17">
        <v>110241.81152790485</v>
      </c>
      <c r="Z312" s="17">
        <f t="shared" si="4"/>
        <v>3535.4595678549267</v>
      </c>
      <c r="AA312" s="6">
        <v>1271177905.4588606</v>
      </c>
      <c r="AB312" s="2">
        <v>0.42524038112892926</v>
      </c>
      <c r="AC312" s="2">
        <v>1.9285005202439285</v>
      </c>
      <c r="AD312" s="2">
        <v>0.8891817841909307</v>
      </c>
      <c r="AE312" s="2">
        <v>3.2429226855637885</v>
      </c>
    </row>
    <row r="313" spans="1:31" ht="12.75">
      <c r="A313" t="s">
        <v>629</v>
      </c>
      <c r="B313" t="s">
        <v>630</v>
      </c>
      <c r="C313" s="1" t="s">
        <v>603</v>
      </c>
      <c r="D313" s="3" t="s">
        <v>58</v>
      </c>
      <c r="E313" s="3">
        <v>1140616610</v>
      </c>
      <c r="F313" s="4">
        <v>51.24</v>
      </c>
      <c r="G313" s="5">
        <v>0.5124</v>
      </c>
      <c r="H313" s="3">
        <v>8561365.15</v>
      </c>
      <c r="I313" s="4">
        <v>0</v>
      </c>
      <c r="J313" s="3">
        <v>0</v>
      </c>
      <c r="K313" s="4">
        <v>208931.83</v>
      </c>
      <c r="L313" s="6">
        <v>8770296.98</v>
      </c>
      <c r="M313" s="4">
        <v>33505650</v>
      </c>
      <c r="N313" s="4">
        <v>0</v>
      </c>
      <c r="O313" s="4">
        <v>0</v>
      </c>
      <c r="P313" s="6">
        <v>33505650</v>
      </c>
      <c r="Q313" s="4">
        <v>13128106.97</v>
      </c>
      <c r="R313" s="4">
        <v>0</v>
      </c>
      <c r="S313" s="6">
        <v>13128106.97</v>
      </c>
      <c r="T313" s="6">
        <v>55404053.95</v>
      </c>
      <c r="U313" s="2">
        <v>1.1509657894601413</v>
      </c>
      <c r="V313" s="2">
        <v>2.937503250982817</v>
      </c>
      <c r="W313" s="2">
        <v>0.7689084047268083</v>
      </c>
      <c r="X313" s="2">
        <v>4.857377445169766</v>
      </c>
      <c r="Y313" s="17">
        <v>82459.54233409611</v>
      </c>
      <c r="Z313" s="17">
        <f t="shared" si="4"/>
        <v>4005.3712107265997</v>
      </c>
      <c r="AA313" s="6">
        <v>2226027732.2404375</v>
      </c>
      <c r="AB313" s="2">
        <v>0.3939886665820165</v>
      </c>
      <c r="AC313" s="2">
        <v>1.5051766658035954</v>
      </c>
      <c r="AD313" s="2">
        <v>0.5897548705193763</v>
      </c>
      <c r="AE313" s="2">
        <v>2.488920202904988</v>
      </c>
    </row>
    <row r="314" spans="1:31" ht="12.75">
      <c r="A314" t="s">
        <v>631</v>
      </c>
      <c r="B314" t="s">
        <v>632</v>
      </c>
      <c r="C314" s="1" t="s">
        <v>603</v>
      </c>
      <c r="D314" s="3" t="s">
        <v>58</v>
      </c>
      <c r="E314" s="3">
        <v>1352976906</v>
      </c>
      <c r="F314" s="4">
        <v>106.31</v>
      </c>
      <c r="G314" s="5">
        <v>1.0631</v>
      </c>
      <c r="H314" s="3">
        <v>4390397.8</v>
      </c>
      <c r="I314" s="4">
        <v>0</v>
      </c>
      <c r="J314" s="3">
        <v>0</v>
      </c>
      <c r="K314" s="4">
        <v>119662.79</v>
      </c>
      <c r="L314" s="6">
        <v>4510060.59</v>
      </c>
      <c r="M314" s="4">
        <v>17075490</v>
      </c>
      <c r="N314" s="4">
        <v>0</v>
      </c>
      <c r="O314" s="4">
        <v>0</v>
      </c>
      <c r="P314" s="6">
        <v>17075490</v>
      </c>
      <c r="Q314" s="4">
        <v>18401791</v>
      </c>
      <c r="R314" s="4">
        <v>0</v>
      </c>
      <c r="S314" s="6">
        <v>18401791</v>
      </c>
      <c r="T314" s="6">
        <v>39987341.59</v>
      </c>
      <c r="U314" s="2">
        <v>1.3600964597691367</v>
      </c>
      <c r="V314" s="2">
        <v>1.2620681051003837</v>
      </c>
      <c r="W314" s="2">
        <v>0.33334350128220147</v>
      </c>
      <c r="X314" s="2">
        <v>2.955508066151722</v>
      </c>
      <c r="Y314" s="17">
        <v>110552.18480378513</v>
      </c>
      <c r="Z314" s="17">
        <f t="shared" si="4"/>
        <v>3267.3787391828273</v>
      </c>
      <c r="AA314" s="6">
        <v>1272671344.182109</v>
      </c>
      <c r="AB314" s="2">
        <v>0.35437747621310833</v>
      </c>
      <c r="AC314" s="2">
        <v>1.3417046025322177</v>
      </c>
      <c r="AD314" s="2">
        <v>1.445918546380569</v>
      </c>
      <c r="AE314" s="2">
        <v>3.142000625125895</v>
      </c>
    </row>
    <row r="315" spans="1:31" ht="12.75">
      <c r="A315" t="s">
        <v>633</v>
      </c>
      <c r="B315" t="s">
        <v>634</v>
      </c>
      <c r="C315" s="1" t="s">
        <v>603</v>
      </c>
      <c r="D315" s="3" t="s">
        <v>58</v>
      </c>
      <c r="E315" s="3">
        <v>2195617769</v>
      </c>
      <c r="F315" s="4">
        <v>68.56</v>
      </c>
      <c r="G315" s="5">
        <v>0.6856</v>
      </c>
      <c r="H315" s="3">
        <v>12662342.76</v>
      </c>
      <c r="I315" s="4">
        <v>0</v>
      </c>
      <c r="J315" s="3">
        <v>0</v>
      </c>
      <c r="K315" s="4">
        <v>308906.46</v>
      </c>
      <c r="L315" s="6">
        <v>12971249.22</v>
      </c>
      <c r="M315" s="4">
        <v>49288317.5</v>
      </c>
      <c r="N315" s="4">
        <v>0</v>
      </c>
      <c r="O315" s="4">
        <v>0</v>
      </c>
      <c r="P315" s="6">
        <v>49288317.5</v>
      </c>
      <c r="Q315" s="4">
        <v>16684693</v>
      </c>
      <c r="R315" s="4">
        <v>0</v>
      </c>
      <c r="S315" s="6">
        <v>16684693</v>
      </c>
      <c r="T315" s="6">
        <v>78944259.72</v>
      </c>
      <c r="U315" s="2">
        <v>0.7599088163509939</v>
      </c>
      <c r="V315" s="2">
        <v>2.244849636211885</v>
      </c>
      <c r="W315" s="2">
        <v>0.5907790237053779</v>
      </c>
      <c r="X315" s="2">
        <v>3.595537476268257</v>
      </c>
      <c r="Y315" s="17">
        <v>108311.51479389699</v>
      </c>
      <c r="Z315" s="17">
        <f t="shared" si="4"/>
        <v>3894.3811055284036</v>
      </c>
      <c r="AA315" s="6">
        <v>3202476325.8459744</v>
      </c>
      <c r="AB315" s="2">
        <v>0.4050380986524071</v>
      </c>
      <c r="AC315" s="2">
        <v>1.539068910586868</v>
      </c>
      <c r="AD315" s="2">
        <v>0.5209934844902414</v>
      </c>
      <c r="AE315" s="2">
        <v>2.4651004937295165</v>
      </c>
    </row>
    <row r="316" spans="1:31" ht="12.75">
      <c r="A316" t="s">
        <v>635</v>
      </c>
      <c r="B316" t="s">
        <v>636</v>
      </c>
      <c r="C316" s="1" t="s">
        <v>603</v>
      </c>
      <c r="E316" s="3">
        <v>1603519340</v>
      </c>
      <c r="F316" s="4">
        <v>102.33</v>
      </c>
      <c r="G316" s="5">
        <v>1.0232999999999999</v>
      </c>
      <c r="H316" s="3">
        <v>6684903.07</v>
      </c>
      <c r="I316" s="4">
        <v>0</v>
      </c>
      <c r="J316" s="3">
        <v>0</v>
      </c>
      <c r="K316" s="4">
        <v>162768.04</v>
      </c>
      <c r="L316" s="6">
        <v>6847671.11</v>
      </c>
      <c r="M316" s="4">
        <v>0</v>
      </c>
      <c r="N316" s="4">
        <v>28669428.24</v>
      </c>
      <c r="O316" s="4">
        <v>0</v>
      </c>
      <c r="P316" s="6">
        <v>28669428.24</v>
      </c>
      <c r="Q316" s="4">
        <v>5593182.14</v>
      </c>
      <c r="R316" s="4">
        <v>0</v>
      </c>
      <c r="S316" s="6">
        <v>5593182.14</v>
      </c>
      <c r="T316" s="6">
        <v>41110281.49</v>
      </c>
      <c r="U316" s="2">
        <v>0.3488066529961528</v>
      </c>
      <c r="V316" s="2">
        <v>1.787906607973933</v>
      </c>
      <c r="W316" s="2">
        <v>0.42704013223813064</v>
      </c>
      <c r="X316" s="2">
        <v>2.563753393208217</v>
      </c>
      <c r="Y316" s="17">
        <v>159632.72855796418</v>
      </c>
      <c r="Z316" s="17">
        <f t="shared" si="4"/>
        <v>4092.5894950756688</v>
      </c>
      <c r="AA316" s="6">
        <v>1567008052.3795564</v>
      </c>
      <c r="AB316" s="2">
        <v>0.43699016731927914</v>
      </c>
      <c r="AC316" s="2">
        <v>1.8295648319397255</v>
      </c>
      <c r="AD316" s="2">
        <v>0.3569338480109631</v>
      </c>
      <c r="AE316" s="2">
        <v>2.623488847269968</v>
      </c>
    </row>
    <row r="317" spans="1:31" ht="12.75">
      <c r="A317" t="s">
        <v>637</v>
      </c>
      <c r="B317" t="s">
        <v>638</v>
      </c>
      <c r="C317" s="1" t="s">
        <v>603</v>
      </c>
      <c r="E317" s="3">
        <v>2027451197</v>
      </c>
      <c r="F317" s="4">
        <v>95.83</v>
      </c>
      <c r="G317" s="5">
        <v>0.9582999999999999</v>
      </c>
      <c r="H317" s="3">
        <v>8989422.24</v>
      </c>
      <c r="I317" s="4">
        <v>0</v>
      </c>
      <c r="J317" s="3">
        <v>0</v>
      </c>
      <c r="K317" s="4">
        <v>219435.93</v>
      </c>
      <c r="L317" s="6">
        <v>9208858.17</v>
      </c>
      <c r="M317" s="4">
        <v>29975583</v>
      </c>
      <c r="N317" s="4">
        <v>0</v>
      </c>
      <c r="O317" s="4">
        <v>0</v>
      </c>
      <c r="P317" s="6">
        <v>29975583</v>
      </c>
      <c r="Q317" s="4">
        <v>10740461</v>
      </c>
      <c r="R317" s="4">
        <v>0</v>
      </c>
      <c r="S317" s="6">
        <v>10740461</v>
      </c>
      <c r="T317" s="6">
        <v>49924902.17</v>
      </c>
      <c r="U317" s="2">
        <v>0.5297518882768945</v>
      </c>
      <c r="V317" s="2">
        <v>1.478486044169871</v>
      </c>
      <c r="W317" s="2">
        <v>0.4542086233013282</v>
      </c>
      <c r="X317" s="2">
        <v>2.4624465557480937</v>
      </c>
      <c r="Y317" s="17">
        <v>135595.3277092797</v>
      </c>
      <c r="Z317" s="17">
        <f t="shared" si="4"/>
        <v>3338.9624769324982</v>
      </c>
      <c r="AA317" s="6">
        <v>2115674837.7334867</v>
      </c>
      <c r="AB317" s="2">
        <v>0.4352681237096628</v>
      </c>
      <c r="AC317" s="2">
        <v>1.4168331761279873</v>
      </c>
      <c r="AD317" s="2">
        <v>0.5076612345357479</v>
      </c>
      <c r="AE317" s="2">
        <v>2.359762534373398</v>
      </c>
    </row>
    <row r="318" spans="1:31" ht="12.75">
      <c r="A318" t="s">
        <v>639</v>
      </c>
      <c r="B318" t="s">
        <v>640</v>
      </c>
      <c r="C318" s="1" t="s">
        <v>603</v>
      </c>
      <c r="D318" s="3" t="s">
        <v>58</v>
      </c>
      <c r="E318" s="3">
        <v>175212079</v>
      </c>
      <c r="F318" s="4">
        <v>53.26</v>
      </c>
      <c r="G318" s="5">
        <v>0.5326</v>
      </c>
      <c r="H318" s="3">
        <v>1258309.94</v>
      </c>
      <c r="I318" s="4">
        <v>0</v>
      </c>
      <c r="J318" s="3">
        <v>0</v>
      </c>
      <c r="K318" s="4">
        <v>30638.06</v>
      </c>
      <c r="L318" s="6">
        <v>1288948</v>
      </c>
      <c r="M318" s="4">
        <v>5981053.5</v>
      </c>
      <c r="N318" s="4">
        <v>0</v>
      </c>
      <c r="O318" s="4">
        <v>0</v>
      </c>
      <c r="P318" s="6">
        <v>5981053.5</v>
      </c>
      <c r="Q318" s="4">
        <v>1656729</v>
      </c>
      <c r="R318" s="4">
        <v>0</v>
      </c>
      <c r="S318" s="6">
        <v>1656729</v>
      </c>
      <c r="T318" s="6">
        <v>8926730.5</v>
      </c>
      <c r="U318" s="2">
        <v>0.9455563848426227</v>
      </c>
      <c r="V318" s="2">
        <v>3.413607973911433</v>
      </c>
      <c r="W318" s="2">
        <v>0.7356501945279698</v>
      </c>
      <c r="X318" s="2">
        <v>5.094814553282026</v>
      </c>
      <c r="Y318" s="17">
        <v>64215.18637827888</v>
      </c>
      <c r="Z318" s="17">
        <f t="shared" si="4"/>
        <v>3271.6446610177295</v>
      </c>
      <c r="AA318" s="6">
        <v>328974988.73450994</v>
      </c>
      <c r="AB318" s="2">
        <v>0.3918072936055967</v>
      </c>
      <c r="AC318" s="2">
        <v>1.8180876069052294</v>
      </c>
      <c r="AD318" s="2">
        <v>0.5036033305671808</v>
      </c>
      <c r="AE318" s="2">
        <v>2.713498231078007</v>
      </c>
    </row>
    <row r="319" spans="1:31" ht="12.75">
      <c r="A319" t="s">
        <v>641</v>
      </c>
      <c r="B319" t="s">
        <v>642</v>
      </c>
      <c r="C319" s="1" t="s">
        <v>603</v>
      </c>
      <c r="E319" s="3">
        <v>3216414504</v>
      </c>
      <c r="F319" s="4">
        <v>102.96</v>
      </c>
      <c r="G319" s="5">
        <v>1.0295999999999998</v>
      </c>
      <c r="H319" s="3">
        <v>13716081.78</v>
      </c>
      <c r="I319" s="4">
        <v>0</v>
      </c>
      <c r="J319" s="3">
        <v>0</v>
      </c>
      <c r="K319" s="4">
        <v>334363.56</v>
      </c>
      <c r="L319" s="6">
        <v>14050445.34</v>
      </c>
      <c r="M319" s="4">
        <v>53348474.5</v>
      </c>
      <c r="N319" s="4">
        <v>0</v>
      </c>
      <c r="O319" s="4">
        <v>0</v>
      </c>
      <c r="P319" s="6">
        <v>53348474.5</v>
      </c>
      <c r="Q319" s="4">
        <v>13181813.2</v>
      </c>
      <c r="R319" s="4">
        <v>644048</v>
      </c>
      <c r="S319" s="6">
        <v>13825861.2</v>
      </c>
      <c r="T319" s="6">
        <v>80580733.04</v>
      </c>
      <c r="U319" s="2">
        <v>0.4098294291238527</v>
      </c>
      <c r="V319" s="2">
        <v>1.6586318222870444</v>
      </c>
      <c r="W319" s="2">
        <v>0.43683565418967524</v>
      </c>
      <c r="X319" s="2">
        <v>2.5052969056005727</v>
      </c>
      <c r="Y319" s="17">
        <v>169374.67763224692</v>
      </c>
      <c r="Z319" s="17">
        <f t="shared" si="4"/>
        <v>4243.338557591627</v>
      </c>
      <c r="AA319" s="6">
        <v>3123945710.9557114</v>
      </c>
      <c r="AB319" s="2">
        <v>0.4497659895536897</v>
      </c>
      <c r="AC319" s="2">
        <v>1.7077273242267408</v>
      </c>
      <c r="AD319" s="2">
        <v>0.4219603802259187</v>
      </c>
      <c r="AE319" s="2">
        <v>2.5794536940063493</v>
      </c>
    </row>
    <row r="320" spans="1:31" ht="12.75">
      <c r="A320" t="s">
        <v>643</v>
      </c>
      <c r="B320" t="s">
        <v>644</v>
      </c>
      <c r="C320" s="1" t="s">
        <v>603</v>
      </c>
      <c r="D320" s="3" t="s">
        <v>58</v>
      </c>
      <c r="E320" s="3">
        <v>1286334314</v>
      </c>
      <c r="F320" s="4">
        <v>75.59</v>
      </c>
      <c r="G320" s="5">
        <v>0.7559</v>
      </c>
      <c r="H320" s="3">
        <v>7028505.57</v>
      </c>
      <c r="I320" s="4">
        <v>0</v>
      </c>
      <c r="J320" s="3">
        <v>0</v>
      </c>
      <c r="K320" s="4">
        <v>171354.1</v>
      </c>
      <c r="L320" s="6">
        <v>7199859.67</v>
      </c>
      <c r="M320" s="4">
        <v>26508719</v>
      </c>
      <c r="N320" s="4">
        <v>0</v>
      </c>
      <c r="O320" s="4">
        <v>0</v>
      </c>
      <c r="P320" s="6">
        <v>26508719</v>
      </c>
      <c r="Q320" s="4">
        <v>9686097.38</v>
      </c>
      <c r="R320" s="4">
        <v>0</v>
      </c>
      <c r="S320" s="6">
        <v>9686097.38</v>
      </c>
      <c r="T320" s="6">
        <v>43394676.050000004</v>
      </c>
      <c r="U320" s="2">
        <v>0.752999999656388</v>
      </c>
      <c r="V320" s="2">
        <v>2.0607954488571623</v>
      </c>
      <c r="W320" s="2">
        <v>0.5597191641114847</v>
      </c>
      <c r="X320" s="2">
        <v>3.3735146126250353</v>
      </c>
      <c r="Y320" s="17">
        <v>113813.25264750379</v>
      </c>
      <c r="Z320" s="17">
        <f t="shared" si="4"/>
        <v>3839.5067091673905</v>
      </c>
      <c r="AA320" s="6">
        <v>1701725511.31102</v>
      </c>
      <c r="AB320" s="2">
        <v>0.42309171615187124</v>
      </c>
      <c r="AC320" s="2">
        <v>1.5577552797911292</v>
      </c>
      <c r="AD320" s="2">
        <v>0.5691926997402637</v>
      </c>
      <c r="AE320" s="2">
        <v>2.5500396956832643</v>
      </c>
    </row>
    <row r="321" spans="1:31" ht="12.75">
      <c r="A321" t="s">
        <v>645</v>
      </c>
      <c r="B321" t="s">
        <v>646</v>
      </c>
      <c r="C321" s="1" t="s">
        <v>603</v>
      </c>
      <c r="E321" s="3">
        <v>385776806</v>
      </c>
      <c r="F321" s="4">
        <v>59.9</v>
      </c>
      <c r="G321" s="5">
        <v>0.599</v>
      </c>
      <c r="H321" s="3">
        <v>2581850.25</v>
      </c>
      <c r="I321" s="4">
        <v>0</v>
      </c>
      <c r="J321" s="3">
        <v>0</v>
      </c>
      <c r="K321" s="4">
        <v>62929.87</v>
      </c>
      <c r="L321" s="6">
        <v>2644780.12</v>
      </c>
      <c r="M321" s="4">
        <v>10263728</v>
      </c>
      <c r="N321" s="4">
        <v>0</v>
      </c>
      <c r="O321" s="4">
        <v>0</v>
      </c>
      <c r="P321" s="6">
        <v>10263728</v>
      </c>
      <c r="Q321" s="4">
        <v>3583725.75</v>
      </c>
      <c r="R321" s="4">
        <v>0</v>
      </c>
      <c r="S321" s="6">
        <v>3583725.75</v>
      </c>
      <c r="T321" s="6">
        <v>16492233.870000001</v>
      </c>
      <c r="U321" s="2">
        <v>0.928963507982385</v>
      </c>
      <c r="V321" s="2">
        <v>2.660535273341446</v>
      </c>
      <c r="W321" s="2">
        <v>0.6855726106042779</v>
      </c>
      <c r="X321" s="2">
        <v>4.275071391928109</v>
      </c>
      <c r="Y321" s="17">
        <v>77474.17648473191</v>
      </c>
      <c r="Z321" s="17">
        <f t="shared" si="4"/>
        <v>3312.0763550306683</v>
      </c>
      <c r="AA321" s="6">
        <v>644034734.557596</v>
      </c>
      <c r="AB321" s="2">
        <v>0.41065799375196244</v>
      </c>
      <c r="AC321" s="2">
        <v>1.593660628731526</v>
      </c>
      <c r="AD321" s="2">
        <v>0.5564491412814486</v>
      </c>
      <c r="AE321" s="2">
        <v>2.5607677637649373</v>
      </c>
    </row>
    <row r="322" spans="1:31" ht="12.75">
      <c r="A322" t="s">
        <v>647</v>
      </c>
      <c r="B322" t="s">
        <v>648</v>
      </c>
      <c r="C322" s="1" t="s">
        <v>603</v>
      </c>
      <c r="E322" s="3">
        <v>196797222</v>
      </c>
      <c r="F322" s="4">
        <v>51.34</v>
      </c>
      <c r="G322" s="5">
        <v>0.5134000000000001</v>
      </c>
      <c r="H322" s="3">
        <v>1586928.55</v>
      </c>
      <c r="I322" s="4">
        <v>0</v>
      </c>
      <c r="J322" s="3">
        <v>0</v>
      </c>
      <c r="K322" s="4">
        <v>38639.46</v>
      </c>
      <c r="L322" s="6">
        <v>1625568.01</v>
      </c>
      <c r="M322" s="4">
        <v>6688094.5</v>
      </c>
      <c r="N322" s="4">
        <v>0</v>
      </c>
      <c r="O322" s="4">
        <v>0</v>
      </c>
      <c r="P322" s="6">
        <v>6688094.5</v>
      </c>
      <c r="Q322" s="4">
        <v>2731478.43</v>
      </c>
      <c r="R322" s="4">
        <v>0</v>
      </c>
      <c r="S322" s="6">
        <v>2731478.43</v>
      </c>
      <c r="T322" s="6">
        <v>11045140.94</v>
      </c>
      <c r="U322" s="2">
        <v>1.3879659490315368</v>
      </c>
      <c r="V322" s="2">
        <v>3.398469974337341</v>
      </c>
      <c r="W322" s="2">
        <v>0.8260116649410834</v>
      </c>
      <c r="X322" s="2">
        <v>5.612447588309961</v>
      </c>
      <c r="Y322" s="17">
        <v>69491.51540734486</v>
      </c>
      <c r="Z322" s="17">
        <f t="shared" si="4"/>
        <v>3900.174880559572</v>
      </c>
      <c r="AA322" s="6">
        <v>383321429.6844565</v>
      </c>
      <c r="AB322" s="2">
        <v>0.42407438878075226</v>
      </c>
      <c r="AC322" s="2">
        <v>1.744774484824791</v>
      </c>
      <c r="AD322" s="2">
        <v>0.712581718232791</v>
      </c>
      <c r="AE322" s="2">
        <v>2.881430591838334</v>
      </c>
    </row>
    <row r="323" spans="1:31" ht="12.75">
      <c r="A323" t="s">
        <v>649</v>
      </c>
      <c r="B323" t="s">
        <v>650</v>
      </c>
      <c r="C323" s="1" t="s">
        <v>603</v>
      </c>
      <c r="D323" s="3" t="s">
        <v>58</v>
      </c>
      <c r="E323" s="3">
        <v>3096456940</v>
      </c>
      <c r="F323" s="4">
        <v>54.7</v>
      </c>
      <c r="G323" s="5">
        <v>0.547</v>
      </c>
      <c r="H323" s="3">
        <v>22679734.39</v>
      </c>
      <c r="I323" s="4">
        <v>0</v>
      </c>
      <c r="J323" s="3">
        <v>0</v>
      </c>
      <c r="K323" s="4">
        <v>560311.2</v>
      </c>
      <c r="L323" s="6">
        <v>23240045.59</v>
      </c>
      <c r="M323" s="4">
        <v>96585933</v>
      </c>
      <c r="N323" s="4">
        <v>0</v>
      </c>
      <c r="O323" s="4">
        <v>0</v>
      </c>
      <c r="P323" s="6">
        <v>96585933</v>
      </c>
      <c r="Q323" s="4">
        <v>27558436</v>
      </c>
      <c r="R323" s="4">
        <v>0</v>
      </c>
      <c r="S323" s="6">
        <v>27558436</v>
      </c>
      <c r="T323" s="6">
        <v>147384414.59</v>
      </c>
      <c r="U323" s="2">
        <v>0.889999006412794</v>
      </c>
      <c r="V323" s="2">
        <v>3.119240308247271</v>
      </c>
      <c r="W323" s="2">
        <v>0.7505366953367032</v>
      </c>
      <c r="X323" s="2">
        <v>4.759776009996767</v>
      </c>
      <c r="Y323" s="17">
        <v>71668.80126423213</v>
      </c>
      <c r="Z323" s="17">
        <f aca="true" t="shared" si="5" ref="Z323:Z386">Y323*X323/100</f>
        <v>3411.274409227181</v>
      </c>
      <c r="AA323" s="6">
        <v>5660798793.418647</v>
      </c>
      <c r="AB323" s="2">
        <v>0.41054357234917666</v>
      </c>
      <c r="AC323" s="2">
        <v>1.7062244486112572</v>
      </c>
      <c r="AD323" s="2">
        <v>0.48682945650779824</v>
      </c>
      <c r="AE323" s="2">
        <v>2.6035974774682322</v>
      </c>
    </row>
    <row r="324" spans="1:31" ht="12.75">
      <c r="A324" t="s">
        <v>651</v>
      </c>
      <c r="B324" t="s">
        <v>652</v>
      </c>
      <c r="C324" s="1" t="s">
        <v>653</v>
      </c>
      <c r="E324" s="3">
        <v>113870077</v>
      </c>
      <c r="F324" s="4">
        <v>95.49</v>
      </c>
      <c r="G324" s="5">
        <v>0.9549</v>
      </c>
      <c r="H324" s="3">
        <v>519027.67</v>
      </c>
      <c r="I324" s="4">
        <v>26603.92</v>
      </c>
      <c r="J324" s="3">
        <v>0</v>
      </c>
      <c r="K324" s="4">
        <v>27348.54</v>
      </c>
      <c r="L324" s="6">
        <v>572980.13</v>
      </c>
      <c r="M324" s="4">
        <v>152642</v>
      </c>
      <c r="N324" s="4">
        <v>0</v>
      </c>
      <c r="O324" s="4">
        <v>0</v>
      </c>
      <c r="P324" s="6">
        <v>152642</v>
      </c>
      <c r="Q324" s="4">
        <v>1053466.33</v>
      </c>
      <c r="R324" s="4">
        <v>0</v>
      </c>
      <c r="S324" s="6">
        <v>1053466.33</v>
      </c>
      <c r="T324" s="6">
        <v>1779088.46</v>
      </c>
      <c r="U324" s="2">
        <v>0.9251476399721764</v>
      </c>
      <c r="V324" s="2">
        <v>0.13404926388167807</v>
      </c>
      <c r="W324" s="2">
        <v>0.5031876196939781</v>
      </c>
      <c r="X324" s="2">
        <v>1.5623845235478324</v>
      </c>
      <c r="Y324" s="17">
        <v>328306.1433447099</v>
      </c>
      <c r="Z324" s="17">
        <f t="shared" si="5"/>
        <v>5129.404373474509</v>
      </c>
      <c r="AA324" s="6">
        <v>119248169.44182637</v>
      </c>
      <c r="AB324" s="2">
        <v>0.48049385804577965</v>
      </c>
      <c r="AC324" s="2">
        <v>0.12800364208061438</v>
      </c>
      <c r="AD324" s="2">
        <v>0.8834234814094313</v>
      </c>
      <c r="AE324" s="2">
        <v>1.4919209815358252</v>
      </c>
    </row>
    <row r="325" spans="1:31" ht="12.75">
      <c r="A325" t="s">
        <v>654</v>
      </c>
      <c r="B325" t="s">
        <v>655</v>
      </c>
      <c r="C325" s="1" t="s">
        <v>653</v>
      </c>
      <c r="E325" s="3">
        <v>68796089</v>
      </c>
      <c r="F325" s="4">
        <v>68.03</v>
      </c>
      <c r="G325" s="5">
        <v>0.6803</v>
      </c>
      <c r="H325" s="3">
        <v>436308.41</v>
      </c>
      <c r="I325" s="4">
        <v>22364.21</v>
      </c>
      <c r="J325" s="3">
        <v>8536.91</v>
      </c>
      <c r="K325" s="4">
        <v>22989.55</v>
      </c>
      <c r="L325" s="6">
        <v>490199.08</v>
      </c>
      <c r="M325" s="4">
        <v>0</v>
      </c>
      <c r="N325" s="4">
        <v>1498278.5</v>
      </c>
      <c r="O325" s="4">
        <v>0</v>
      </c>
      <c r="P325" s="6">
        <v>1498278.5</v>
      </c>
      <c r="Q325" s="4">
        <v>756471.86</v>
      </c>
      <c r="R325" s="4">
        <v>0</v>
      </c>
      <c r="S325" s="6">
        <v>756471.86</v>
      </c>
      <c r="T325" s="6">
        <v>2744949.44</v>
      </c>
      <c r="U325" s="2">
        <v>1.0995855592895696</v>
      </c>
      <c r="V325" s="2">
        <v>2.1778541800537528</v>
      </c>
      <c r="W325" s="2">
        <v>0.712539167742515</v>
      </c>
      <c r="X325" s="2">
        <v>3.9899789070858374</v>
      </c>
      <c r="Y325" s="17">
        <v>101534.22876949741</v>
      </c>
      <c r="Z325" s="17">
        <f t="shared" si="5"/>
        <v>4051.1943113752263</v>
      </c>
      <c r="AA325" s="6">
        <v>101126104.65970895</v>
      </c>
      <c r="AB325" s="2">
        <v>0.48474039581523304</v>
      </c>
      <c r="AC325" s="2">
        <v>1.481594198690568</v>
      </c>
      <c r="AD325" s="2">
        <v>0.7480480559846941</v>
      </c>
      <c r="AE325" s="2">
        <v>2.7143826504904953</v>
      </c>
    </row>
    <row r="326" spans="1:31" ht="12.75">
      <c r="A326" t="s">
        <v>656</v>
      </c>
      <c r="B326" t="s">
        <v>657</v>
      </c>
      <c r="C326" s="1" t="s">
        <v>653</v>
      </c>
      <c r="E326" s="3">
        <v>345354841</v>
      </c>
      <c r="F326" s="4">
        <v>100.71</v>
      </c>
      <c r="G326" s="5">
        <v>1.0070999999999999</v>
      </c>
      <c r="H326" s="3">
        <v>1434619.97</v>
      </c>
      <c r="I326" s="4">
        <v>0</v>
      </c>
      <c r="J326" s="3">
        <v>28068.17</v>
      </c>
      <c r="K326" s="4">
        <v>75538.88</v>
      </c>
      <c r="L326" s="6">
        <v>1538227.02</v>
      </c>
      <c r="M326" s="4">
        <v>4943102.5</v>
      </c>
      <c r="N326" s="4">
        <v>0</v>
      </c>
      <c r="O326" s="4">
        <v>34856</v>
      </c>
      <c r="P326" s="6">
        <v>4977958.5</v>
      </c>
      <c r="Q326" s="4">
        <v>7066620</v>
      </c>
      <c r="R326" s="4">
        <v>0</v>
      </c>
      <c r="S326" s="6">
        <v>7066620</v>
      </c>
      <c r="T326" s="6">
        <v>13582805.52</v>
      </c>
      <c r="U326" s="2">
        <v>2.046191094220104</v>
      </c>
      <c r="V326" s="2">
        <v>1.4414040022100052</v>
      </c>
      <c r="W326" s="2">
        <v>0.4454047945428974</v>
      </c>
      <c r="X326" s="2">
        <v>3.9329998909730066</v>
      </c>
      <c r="Y326" s="17">
        <v>71159.57284515636</v>
      </c>
      <c r="Z326" s="17">
        <f t="shared" si="5"/>
        <v>2798.705922416857</v>
      </c>
      <c r="AA326" s="6">
        <v>342920108.231556</v>
      </c>
      <c r="AB326" s="2">
        <v>0.4485671685841519</v>
      </c>
      <c r="AC326" s="2">
        <v>1.451637970625696</v>
      </c>
      <c r="AD326" s="2">
        <v>2.060719050989066</v>
      </c>
      <c r="AE326" s="2">
        <v>3.960924190198914</v>
      </c>
    </row>
    <row r="327" spans="1:31" ht="12.75">
      <c r="A327" t="s">
        <v>658</v>
      </c>
      <c r="B327" t="s">
        <v>659</v>
      </c>
      <c r="C327" s="1" t="s">
        <v>653</v>
      </c>
      <c r="E327" s="3">
        <v>298686861</v>
      </c>
      <c r="F327" s="4">
        <v>94.44</v>
      </c>
      <c r="G327" s="5">
        <v>0.9444</v>
      </c>
      <c r="H327" s="3">
        <v>1388298.12</v>
      </c>
      <c r="I327" s="4">
        <v>71169.98</v>
      </c>
      <c r="J327" s="3">
        <v>27168.23</v>
      </c>
      <c r="K327" s="4">
        <v>73182.14</v>
      </c>
      <c r="L327" s="6">
        <v>1559818.47</v>
      </c>
      <c r="M327" s="4">
        <v>2440065</v>
      </c>
      <c r="N327" s="4">
        <v>2277696.24</v>
      </c>
      <c r="O327" s="4">
        <v>0</v>
      </c>
      <c r="P327" s="6">
        <v>4717761.24</v>
      </c>
      <c r="Q327" s="4">
        <v>2623453.04</v>
      </c>
      <c r="R327" s="4">
        <v>0</v>
      </c>
      <c r="S327" s="6">
        <v>2623453.04</v>
      </c>
      <c r="T327" s="6">
        <v>8901032.75</v>
      </c>
      <c r="U327" s="2">
        <v>0.8783289064730572</v>
      </c>
      <c r="V327" s="2">
        <v>1.5795007601623292</v>
      </c>
      <c r="W327" s="2">
        <v>0.5222253381945716</v>
      </c>
      <c r="X327" s="2">
        <v>2.9800550048299583</v>
      </c>
      <c r="Y327" s="17">
        <v>166416.0927152318</v>
      </c>
      <c r="Z327" s="17">
        <f t="shared" si="5"/>
        <v>4959.291099802729</v>
      </c>
      <c r="AA327" s="6">
        <v>316271559.72045743</v>
      </c>
      <c r="AB327" s="2">
        <v>0.49318960939095347</v>
      </c>
      <c r="AC327" s="2">
        <v>1.491680517897304</v>
      </c>
      <c r="AD327" s="2">
        <v>0.8294938192731551</v>
      </c>
      <c r="AE327" s="2">
        <v>2.814363946561412</v>
      </c>
    </row>
    <row r="328" spans="1:31" ht="12.75">
      <c r="A328" t="s">
        <v>660</v>
      </c>
      <c r="B328" t="s">
        <v>661</v>
      </c>
      <c r="C328" s="1" t="s">
        <v>653</v>
      </c>
      <c r="E328" s="3">
        <v>205734641</v>
      </c>
      <c r="F328" s="4">
        <v>85.52</v>
      </c>
      <c r="G328" s="5">
        <v>0.8552</v>
      </c>
      <c r="H328" s="3">
        <v>1055865.13</v>
      </c>
      <c r="I328" s="4">
        <v>0</v>
      </c>
      <c r="J328" s="3">
        <v>20658.18</v>
      </c>
      <c r="K328" s="4">
        <v>55634.57</v>
      </c>
      <c r="L328" s="6">
        <v>1132157.88</v>
      </c>
      <c r="M328" s="4">
        <v>1632326</v>
      </c>
      <c r="N328" s="4">
        <v>0</v>
      </c>
      <c r="O328" s="4">
        <v>0</v>
      </c>
      <c r="P328" s="6">
        <v>1632326</v>
      </c>
      <c r="Q328" s="4">
        <v>2194755</v>
      </c>
      <c r="R328" s="4">
        <v>0</v>
      </c>
      <c r="S328" s="6">
        <v>2194755</v>
      </c>
      <c r="T328" s="6">
        <v>4959238.88</v>
      </c>
      <c r="U328" s="2">
        <v>1.0667892336128266</v>
      </c>
      <c r="V328" s="2">
        <v>0.7934132978607136</v>
      </c>
      <c r="W328" s="2">
        <v>0.5503000731899107</v>
      </c>
      <c r="X328" s="2">
        <v>2.4105026046634506</v>
      </c>
      <c r="Y328" s="17">
        <v>198350.85287846482</v>
      </c>
      <c r="Z328" s="17">
        <f t="shared" si="5"/>
        <v>4781.252475007564</v>
      </c>
      <c r="AA328" s="6">
        <v>240569037.65201125</v>
      </c>
      <c r="AB328" s="2">
        <v>0.47061662259201154</v>
      </c>
      <c r="AC328" s="2">
        <v>0.6785270523304823</v>
      </c>
      <c r="AD328" s="2">
        <v>0.9123181525856892</v>
      </c>
      <c r="AE328" s="2">
        <v>2.061461827508183</v>
      </c>
    </row>
    <row r="329" spans="1:31" ht="12.75">
      <c r="A329" t="s">
        <v>662</v>
      </c>
      <c r="B329" t="s">
        <v>663</v>
      </c>
      <c r="C329" s="1" t="s">
        <v>653</v>
      </c>
      <c r="E329" s="3">
        <v>393584080</v>
      </c>
      <c r="F329" s="4">
        <v>90.68</v>
      </c>
      <c r="G329" s="5">
        <v>0.9068</v>
      </c>
      <c r="H329" s="3">
        <v>1853484.47</v>
      </c>
      <c r="I329" s="4">
        <v>0</v>
      </c>
      <c r="J329" s="3">
        <v>36265.85</v>
      </c>
      <c r="K329" s="4">
        <v>97665.65</v>
      </c>
      <c r="L329" s="6">
        <v>1987415.97</v>
      </c>
      <c r="M329" s="4">
        <v>4431299.5</v>
      </c>
      <c r="N329" s="4">
        <v>0</v>
      </c>
      <c r="O329" s="4">
        <v>0</v>
      </c>
      <c r="P329" s="6">
        <v>4431299.5</v>
      </c>
      <c r="Q329" s="4">
        <v>4567988.24</v>
      </c>
      <c r="R329" s="4">
        <v>0</v>
      </c>
      <c r="S329" s="6">
        <v>4567988.24</v>
      </c>
      <c r="T329" s="6">
        <v>10986703.71</v>
      </c>
      <c r="U329" s="2">
        <v>1.1606130613819543</v>
      </c>
      <c r="V329" s="2">
        <v>1.1258838263986695</v>
      </c>
      <c r="W329" s="2">
        <v>0.5049533431331876</v>
      </c>
      <c r="X329" s="2">
        <v>2.7914502309138114</v>
      </c>
      <c r="Y329" s="17">
        <v>123715.80425190534</v>
      </c>
      <c r="Z329" s="17">
        <f t="shared" si="5"/>
        <v>3453.465103466691</v>
      </c>
      <c r="AA329" s="6">
        <v>434036259.3736215</v>
      </c>
      <c r="AB329" s="2">
        <v>0.45789169155317466</v>
      </c>
      <c r="AC329" s="2">
        <v>1.0209514537783133</v>
      </c>
      <c r="AD329" s="2">
        <v>1.0524439240611563</v>
      </c>
      <c r="AE329" s="2">
        <v>2.5312870693926444</v>
      </c>
    </row>
    <row r="330" spans="1:31" ht="12.75">
      <c r="A330" t="s">
        <v>664</v>
      </c>
      <c r="B330" t="s">
        <v>665</v>
      </c>
      <c r="C330" s="1" t="s">
        <v>653</v>
      </c>
      <c r="E330" s="3">
        <v>256046505</v>
      </c>
      <c r="F330" s="4">
        <v>93.94</v>
      </c>
      <c r="G330" s="5">
        <v>0.9394</v>
      </c>
      <c r="H330" s="3">
        <v>1183681.81</v>
      </c>
      <c r="I330" s="4">
        <v>0</v>
      </c>
      <c r="J330" s="3">
        <v>0</v>
      </c>
      <c r="K330" s="4">
        <v>62364.28</v>
      </c>
      <c r="L330" s="6">
        <v>1246046.09</v>
      </c>
      <c r="M330" s="4">
        <v>3728017</v>
      </c>
      <c r="N330" s="4">
        <v>0</v>
      </c>
      <c r="O330" s="4">
        <v>0</v>
      </c>
      <c r="P330" s="6">
        <v>3728017</v>
      </c>
      <c r="Q330" s="4">
        <v>3023870.89</v>
      </c>
      <c r="R330" s="4">
        <v>0</v>
      </c>
      <c r="S330" s="6">
        <v>3023870.89</v>
      </c>
      <c r="T330" s="6">
        <v>7997933.98</v>
      </c>
      <c r="U330" s="2">
        <v>1.1809850284814472</v>
      </c>
      <c r="V330" s="2">
        <v>1.455992144864465</v>
      </c>
      <c r="W330" s="2">
        <v>0.486648349291079</v>
      </c>
      <c r="X330" s="2">
        <v>3.123625522636991</v>
      </c>
      <c r="Y330" s="17">
        <v>117745.2714045887</v>
      </c>
      <c r="Z330" s="17">
        <f t="shared" si="5"/>
        <v>3677.921349291927</v>
      </c>
      <c r="AA330" s="6">
        <v>272563875.87822014</v>
      </c>
      <c r="AB330" s="2">
        <v>0.4571574593240396</v>
      </c>
      <c r="AC330" s="2">
        <v>1.3677590208856787</v>
      </c>
      <c r="AD330" s="2">
        <v>1.1094173357554715</v>
      </c>
      <c r="AE330" s="2">
        <v>2.9343338159651897</v>
      </c>
    </row>
    <row r="331" spans="1:31" ht="12.75">
      <c r="A331" t="s">
        <v>666</v>
      </c>
      <c r="B331" t="s">
        <v>667</v>
      </c>
      <c r="C331" s="1" t="s">
        <v>653</v>
      </c>
      <c r="E331" s="3">
        <v>550527034</v>
      </c>
      <c r="F331" s="4">
        <v>101.25</v>
      </c>
      <c r="G331" s="5">
        <v>1.0125</v>
      </c>
      <c r="H331" s="3">
        <v>2370318.24</v>
      </c>
      <c r="I331" s="4">
        <v>121494.3</v>
      </c>
      <c r="J331" s="3">
        <v>0</v>
      </c>
      <c r="K331" s="4">
        <v>124884.72</v>
      </c>
      <c r="L331" s="6">
        <v>2616697.26</v>
      </c>
      <c r="M331" s="4">
        <v>5000252</v>
      </c>
      <c r="N331" s="4">
        <v>0</v>
      </c>
      <c r="O331" s="4">
        <v>0</v>
      </c>
      <c r="P331" s="6">
        <v>5000252</v>
      </c>
      <c r="Q331" s="4">
        <v>3179000</v>
      </c>
      <c r="R331" s="4">
        <v>0</v>
      </c>
      <c r="S331" s="6">
        <v>3179000</v>
      </c>
      <c r="T331" s="6">
        <v>10795949.26</v>
      </c>
      <c r="U331" s="2">
        <v>0.5774466654075338</v>
      </c>
      <c r="V331" s="2">
        <v>0.9082663867874652</v>
      </c>
      <c r="W331" s="2">
        <v>0.47530767762441983</v>
      </c>
      <c r="X331" s="2">
        <v>1.9610207298194189</v>
      </c>
      <c r="Y331" s="17">
        <v>259491.29955947137</v>
      </c>
      <c r="Z331" s="17">
        <f t="shared" si="5"/>
        <v>5088.67817643904</v>
      </c>
      <c r="AA331" s="6">
        <v>543730403.9506173</v>
      </c>
      <c r="AB331" s="2">
        <v>0.48124902359472504</v>
      </c>
      <c r="AC331" s="2">
        <v>0.9196197166223086</v>
      </c>
      <c r="AD331" s="2">
        <v>0.584664748725128</v>
      </c>
      <c r="AE331" s="2">
        <v>1.9855334889421614</v>
      </c>
    </row>
    <row r="332" spans="1:31" ht="12.75">
      <c r="A332" t="s">
        <v>668</v>
      </c>
      <c r="B332" t="s">
        <v>669</v>
      </c>
      <c r="C332" s="1" t="s">
        <v>653</v>
      </c>
      <c r="E332" s="3">
        <v>1087207698</v>
      </c>
      <c r="F332" s="4">
        <v>86.81</v>
      </c>
      <c r="G332" s="5">
        <v>0.8681</v>
      </c>
      <c r="H332" s="3">
        <v>5232425.92</v>
      </c>
      <c r="I332" s="4">
        <v>268251.59</v>
      </c>
      <c r="J332" s="3">
        <v>0</v>
      </c>
      <c r="K332" s="4">
        <v>275798.09</v>
      </c>
      <c r="L332" s="6">
        <v>5776475.6</v>
      </c>
      <c r="M332" s="4">
        <v>9120845</v>
      </c>
      <c r="N332" s="4">
        <v>2840695.57</v>
      </c>
      <c r="O332" s="4">
        <v>0</v>
      </c>
      <c r="P332" s="6">
        <v>11961540.57</v>
      </c>
      <c r="Q332" s="4">
        <v>2660279</v>
      </c>
      <c r="R332" s="4">
        <v>108721</v>
      </c>
      <c r="S332" s="6">
        <v>2769000</v>
      </c>
      <c r="T332" s="6">
        <v>20398295.17</v>
      </c>
      <c r="U332" s="2">
        <v>0.24468912470853385</v>
      </c>
      <c r="V332" s="2">
        <v>1.1002074941158115</v>
      </c>
      <c r="W332" s="2">
        <v>0.53131297824935</v>
      </c>
      <c r="X332" s="2">
        <v>1.8762095970736956</v>
      </c>
      <c r="Y332" s="17">
        <v>346454.64954892435</v>
      </c>
      <c r="Z332" s="17">
        <f t="shared" si="5"/>
        <v>6500.215384344958</v>
      </c>
      <c r="AA332" s="6">
        <v>1252399145.2597628</v>
      </c>
      <c r="AB332" s="2">
        <v>0.4612327964182608</v>
      </c>
      <c r="AC332" s="2">
        <v>0.9550901256419361</v>
      </c>
      <c r="AD332" s="2">
        <v>0.2124146291594782</v>
      </c>
      <c r="AE332" s="2">
        <v>1.628737551219675</v>
      </c>
    </row>
    <row r="333" spans="1:31" ht="12.75">
      <c r="A333" t="s">
        <v>670</v>
      </c>
      <c r="B333" t="s">
        <v>671</v>
      </c>
      <c r="C333" s="1" t="s">
        <v>653</v>
      </c>
      <c r="E333" s="3">
        <v>554394966</v>
      </c>
      <c r="F333" s="4">
        <v>101.99</v>
      </c>
      <c r="G333" s="5">
        <v>1.0199</v>
      </c>
      <c r="H333" s="3">
        <v>2415585.51</v>
      </c>
      <c r="I333" s="4">
        <v>123860.26</v>
      </c>
      <c r="J333" s="3">
        <v>0</v>
      </c>
      <c r="K333" s="4">
        <v>127437</v>
      </c>
      <c r="L333" s="6">
        <v>2666882.77</v>
      </c>
      <c r="M333" s="4">
        <v>1119075</v>
      </c>
      <c r="N333" s="4">
        <v>0</v>
      </c>
      <c r="O333" s="4">
        <v>0</v>
      </c>
      <c r="P333" s="6">
        <v>1119075</v>
      </c>
      <c r="Q333" s="4">
        <v>1673614.31</v>
      </c>
      <c r="R333" s="4">
        <v>0</v>
      </c>
      <c r="S333" s="6">
        <v>1673614.31</v>
      </c>
      <c r="T333" s="6">
        <v>5459572.08</v>
      </c>
      <c r="U333" s="2">
        <v>0.3018812241523853</v>
      </c>
      <c r="V333" s="2">
        <v>0.2018551878409372</v>
      </c>
      <c r="W333" s="2">
        <v>0.4810438285978231</v>
      </c>
      <c r="X333" s="2">
        <v>0.9847802405911457</v>
      </c>
      <c r="Y333" s="17">
        <v>609419.0866510539</v>
      </c>
      <c r="Z333" s="17">
        <f t="shared" si="5"/>
        <v>6001.43874773061</v>
      </c>
      <c r="AA333" s="6">
        <v>543577768.4086674</v>
      </c>
      <c r="AB333" s="2">
        <v>0.4906166007869198</v>
      </c>
      <c r="AC333" s="2">
        <v>0.2058721060789719</v>
      </c>
      <c r="AD333" s="2">
        <v>0.3078886605130178</v>
      </c>
      <c r="AE333" s="2">
        <v>1.0043773673789096</v>
      </c>
    </row>
    <row r="334" spans="1:31" ht="12.75">
      <c r="A334" t="s">
        <v>672</v>
      </c>
      <c r="B334" t="s">
        <v>673</v>
      </c>
      <c r="C334" s="1" t="s">
        <v>653</v>
      </c>
      <c r="E334" s="3">
        <v>936430031</v>
      </c>
      <c r="F334" s="4">
        <v>90.85</v>
      </c>
      <c r="G334" s="5">
        <v>0.9085</v>
      </c>
      <c r="H334" s="3">
        <v>4415323.21</v>
      </c>
      <c r="I334" s="4">
        <v>226311.81</v>
      </c>
      <c r="J334" s="3">
        <v>0</v>
      </c>
      <c r="K334" s="4">
        <v>232515.18</v>
      </c>
      <c r="L334" s="6">
        <v>4874150.2</v>
      </c>
      <c r="M334" s="4">
        <v>6675115</v>
      </c>
      <c r="N334" s="4">
        <v>5325975.98</v>
      </c>
      <c r="O334" s="4">
        <v>0</v>
      </c>
      <c r="P334" s="6">
        <v>12001090.98</v>
      </c>
      <c r="Q334" s="4">
        <v>8165669</v>
      </c>
      <c r="R334" s="4">
        <v>0</v>
      </c>
      <c r="S334" s="6">
        <v>8165669</v>
      </c>
      <c r="T334" s="6">
        <v>25040910.18</v>
      </c>
      <c r="U334" s="2">
        <v>0.871999907059794</v>
      </c>
      <c r="V334" s="2">
        <v>1.2815790376974785</v>
      </c>
      <c r="W334" s="2">
        <v>0.5205034053419844</v>
      </c>
      <c r="X334" s="2">
        <v>2.6740823500992565</v>
      </c>
      <c r="Y334" s="17">
        <v>142780.8875048657</v>
      </c>
      <c r="Z334" s="17">
        <f t="shared" si="5"/>
        <v>3818.0785120826886</v>
      </c>
      <c r="AA334" s="6">
        <v>1030743017.0610898</v>
      </c>
      <c r="AB334" s="2">
        <v>0.4728773437531927</v>
      </c>
      <c r="AC334" s="2">
        <v>1.1643145557481593</v>
      </c>
      <c r="AD334" s="2">
        <v>0.7922119155638228</v>
      </c>
      <c r="AE334" s="2">
        <v>2.4294038150651747</v>
      </c>
    </row>
    <row r="335" spans="1:31" ht="12.75">
      <c r="A335" t="s">
        <v>674</v>
      </c>
      <c r="B335" t="s">
        <v>675</v>
      </c>
      <c r="C335" s="1" t="s">
        <v>653</v>
      </c>
      <c r="E335" s="3">
        <v>72448650</v>
      </c>
      <c r="F335" s="4">
        <v>95.77</v>
      </c>
      <c r="G335" s="5">
        <v>0.9577</v>
      </c>
      <c r="H335" s="3">
        <v>331159.06</v>
      </c>
      <c r="I335" s="4">
        <v>16985.91</v>
      </c>
      <c r="J335" s="3">
        <v>6484.11</v>
      </c>
      <c r="K335" s="4">
        <v>17491.7</v>
      </c>
      <c r="L335" s="6">
        <v>372120.78</v>
      </c>
      <c r="M335" s="4">
        <v>745057.74</v>
      </c>
      <c r="N335" s="4">
        <v>272305.27</v>
      </c>
      <c r="O335" s="4">
        <v>0</v>
      </c>
      <c r="P335" s="6">
        <v>1017363.01</v>
      </c>
      <c r="Q335" s="4">
        <v>269685</v>
      </c>
      <c r="R335" s="4">
        <v>0</v>
      </c>
      <c r="S335" s="6">
        <v>269685</v>
      </c>
      <c r="T335" s="6">
        <v>1659168.79</v>
      </c>
      <c r="U335" s="2">
        <v>0.37224296104896365</v>
      </c>
      <c r="V335" s="2">
        <v>1.4042539232960174</v>
      </c>
      <c r="W335" s="2">
        <v>0.5136338358271686</v>
      </c>
      <c r="X335" s="2">
        <v>2.2901307201721495</v>
      </c>
      <c r="Y335" s="17">
        <v>114655.24625267666</v>
      </c>
      <c r="Z335" s="17">
        <f t="shared" si="5"/>
        <v>2625.7550167215754</v>
      </c>
      <c r="AA335" s="6">
        <v>75648585.15192649</v>
      </c>
      <c r="AB335" s="2">
        <v>0.4919071245716794</v>
      </c>
      <c r="AC335" s="2">
        <v>1.3448539823405958</v>
      </c>
      <c r="AD335" s="2">
        <v>0.3564970837965925</v>
      </c>
      <c r="AE335" s="2">
        <v>2.193258190708868</v>
      </c>
    </row>
    <row r="336" spans="1:31" ht="12.75">
      <c r="A336" t="s">
        <v>676</v>
      </c>
      <c r="B336" t="s">
        <v>677</v>
      </c>
      <c r="C336" s="1" t="s">
        <v>653</v>
      </c>
      <c r="E336" s="3">
        <v>519703116</v>
      </c>
      <c r="F336" s="4">
        <v>88.51</v>
      </c>
      <c r="G336" s="5">
        <v>0.8851</v>
      </c>
      <c r="H336" s="3">
        <v>2497173.63</v>
      </c>
      <c r="I336" s="4">
        <v>128009.19</v>
      </c>
      <c r="J336" s="3">
        <v>0</v>
      </c>
      <c r="K336" s="4">
        <v>131596.08</v>
      </c>
      <c r="L336" s="6">
        <v>2756778.9</v>
      </c>
      <c r="M336" s="4">
        <v>6166771</v>
      </c>
      <c r="N336" s="4">
        <v>2410740.37</v>
      </c>
      <c r="O336" s="4">
        <v>0</v>
      </c>
      <c r="P336" s="6">
        <v>8577511.370000001</v>
      </c>
      <c r="Q336" s="4">
        <v>3010656.01</v>
      </c>
      <c r="R336" s="4">
        <v>0</v>
      </c>
      <c r="S336" s="6">
        <v>3010656.01</v>
      </c>
      <c r="T336" s="6">
        <v>14344946.280000001</v>
      </c>
      <c r="U336" s="2">
        <v>0.5793030515522251</v>
      </c>
      <c r="V336" s="2">
        <v>1.6504637178276993</v>
      </c>
      <c r="W336" s="2">
        <v>0.5304526401954457</v>
      </c>
      <c r="X336" s="2">
        <v>2.76021940957537</v>
      </c>
      <c r="Y336" s="17">
        <v>246753.4942182001</v>
      </c>
      <c r="Z336" s="17">
        <f t="shared" si="5"/>
        <v>6810.937841216197</v>
      </c>
      <c r="AA336" s="6">
        <v>587168812.5635521</v>
      </c>
      <c r="AB336" s="2">
        <v>0.469503631836989</v>
      </c>
      <c r="AC336" s="2">
        <v>1.4608254366492968</v>
      </c>
      <c r="AD336" s="2">
        <v>0.5127411309288744</v>
      </c>
      <c r="AE336" s="2">
        <v>2.44307019941516</v>
      </c>
    </row>
    <row r="337" spans="1:31" ht="12.75">
      <c r="A337" t="s">
        <v>678</v>
      </c>
      <c r="B337" t="s">
        <v>679</v>
      </c>
      <c r="C337" s="1" t="s">
        <v>653</v>
      </c>
      <c r="E337" s="3">
        <v>67723359</v>
      </c>
      <c r="F337" s="4">
        <v>92.37</v>
      </c>
      <c r="G337" s="5">
        <v>0.9237000000000001</v>
      </c>
      <c r="H337" s="3">
        <v>330902.13</v>
      </c>
      <c r="I337" s="4">
        <v>16961.19</v>
      </c>
      <c r="J337" s="3">
        <v>6474.52</v>
      </c>
      <c r="K337" s="4">
        <v>17435.69</v>
      </c>
      <c r="L337" s="6">
        <v>371773.53</v>
      </c>
      <c r="M337" s="4">
        <v>1122998</v>
      </c>
      <c r="N337" s="4">
        <v>262138.2</v>
      </c>
      <c r="O337" s="4">
        <v>0</v>
      </c>
      <c r="P337" s="6">
        <v>1385136.2</v>
      </c>
      <c r="Q337" s="4">
        <v>140400.23</v>
      </c>
      <c r="R337" s="4">
        <v>0</v>
      </c>
      <c r="S337" s="6">
        <v>140400.23</v>
      </c>
      <c r="T337" s="6">
        <v>1897309.96</v>
      </c>
      <c r="U337" s="2">
        <v>0.20731433300583924</v>
      </c>
      <c r="V337" s="2">
        <v>2.045285733686068</v>
      </c>
      <c r="W337" s="2">
        <v>0.5489590821979164</v>
      </c>
      <c r="X337" s="2">
        <v>2.801559148889824</v>
      </c>
      <c r="Y337" s="17">
        <v>123359.54415954417</v>
      </c>
      <c r="Z337" s="17">
        <f t="shared" si="5"/>
        <v>3455.9905954304927</v>
      </c>
      <c r="AA337" s="6">
        <v>73317482.94900942</v>
      </c>
      <c r="AB337" s="2">
        <v>0.5070735042262153</v>
      </c>
      <c r="AC337" s="2">
        <v>1.8892304322058213</v>
      </c>
      <c r="AD337" s="2">
        <v>0.1914962493974937</v>
      </c>
      <c r="AE337" s="2">
        <v>2.5878001858295305</v>
      </c>
    </row>
    <row r="338" spans="1:31" ht="12.75">
      <c r="A338" t="s">
        <v>680</v>
      </c>
      <c r="B338" t="s">
        <v>681</v>
      </c>
      <c r="C338" s="1" t="s">
        <v>653</v>
      </c>
      <c r="E338" s="3">
        <v>469102873</v>
      </c>
      <c r="F338" s="4">
        <v>94.71</v>
      </c>
      <c r="G338" s="5">
        <v>0.9470999999999999</v>
      </c>
      <c r="H338" s="3">
        <v>2136271.73</v>
      </c>
      <c r="I338" s="4">
        <v>0</v>
      </c>
      <c r="J338" s="3">
        <v>0</v>
      </c>
      <c r="K338" s="4">
        <v>112610.86</v>
      </c>
      <c r="L338" s="6">
        <v>2248882.59</v>
      </c>
      <c r="M338" s="4">
        <v>4860941.75</v>
      </c>
      <c r="N338" s="4">
        <v>2027561.36</v>
      </c>
      <c r="O338" s="4">
        <v>0</v>
      </c>
      <c r="P338" s="6">
        <v>6888503.11</v>
      </c>
      <c r="Q338" s="4">
        <v>4457363.12</v>
      </c>
      <c r="R338" s="4">
        <v>0</v>
      </c>
      <c r="S338" s="6">
        <v>4457363.12</v>
      </c>
      <c r="T338" s="6">
        <v>13594748.82</v>
      </c>
      <c r="U338" s="2">
        <v>0.9501888341664452</v>
      </c>
      <c r="V338" s="2">
        <v>1.468441893341378</v>
      </c>
      <c r="W338" s="2">
        <v>0.47940072837712083</v>
      </c>
      <c r="X338" s="2">
        <v>2.898031455884944</v>
      </c>
      <c r="Y338" s="17">
        <v>113480.7320441989</v>
      </c>
      <c r="Z338" s="17">
        <f t="shared" si="5"/>
        <v>3288.7073110093897</v>
      </c>
      <c r="AA338" s="6">
        <v>495304479.9915532</v>
      </c>
      <c r="AB338" s="2">
        <v>0.45404042984597104</v>
      </c>
      <c r="AC338" s="2">
        <v>1.3907613171836193</v>
      </c>
      <c r="AD338" s="2">
        <v>0.8999238448390403</v>
      </c>
      <c r="AE338" s="2">
        <v>2.7447255918686304</v>
      </c>
    </row>
    <row r="339" spans="1:31" ht="12.75">
      <c r="A339" t="s">
        <v>682</v>
      </c>
      <c r="B339" t="s">
        <v>683</v>
      </c>
      <c r="C339" s="1" t="s">
        <v>653</v>
      </c>
      <c r="E339" s="3">
        <v>2517627112</v>
      </c>
      <c r="F339" s="4">
        <v>100.44</v>
      </c>
      <c r="G339" s="5">
        <v>1.0044</v>
      </c>
      <c r="H339" s="3">
        <v>10639387.81</v>
      </c>
      <c r="I339" s="4">
        <v>545374.99</v>
      </c>
      <c r="J339" s="3">
        <v>0</v>
      </c>
      <c r="K339" s="4">
        <v>560719.29</v>
      </c>
      <c r="L339" s="6">
        <v>11745482.09</v>
      </c>
      <c r="M339" s="4">
        <v>26624059</v>
      </c>
      <c r="N339" s="4">
        <v>8883795.87</v>
      </c>
      <c r="O339" s="4">
        <v>0</v>
      </c>
      <c r="P339" s="6">
        <v>35507854.87</v>
      </c>
      <c r="Q339" s="4">
        <v>5110750</v>
      </c>
      <c r="R339" s="4">
        <v>251762.71</v>
      </c>
      <c r="S339" s="6">
        <v>5362512.71</v>
      </c>
      <c r="T339" s="6">
        <v>52364086.95999999</v>
      </c>
      <c r="U339" s="2">
        <v>0.20299868775801458</v>
      </c>
      <c r="V339" s="2">
        <v>1.4103698955558435</v>
      </c>
      <c r="W339" s="2">
        <v>0.4665298540048452</v>
      </c>
      <c r="X339" s="2">
        <v>2.079898437318703</v>
      </c>
      <c r="Y339" s="17">
        <v>168279.31387608807</v>
      </c>
      <c r="Z339" s="17">
        <f t="shared" si="5"/>
        <v>3500.038819639391</v>
      </c>
      <c r="AA339" s="6">
        <v>2506598080.446038</v>
      </c>
      <c r="AB339" s="2">
        <v>0.46858258536246644</v>
      </c>
      <c r="AC339" s="2">
        <v>1.4165755230962889</v>
      </c>
      <c r="AD339" s="2">
        <v>0.20389188198414984</v>
      </c>
      <c r="AE339" s="2">
        <v>2.0890499904429047</v>
      </c>
    </row>
    <row r="340" spans="1:31" ht="12.75">
      <c r="A340" t="s">
        <v>684</v>
      </c>
      <c r="B340" t="s">
        <v>685</v>
      </c>
      <c r="C340" s="1" t="s">
        <v>653</v>
      </c>
      <c r="D340" s="3" t="s">
        <v>58</v>
      </c>
      <c r="E340" s="3">
        <v>221897561</v>
      </c>
      <c r="F340" s="4">
        <v>93.61</v>
      </c>
      <c r="G340" s="5">
        <v>0.9361</v>
      </c>
      <c r="H340" s="3">
        <v>1068695.21</v>
      </c>
      <c r="I340" s="4">
        <v>54800.66</v>
      </c>
      <c r="J340" s="3">
        <v>0</v>
      </c>
      <c r="K340" s="4">
        <v>56395.46</v>
      </c>
      <c r="L340" s="6">
        <v>1179891.33</v>
      </c>
      <c r="M340" s="4">
        <v>2208007</v>
      </c>
      <c r="N340" s="4">
        <v>2244819.76</v>
      </c>
      <c r="O340" s="4">
        <v>0</v>
      </c>
      <c r="P340" s="6">
        <v>4452826.76</v>
      </c>
      <c r="Q340" s="4">
        <v>2593749.81</v>
      </c>
      <c r="R340" s="4">
        <v>0</v>
      </c>
      <c r="S340" s="6">
        <v>2593749.81</v>
      </c>
      <c r="T340" s="6">
        <v>8226467.9</v>
      </c>
      <c r="U340" s="2">
        <v>1.1688951416640403</v>
      </c>
      <c r="V340" s="2">
        <v>2.0067037870686644</v>
      </c>
      <c r="W340" s="2">
        <v>0.5317279399929952</v>
      </c>
      <c r="X340" s="2">
        <v>3.7073268687257</v>
      </c>
      <c r="Y340" s="17">
        <v>86966.24828845276</v>
      </c>
      <c r="Z340" s="17">
        <f t="shared" si="5"/>
        <v>3224.1230895205135</v>
      </c>
      <c r="AA340" s="6">
        <v>237044718.51297936</v>
      </c>
      <c r="AB340" s="2">
        <v>0.4977505246274428</v>
      </c>
      <c r="AC340" s="2">
        <v>1.8784754150749772</v>
      </c>
      <c r="AD340" s="2">
        <v>1.0942027421117082</v>
      </c>
      <c r="AE340" s="2">
        <v>3.4704286818141283</v>
      </c>
    </row>
    <row r="341" spans="1:31" ht="12.75">
      <c r="A341" t="s">
        <v>686</v>
      </c>
      <c r="B341" t="s">
        <v>687</v>
      </c>
      <c r="C341" s="1" t="s">
        <v>653</v>
      </c>
      <c r="E341" s="3">
        <v>1740268181</v>
      </c>
      <c r="F341" s="4">
        <v>85.89</v>
      </c>
      <c r="G341" s="5">
        <v>0.8589</v>
      </c>
      <c r="H341" s="3">
        <v>8534461.69</v>
      </c>
      <c r="I341" s="4">
        <v>437678.4</v>
      </c>
      <c r="J341" s="3">
        <v>0</v>
      </c>
      <c r="K341" s="4">
        <v>450926.65</v>
      </c>
      <c r="L341" s="6">
        <v>9423066.74</v>
      </c>
      <c r="M341" s="4">
        <v>27078220</v>
      </c>
      <c r="N341" s="4">
        <v>0</v>
      </c>
      <c r="O341" s="4">
        <v>0</v>
      </c>
      <c r="P341" s="6">
        <v>27078220</v>
      </c>
      <c r="Q341" s="4">
        <v>4568131.74</v>
      </c>
      <c r="R341" s="4">
        <v>0</v>
      </c>
      <c r="S341" s="6">
        <v>4568131.74</v>
      </c>
      <c r="T341" s="6">
        <v>41069418.480000004</v>
      </c>
      <c r="U341" s="2">
        <v>0.2624958491957855</v>
      </c>
      <c r="V341" s="2">
        <v>1.5559797217254299</v>
      </c>
      <c r="W341" s="2">
        <v>0.5414721042928728</v>
      </c>
      <c r="X341" s="2">
        <v>2.3599476752140887</v>
      </c>
      <c r="Y341" s="17">
        <v>296157.61155378487</v>
      </c>
      <c r="Z341" s="17">
        <f t="shared" si="5"/>
        <v>6989.1646688331175</v>
      </c>
      <c r="AA341" s="6">
        <v>2026159251.3680289</v>
      </c>
      <c r="AB341" s="2">
        <v>0.4650703903771485</v>
      </c>
      <c r="AC341" s="2">
        <v>1.3364309829899716</v>
      </c>
      <c r="AD341" s="2">
        <v>0.2254576848742602</v>
      </c>
      <c r="AE341" s="2">
        <v>2.0269590582413803</v>
      </c>
    </row>
    <row r="342" spans="1:31" ht="12.75">
      <c r="A342" t="s">
        <v>688</v>
      </c>
      <c r="B342" t="s">
        <v>689</v>
      </c>
      <c r="C342" s="1" t="s">
        <v>653</v>
      </c>
      <c r="E342" s="3">
        <v>2446785199</v>
      </c>
      <c r="F342" s="4">
        <v>97.96</v>
      </c>
      <c r="G342" s="5">
        <v>0.9795999999999999</v>
      </c>
      <c r="H342" s="3">
        <v>11037627.48</v>
      </c>
      <c r="I342" s="4">
        <v>565839.01</v>
      </c>
      <c r="J342" s="3">
        <v>215944.88</v>
      </c>
      <c r="K342" s="4">
        <v>581805.99</v>
      </c>
      <c r="L342" s="6">
        <v>12401217.360000001</v>
      </c>
      <c r="M342" s="4">
        <v>31581491</v>
      </c>
      <c r="N342" s="4">
        <v>9298294.15</v>
      </c>
      <c r="O342" s="4">
        <v>0</v>
      </c>
      <c r="P342" s="6">
        <v>40879785.15</v>
      </c>
      <c r="Q342" s="4">
        <v>4317000</v>
      </c>
      <c r="R342" s="4">
        <v>0</v>
      </c>
      <c r="S342" s="6">
        <v>4317000</v>
      </c>
      <c r="T342" s="6">
        <v>57598002.51</v>
      </c>
      <c r="U342" s="2">
        <v>0.17643559400981973</v>
      </c>
      <c r="V342" s="2">
        <v>1.6707549631535923</v>
      </c>
      <c r="W342" s="2">
        <v>0.5068371904925848</v>
      </c>
      <c r="X342" s="2">
        <v>2.3540277476559965</v>
      </c>
      <c r="Y342" s="17">
        <v>141507.09280630227</v>
      </c>
      <c r="Z342" s="17">
        <f t="shared" si="5"/>
        <v>3331.1162295616778</v>
      </c>
      <c r="AA342" s="6">
        <v>2497739076.1535325</v>
      </c>
      <c r="AB342" s="2">
        <v>0.496497711806536</v>
      </c>
      <c r="AC342" s="2">
        <v>1.6366715619052588</v>
      </c>
      <c r="AD342" s="2">
        <v>0.1728363078920194</v>
      </c>
      <c r="AE342" s="2">
        <v>2.306005581603814</v>
      </c>
    </row>
    <row r="343" spans="1:31" ht="12.75">
      <c r="A343" t="s">
        <v>690</v>
      </c>
      <c r="B343" t="s">
        <v>691</v>
      </c>
      <c r="C343" s="1" t="s">
        <v>653</v>
      </c>
      <c r="E343" s="3">
        <v>86784604</v>
      </c>
      <c r="F343" s="4">
        <v>87.25</v>
      </c>
      <c r="G343" s="5">
        <v>0.8725</v>
      </c>
      <c r="H343" s="3">
        <v>415704.08</v>
      </c>
      <c r="I343" s="4">
        <v>21308.28</v>
      </c>
      <c r="J343" s="3">
        <v>0</v>
      </c>
      <c r="K343" s="4">
        <v>21902.71</v>
      </c>
      <c r="L343" s="6">
        <v>458915.07</v>
      </c>
      <c r="M343" s="4">
        <v>237333</v>
      </c>
      <c r="N343" s="4">
        <v>0</v>
      </c>
      <c r="O343" s="4">
        <v>0</v>
      </c>
      <c r="P343" s="6">
        <v>237333</v>
      </c>
      <c r="Q343" s="4">
        <v>1055607.87</v>
      </c>
      <c r="R343" s="4">
        <v>0</v>
      </c>
      <c r="S343" s="6">
        <v>1055607.87</v>
      </c>
      <c r="T343" s="6">
        <v>1751855.94</v>
      </c>
      <c r="U343" s="2">
        <v>1.21635384774009</v>
      </c>
      <c r="V343" s="2">
        <v>0.2734736221185039</v>
      </c>
      <c r="W343" s="2">
        <v>0.528797792290439</v>
      </c>
      <c r="X343" s="2">
        <v>2.018625262149033</v>
      </c>
      <c r="Y343" s="17">
        <v>219981.53846153847</v>
      </c>
      <c r="Z343" s="17">
        <f t="shared" si="5"/>
        <v>4440.602907448706</v>
      </c>
      <c r="AA343" s="6">
        <v>99466594.84240687</v>
      </c>
      <c r="AB343" s="2">
        <v>0.461376073773408</v>
      </c>
      <c r="AC343" s="2">
        <v>0.23860573529839463</v>
      </c>
      <c r="AD343" s="2">
        <v>1.0612687321532286</v>
      </c>
      <c r="AE343" s="2">
        <v>1.7612505412250314</v>
      </c>
    </row>
    <row r="344" spans="1:31" ht="12.75">
      <c r="A344" t="s">
        <v>692</v>
      </c>
      <c r="B344" t="s">
        <v>693</v>
      </c>
      <c r="C344" s="1" t="s">
        <v>653</v>
      </c>
      <c r="D344" s="3" t="s">
        <v>58</v>
      </c>
      <c r="E344" s="3">
        <v>321693806</v>
      </c>
      <c r="F344" s="4">
        <v>110.93</v>
      </c>
      <c r="G344" s="5">
        <v>1.1093000000000002</v>
      </c>
      <c r="H344" s="3">
        <v>1207327.45</v>
      </c>
      <c r="I344" s="4">
        <v>61924.36</v>
      </c>
      <c r="J344" s="3">
        <v>0</v>
      </c>
      <c r="K344" s="4">
        <v>63650.82</v>
      </c>
      <c r="L344" s="6">
        <v>1332902.63</v>
      </c>
      <c r="M344" s="4">
        <v>4575998.5</v>
      </c>
      <c r="N344" s="4">
        <v>0</v>
      </c>
      <c r="O344" s="4">
        <v>0</v>
      </c>
      <c r="P344" s="6">
        <v>4575998.5</v>
      </c>
      <c r="Q344" s="4">
        <v>4091351.71</v>
      </c>
      <c r="R344" s="4">
        <v>0</v>
      </c>
      <c r="S344" s="6">
        <v>4091351.71</v>
      </c>
      <c r="T344" s="6">
        <v>10000252.84</v>
      </c>
      <c r="U344" s="2">
        <v>1.2718155070725856</v>
      </c>
      <c r="V344" s="2">
        <v>1.422470192043424</v>
      </c>
      <c r="W344" s="2">
        <v>0.4143389164291214</v>
      </c>
      <c r="X344" s="2">
        <v>3.108624615545131</v>
      </c>
      <c r="Y344" s="17">
        <v>92824.20020290835</v>
      </c>
      <c r="Z344" s="17">
        <f t="shared" si="5"/>
        <v>2885.5559366905027</v>
      </c>
      <c r="AA344" s="6">
        <v>289997120.70675194</v>
      </c>
      <c r="AB344" s="2">
        <v>0.45962615999482453</v>
      </c>
      <c r="AC344" s="2">
        <v>1.5779461840337707</v>
      </c>
      <c r="AD344" s="2">
        <v>1.4108249419956196</v>
      </c>
      <c r="AE344" s="2">
        <v>3.448397286024215</v>
      </c>
    </row>
    <row r="345" spans="1:31" ht="12.75">
      <c r="A345" t="s">
        <v>694</v>
      </c>
      <c r="B345" t="s">
        <v>695</v>
      </c>
      <c r="C345" s="1" t="s">
        <v>653</v>
      </c>
      <c r="E345" s="3">
        <v>322168969</v>
      </c>
      <c r="F345" s="4">
        <v>104.39</v>
      </c>
      <c r="G345" s="5">
        <v>1.0439</v>
      </c>
      <c r="H345" s="3">
        <v>1372220.49</v>
      </c>
      <c r="I345" s="4">
        <v>0</v>
      </c>
      <c r="J345" s="3">
        <v>0</v>
      </c>
      <c r="K345" s="4">
        <v>72340.61</v>
      </c>
      <c r="L345" s="6">
        <v>1444561.1</v>
      </c>
      <c r="M345" s="4">
        <v>5205274</v>
      </c>
      <c r="N345" s="4">
        <v>0</v>
      </c>
      <c r="O345" s="4">
        <v>0</v>
      </c>
      <c r="P345" s="6">
        <v>5205274</v>
      </c>
      <c r="Q345" s="4">
        <v>2722100</v>
      </c>
      <c r="R345" s="4">
        <v>0</v>
      </c>
      <c r="S345" s="6">
        <v>2722100</v>
      </c>
      <c r="T345" s="6">
        <v>9371935.1</v>
      </c>
      <c r="U345" s="2">
        <v>0.8449292954716567</v>
      </c>
      <c r="V345" s="2">
        <v>1.615696886064778</v>
      </c>
      <c r="W345" s="2">
        <v>0.44838616968104095</v>
      </c>
      <c r="X345" s="2">
        <v>2.9090123512174753</v>
      </c>
      <c r="Y345" s="17">
        <v>119059.74576271187</v>
      </c>
      <c r="Z345" s="17">
        <f t="shared" si="5"/>
        <v>3463.4627095654128</v>
      </c>
      <c r="AA345" s="6">
        <v>308620527.82833606</v>
      </c>
      <c r="AB345" s="2">
        <v>0.46807032253003855</v>
      </c>
      <c r="AC345" s="2">
        <v>1.6866259793630218</v>
      </c>
      <c r="AD345" s="2">
        <v>0.8820216915428624</v>
      </c>
      <c r="AE345" s="2">
        <v>3.0367179934359227</v>
      </c>
    </row>
    <row r="346" spans="1:31" ht="12.75">
      <c r="A346" t="s">
        <v>696</v>
      </c>
      <c r="B346" t="s">
        <v>697</v>
      </c>
      <c r="C346" s="1" t="s">
        <v>653</v>
      </c>
      <c r="E346" s="3">
        <v>610751341</v>
      </c>
      <c r="F346" s="4">
        <v>90.85</v>
      </c>
      <c r="G346" s="5">
        <v>0.9085</v>
      </c>
      <c r="H346" s="3">
        <v>2921109.79</v>
      </c>
      <c r="I346" s="4">
        <v>149745.81</v>
      </c>
      <c r="J346" s="3">
        <v>0</v>
      </c>
      <c r="K346" s="4">
        <v>154007.57</v>
      </c>
      <c r="L346" s="6">
        <v>3224863.17</v>
      </c>
      <c r="M346" s="4">
        <v>6078579</v>
      </c>
      <c r="N346" s="4">
        <v>3349209.92</v>
      </c>
      <c r="O346" s="4">
        <v>0</v>
      </c>
      <c r="P346" s="6">
        <v>9427788.92</v>
      </c>
      <c r="Q346" s="4">
        <v>3848931.21</v>
      </c>
      <c r="R346" s="4">
        <v>0</v>
      </c>
      <c r="S346" s="6">
        <v>3848931.21</v>
      </c>
      <c r="T346" s="6">
        <v>16501583.3</v>
      </c>
      <c r="U346" s="2">
        <v>0.6301961128235983</v>
      </c>
      <c r="V346" s="2">
        <v>1.5436378583407808</v>
      </c>
      <c r="W346" s="2">
        <v>0.5280157330018863</v>
      </c>
      <c r="X346" s="2">
        <v>2.701849704166266</v>
      </c>
      <c r="Y346" s="17">
        <v>246996.554850408</v>
      </c>
      <c r="Z346" s="17">
        <f t="shared" si="5"/>
        <v>6673.475686526617</v>
      </c>
      <c r="AA346" s="6">
        <v>672263446.3401212</v>
      </c>
      <c r="AB346" s="2">
        <v>0.4797022934322136</v>
      </c>
      <c r="AC346" s="2">
        <v>1.4023949943025993</v>
      </c>
      <c r="AD346" s="2">
        <v>0.572533168500239</v>
      </c>
      <c r="AE346" s="2">
        <v>2.4546304562350523</v>
      </c>
    </row>
    <row r="347" spans="1:31" ht="12.75">
      <c r="A347" t="s">
        <v>698</v>
      </c>
      <c r="B347" t="s">
        <v>699</v>
      </c>
      <c r="C347" s="1" t="s">
        <v>653</v>
      </c>
      <c r="E347" s="3">
        <v>34112373</v>
      </c>
      <c r="F347" s="4">
        <v>90.03</v>
      </c>
      <c r="G347" s="5">
        <v>0.9003</v>
      </c>
      <c r="H347" s="3">
        <v>140474.95</v>
      </c>
      <c r="I347" s="4">
        <v>7202.45</v>
      </c>
      <c r="J347" s="3">
        <v>0</v>
      </c>
      <c r="K347" s="4">
        <v>7415.39</v>
      </c>
      <c r="L347" s="6">
        <v>155092.79</v>
      </c>
      <c r="M347" s="4">
        <v>0</v>
      </c>
      <c r="N347" s="4">
        <v>507645.6</v>
      </c>
      <c r="O347" s="4">
        <v>0</v>
      </c>
      <c r="P347" s="6">
        <v>507645.6</v>
      </c>
      <c r="Q347" s="4">
        <v>269600</v>
      </c>
      <c r="R347" s="4">
        <v>0</v>
      </c>
      <c r="S347" s="6">
        <v>269600</v>
      </c>
      <c r="T347" s="6">
        <v>932338.39</v>
      </c>
      <c r="U347" s="2">
        <v>0.7903290691620897</v>
      </c>
      <c r="V347" s="2">
        <v>1.4881568045705877</v>
      </c>
      <c r="W347" s="2">
        <v>0.4546525977539001</v>
      </c>
      <c r="X347" s="2">
        <v>2.7331384714865776</v>
      </c>
      <c r="Y347" s="17">
        <v>229568.88888888888</v>
      </c>
      <c r="Z347" s="17">
        <f t="shared" si="5"/>
        <v>6274.435620786498</v>
      </c>
      <c r="AA347" s="6">
        <v>37890006.664445184</v>
      </c>
      <c r="AB347" s="2">
        <v>0.4093237337578363</v>
      </c>
      <c r="AC347" s="2">
        <v>1.3397875711549</v>
      </c>
      <c r="AD347" s="2">
        <v>0.7115332609666294</v>
      </c>
      <c r="AE347" s="2">
        <v>2.460644565879366</v>
      </c>
    </row>
    <row r="348" spans="1:31" ht="12.75">
      <c r="A348" t="s">
        <v>700</v>
      </c>
      <c r="B348" t="s">
        <v>701</v>
      </c>
      <c r="C348" s="1" t="s">
        <v>653</v>
      </c>
      <c r="E348" s="3">
        <v>1284637395</v>
      </c>
      <c r="F348" s="4">
        <v>96.83</v>
      </c>
      <c r="G348" s="5">
        <v>0.9682999999999999</v>
      </c>
      <c r="H348" s="3">
        <v>5921395.69</v>
      </c>
      <c r="I348" s="4">
        <v>0</v>
      </c>
      <c r="J348" s="3">
        <v>0</v>
      </c>
      <c r="K348" s="4">
        <v>312024.8</v>
      </c>
      <c r="L348" s="6">
        <v>6233420.49</v>
      </c>
      <c r="M348" s="4">
        <v>20946110</v>
      </c>
      <c r="N348" s="4">
        <v>0</v>
      </c>
      <c r="O348" s="4">
        <v>0</v>
      </c>
      <c r="P348" s="6">
        <v>20946110</v>
      </c>
      <c r="Q348" s="4">
        <v>14244154.95</v>
      </c>
      <c r="R348" s="4">
        <v>0</v>
      </c>
      <c r="S348" s="6">
        <v>14244154.95</v>
      </c>
      <c r="T348" s="6">
        <v>41423685.44</v>
      </c>
      <c r="U348" s="2">
        <v>1.1088074351128474</v>
      </c>
      <c r="V348" s="2">
        <v>1.6305075721386735</v>
      </c>
      <c r="W348" s="2">
        <v>0.48522801175346447</v>
      </c>
      <c r="X348" s="2">
        <v>3.224543019004985</v>
      </c>
      <c r="Y348" s="17">
        <v>129828.24347369802</v>
      </c>
      <c r="Z348" s="17">
        <f t="shared" si="5"/>
        <v>4186.367561627924</v>
      </c>
      <c r="AA348" s="6">
        <v>1326693581.5346484</v>
      </c>
      <c r="AB348" s="2">
        <v>0.46984628378087967</v>
      </c>
      <c r="AC348" s="2">
        <v>1.5788204821018774</v>
      </c>
      <c r="AD348" s="2">
        <v>1.0736582394197702</v>
      </c>
      <c r="AE348" s="2">
        <v>3.122325005302527</v>
      </c>
    </row>
    <row r="349" spans="1:31" ht="12.75">
      <c r="A349" t="s">
        <v>702</v>
      </c>
      <c r="B349" t="s">
        <v>703</v>
      </c>
      <c r="C349" s="1" t="s">
        <v>653</v>
      </c>
      <c r="E349" s="3">
        <v>1985313870</v>
      </c>
      <c r="F349" s="4">
        <v>84.89</v>
      </c>
      <c r="G349" s="5">
        <v>0.8489</v>
      </c>
      <c r="H349" s="3">
        <v>10337303.4</v>
      </c>
      <c r="I349" s="4">
        <v>529899.81</v>
      </c>
      <c r="J349" s="3">
        <v>0</v>
      </c>
      <c r="K349" s="4">
        <v>544836.5</v>
      </c>
      <c r="L349" s="6">
        <v>11412039.71</v>
      </c>
      <c r="M349" s="4">
        <v>23445495.16</v>
      </c>
      <c r="N349" s="4">
        <v>9072529.53</v>
      </c>
      <c r="O349" s="4">
        <v>0</v>
      </c>
      <c r="P349" s="6">
        <v>32518024.689999998</v>
      </c>
      <c r="Q349" s="4">
        <v>9321166.67</v>
      </c>
      <c r="R349" s="4">
        <v>0</v>
      </c>
      <c r="S349" s="6">
        <v>9321166.67</v>
      </c>
      <c r="T349" s="6">
        <v>53251231.07</v>
      </c>
      <c r="U349" s="2">
        <v>0.46950594618069125</v>
      </c>
      <c r="V349" s="2">
        <v>1.6379286510500226</v>
      </c>
      <c r="W349" s="2">
        <v>0.5748229477689591</v>
      </c>
      <c r="X349" s="2">
        <v>2.682257544999673</v>
      </c>
      <c r="Y349" s="17">
        <v>168447.1117061974</v>
      </c>
      <c r="Z349" s="17">
        <f t="shared" si="5"/>
        <v>4518.185363073508</v>
      </c>
      <c r="AA349" s="6">
        <v>2338689916.3623514</v>
      </c>
      <c r="AB349" s="2">
        <v>0.4879672003610694</v>
      </c>
      <c r="AC349" s="2">
        <v>1.390437631876364</v>
      </c>
      <c r="AD349" s="2">
        <v>0.3985635977127889</v>
      </c>
      <c r="AE349" s="2">
        <v>2.276968429950222</v>
      </c>
    </row>
    <row r="350" spans="1:31" ht="12.75">
      <c r="A350" t="s">
        <v>704</v>
      </c>
      <c r="B350" t="s">
        <v>705</v>
      </c>
      <c r="C350" s="1" t="s">
        <v>653</v>
      </c>
      <c r="E350" s="3">
        <v>577046259</v>
      </c>
      <c r="F350" s="4">
        <v>92.97</v>
      </c>
      <c r="G350" s="5">
        <v>0.9297</v>
      </c>
      <c r="H350" s="3">
        <v>2722989.76</v>
      </c>
      <c r="I350" s="4">
        <v>139575.8</v>
      </c>
      <c r="J350" s="3">
        <v>53278.47</v>
      </c>
      <c r="K350" s="4">
        <v>143483.49</v>
      </c>
      <c r="L350" s="6">
        <v>3059327.52</v>
      </c>
      <c r="M350" s="4">
        <v>7079223</v>
      </c>
      <c r="N350" s="4">
        <v>0</v>
      </c>
      <c r="O350" s="4">
        <v>0</v>
      </c>
      <c r="P350" s="6">
        <v>7079223</v>
      </c>
      <c r="Q350" s="4">
        <v>3007014.24</v>
      </c>
      <c r="R350" s="4">
        <v>0</v>
      </c>
      <c r="S350" s="6">
        <v>3007014.24</v>
      </c>
      <c r="T350" s="6">
        <v>13145564.76</v>
      </c>
      <c r="U350" s="2">
        <v>0.5211045376519806</v>
      </c>
      <c r="V350" s="2">
        <v>1.2268033783405916</v>
      </c>
      <c r="W350" s="2">
        <v>0.5301702371837055</v>
      </c>
      <c r="X350" s="2">
        <v>2.2780781531762777</v>
      </c>
      <c r="Y350" s="17">
        <v>180745.54819720384</v>
      </c>
      <c r="Z350" s="17">
        <f t="shared" si="5"/>
        <v>4117.5248463192</v>
      </c>
      <c r="AA350" s="6">
        <v>620680067.7637948</v>
      </c>
      <c r="AB350" s="2">
        <v>0.492899269509691</v>
      </c>
      <c r="AC350" s="2">
        <v>1.140559100843248</v>
      </c>
      <c r="AD350" s="2">
        <v>0.4844708886550463</v>
      </c>
      <c r="AE350" s="2">
        <v>2.117929259007985</v>
      </c>
    </row>
    <row r="351" spans="1:31" ht="12.75">
      <c r="A351" t="s">
        <v>706</v>
      </c>
      <c r="B351" t="s">
        <v>707</v>
      </c>
      <c r="C351" s="1" t="s">
        <v>653</v>
      </c>
      <c r="E351" s="3">
        <v>2290667857</v>
      </c>
      <c r="F351" s="4">
        <v>85.66</v>
      </c>
      <c r="G351" s="5">
        <v>0.8565999999999999</v>
      </c>
      <c r="H351" s="3">
        <v>12061050.65</v>
      </c>
      <c r="I351" s="4">
        <v>618227.68</v>
      </c>
      <c r="J351" s="3">
        <v>235991.56</v>
      </c>
      <c r="K351" s="4">
        <v>635503.73</v>
      </c>
      <c r="L351" s="6">
        <v>13550773.620000001</v>
      </c>
      <c r="M351" s="4">
        <v>26922385</v>
      </c>
      <c r="N351" s="4">
        <v>11593741.05</v>
      </c>
      <c r="O351" s="4">
        <v>0</v>
      </c>
      <c r="P351" s="6">
        <v>38516126.05</v>
      </c>
      <c r="Q351" s="4">
        <v>7669997.81</v>
      </c>
      <c r="R351" s="4">
        <v>229067</v>
      </c>
      <c r="S351" s="6">
        <v>7899064.81</v>
      </c>
      <c r="T351" s="6">
        <v>59736897.480000004</v>
      </c>
      <c r="U351" s="2">
        <v>0.3348367501888773</v>
      </c>
      <c r="V351" s="2">
        <v>1.6814365265701632</v>
      </c>
      <c r="W351" s="2">
        <v>0.5915643151227926</v>
      </c>
      <c r="X351" s="2">
        <v>2.6078375918818333</v>
      </c>
      <c r="Y351" s="17">
        <v>196220.20699852143</v>
      </c>
      <c r="Z351" s="17">
        <f t="shared" si="5"/>
        <v>5117.10432097579</v>
      </c>
      <c r="AA351" s="6">
        <v>2674139454.8213873</v>
      </c>
      <c r="AB351" s="2">
        <v>0.5067339923341841</v>
      </c>
      <c r="AC351" s="2">
        <v>1.4403185286600018</v>
      </c>
      <c r="AD351" s="2">
        <v>0.28682116021179227</v>
      </c>
      <c r="AE351" s="2">
        <v>2.2338736812059783</v>
      </c>
    </row>
    <row r="352" spans="1:31" ht="12.75">
      <c r="A352" t="s">
        <v>708</v>
      </c>
      <c r="B352" t="s">
        <v>709</v>
      </c>
      <c r="C352" s="1" t="s">
        <v>653</v>
      </c>
      <c r="E352" s="3">
        <v>409895759</v>
      </c>
      <c r="F352" s="4">
        <v>91.92</v>
      </c>
      <c r="G352" s="5">
        <v>0.9192</v>
      </c>
      <c r="H352" s="3">
        <v>1969180.75</v>
      </c>
      <c r="I352" s="4">
        <v>0</v>
      </c>
      <c r="J352" s="3">
        <v>0</v>
      </c>
      <c r="K352" s="4">
        <v>103791.79</v>
      </c>
      <c r="L352" s="6">
        <v>2072972.54</v>
      </c>
      <c r="M352" s="4">
        <v>0</v>
      </c>
      <c r="N352" s="4">
        <v>9435408.88</v>
      </c>
      <c r="O352" s="4">
        <v>0</v>
      </c>
      <c r="P352" s="6">
        <v>9435408.88</v>
      </c>
      <c r="Q352" s="4">
        <v>3165013.69</v>
      </c>
      <c r="R352" s="4">
        <v>0</v>
      </c>
      <c r="S352" s="6">
        <v>3165013.69</v>
      </c>
      <c r="T352" s="6">
        <v>14673395.110000001</v>
      </c>
      <c r="U352" s="2">
        <v>0.77215087507163</v>
      </c>
      <c r="V352" s="2">
        <v>2.301904489819325</v>
      </c>
      <c r="W352" s="2">
        <v>0.5057316389555522</v>
      </c>
      <c r="X352" s="2">
        <v>3.5797870038465076</v>
      </c>
      <c r="Y352" s="17">
        <v>142244.9203539823</v>
      </c>
      <c r="Z352" s="17">
        <f t="shared" si="5"/>
        <v>5092.065172463674</v>
      </c>
      <c r="AA352" s="6">
        <v>445926630.7658834</v>
      </c>
      <c r="AB352" s="2">
        <v>0.46486852252794353</v>
      </c>
      <c r="AC352" s="2">
        <v>2.115910607041924</v>
      </c>
      <c r="AD352" s="2">
        <v>0.7097610843658423</v>
      </c>
      <c r="AE352" s="2">
        <v>3.2905402139357096</v>
      </c>
    </row>
    <row r="353" spans="1:31" ht="12.75">
      <c r="A353" t="s">
        <v>710</v>
      </c>
      <c r="B353" t="s">
        <v>711</v>
      </c>
      <c r="C353" s="1" t="s">
        <v>653</v>
      </c>
      <c r="E353" s="3">
        <v>775003580</v>
      </c>
      <c r="F353" s="4">
        <v>92.92</v>
      </c>
      <c r="G353" s="5">
        <v>0.9292</v>
      </c>
      <c r="H353" s="3">
        <v>3796474.93</v>
      </c>
      <c r="I353" s="4">
        <v>0</v>
      </c>
      <c r="J353" s="3">
        <v>0</v>
      </c>
      <c r="K353" s="4">
        <v>200215.51</v>
      </c>
      <c r="L353" s="6">
        <v>3996690.44</v>
      </c>
      <c r="M353" s="4">
        <v>0</v>
      </c>
      <c r="N353" s="4">
        <v>17870705.12</v>
      </c>
      <c r="O353" s="4">
        <v>0</v>
      </c>
      <c r="P353" s="6">
        <v>17870705.12</v>
      </c>
      <c r="Q353" s="4">
        <v>5042963.72</v>
      </c>
      <c r="R353" s="4">
        <v>0</v>
      </c>
      <c r="S353" s="6">
        <v>5042963.72</v>
      </c>
      <c r="T353" s="6">
        <v>26910359.28</v>
      </c>
      <c r="U353" s="2">
        <v>0.6507019903056448</v>
      </c>
      <c r="V353" s="2">
        <v>2.3058867831294405</v>
      </c>
      <c r="W353" s="2">
        <v>0.5156996100585756</v>
      </c>
      <c r="X353" s="2">
        <v>3.472288383493661</v>
      </c>
      <c r="Y353" s="17">
        <v>110984.48943061712</v>
      </c>
      <c r="Z353" s="17">
        <f t="shared" si="5"/>
        <v>3853.7015339790682</v>
      </c>
      <c r="AA353" s="6">
        <v>834054649.1605682</v>
      </c>
      <c r="AB353" s="2">
        <v>0.47918807766642835</v>
      </c>
      <c r="AC353" s="2">
        <v>2.1426299988838764</v>
      </c>
      <c r="AD353" s="2">
        <v>0.6046322893920051</v>
      </c>
      <c r="AE353" s="2">
        <v>3.22645036594231</v>
      </c>
    </row>
    <row r="354" spans="1:31" ht="12.75">
      <c r="A354" t="s">
        <v>712</v>
      </c>
      <c r="B354" t="s">
        <v>713</v>
      </c>
      <c r="C354" s="1" t="s">
        <v>653</v>
      </c>
      <c r="E354" s="3">
        <v>4544646701</v>
      </c>
      <c r="F354" s="4">
        <v>91.87</v>
      </c>
      <c r="G354" s="5">
        <v>0.9187000000000001</v>
      </c>
      <c r="H354" s="3">
        <v>21448056.87</v>
      </c>
      <c r="I354" s="4">
        <v>0</v>
      </c>
      <c r="J354" s="3">
        <v>0</v>
      </c>
      <c r="K354" s="4">
        <v>1130404.49</v>
      </c>
      <c r="L354" s="6">
        <v>22578461.36</v>
      </c>
      <c r="M354" s="4">
        <v>71560085</v>
      </c>
      <c r="N354" s="4">
        <v>0</v>
      </c>
      <c r="O354" s="4">
        <v>0</v>
      </c>
      <c r="P354" s="6">
        <v>71560085</v>
      </c>
      <c r="Q354" s="4">
        <v>25742449.33</v>
      </c>
      <c r="R354" s="4">
        <v>0</v>
      </c>
      <c r="S354" s="6">
        <v>25742449.33</v>
      </c>
      <c r="T354" s="6">
        <v>119880995.69</v>
      </c>
      <c r="U354" s="2">
        <v>0.5664345552831567</v>
      </c>
      <c r="V354" s="2">
        <v>1.5746017173183997</v>
      </c>
      <c r="W354" s="2">
        <v>0.496814446655047</v>
      </c>
      <c r="X354" s="2">
        <v>2.6378507192566034</v>
      </c>
      <c r="Y354" s="17">
        <v>181389.1356457981</v>
      </c>
      <c r="Z354" s="17">
        <f t="shared" si="5"/>
        <v>4784.77461928602</v>
      </c>
      <c r="AA354" s="6">
        <v>4946823447.262436</v>
      </c>
      <c r="AB354" s="2">
        <v>0.4564234321419917</v>
      </c>
      <c r="AC354" s="2">
        <v>1.446586597700414</v>
      </c>
      <c r="AD354" s="2">
        <v>0.520383425938636</v>
      </c>
      <c r="AE354" s="2">
        <v>2.4233934557810413</v>
      </c>
    </row>
    <row r="355" spans="1:31" ht="12.75">
      <c r="A355" t="s">
        <v>714</v>
      </c>
      <c r="B355" t="s">
        <v>715</v>
      </c>
      <c r="C355" s="1" t="s">
        <v>653</v>
      </c>
      <c r="E355" s="3">
        <v>678290695</v>
      </c>
      <c r="F355" s="4">
        <v>94.07</v>
      </c>
      <c r="G355" s="5">
        <v>0.9407</v>
      </c>
      <c r="H355" s="3">
        <v>3225284.11</v>
      </c>
      <c r="I355" s="4">
        <v>165322.59</v>
      </c>
      <c r="J355" s="3">
        <v>0</v>
      </c>
      <c r="K355" s="4">
        <v>169960.86</v>
      </c>
      <c r="L355" s="6">
        <v>3560567.56</v>
      </c>
      <c r="M355" s="4">
        <v>10998376</v>
      </c>
      <c r="N355" s="4">
        <v>0</v>
      </c>
      <c r="O355" s="4">
        <v>0</v>
      </c>
      <c r="P355" s="6">
        <v>10998376</v>
      </c>
      <c r="Q355" s="4">
        <v>1024427</v>
      </c>
      <c r="R355" s="4">
        <v>203487.21</v>
      </c>
      <c r="S355" s="6">
        <v>1227914.21</v>
      </c>
      <c r="T355" s="6">
        <v>15583370.559999999</v>
      </c>
      <c r="U355" s="2">
        <v>0.15103067277076535</v>
      </c>
      <c r="V355" s="2">
        <v>1.6214841337311874</v>
      </c>
      <c r="W355" s="2">
        <v>0.5249323905291079</v>
      </c>
      <c r="X355" s="2">
        <v>2.2974471970310604</v>
      </c>
      <c r="Y355" s="17">
        <v>234672.7488151659</v>
      </c>
      <c r="Z355" s="17">
        <f t="shared" si="5"/>
        <v>5391.48248984977</v>
      </c>
      <c r="AA355" s="6">
        <v>721048894.4403105</v>
      </c>
      <c r="AB355" s="2">
        <v>0.49380389977073164</v>
      </c>
      <c r="AC355" s="2">
        <v>1.5253301246009277</v>
      </c>
      <c r="AD355" s="2">
        <v>0.14207455387545895</v>
      </c>
      <c r="AE355" s="2">
        <v>2.161208578247118</v>
      </c>
    </row>
    <row r="356" spans="1:31" ht="12.75">
      <c r="A356" t="s">
        <v>716</v>
      </c>
      <c r="B356" t="s">
        <v>717</v>
      </c>
      <c r="C356" s="1" t="s">
        <v>653</v>
      </c>
      <c r="E356" s="3">
        <v>348260895</v>
      </c>
      <c r="F356" s="4">
        <v>86.1</v>
      </c>
      <c r="G356" s="5">
        <v>0.861</v>
      </c>
      <c r="H356" s="3">
        <v>1753277.52</v>
      </c>
      <c r="I356" s="4">
        <v>89872.41</v>
      </c>
      <c r="J356" s="3">
        <v>0</v>
      </c>
      <c r="K356" s="4">
        <v>92380.77</v>
      </c>
      <c r="L356" s="6">
        <v>1935530.7</v>
      </c>
      <c r="M356" s="4">
        <v>2140479</v>
      </c>
      <c r="N356" s="4">
        <v>1771747.58</v>
      </c>
      <c r="O356" s="4">
        <v>0</v>
      </c>
      <c r="P356" s="6">
        <v>3912226.58</v>
      </c>
      <c r="Q356" s="4">
        <v>2437826</v>
      </c>
      <c r="R356" s="4">
        <v>0</v>
      </c>
      <c r="S356" s="6">
        <v>2437826</v>
      </c>
      <c r="T356" s="6">
        <v>8285583.28</v>
      </c>
      <c r="U356" s="2">
        <v>0.699999923907621</v>
      </c>
      <c r="V356" s="2">
        <v>1.1233608585310735</v>
      </c>
      <c r="W356" s="2">
        <v>0.5557703227059128</v>
      </c>
      <c r="X356" s="2">
        <v>2.3791311051446073</v>
      </c>
      <c r="Y356" s="17">
        <v>169072.62942080986</v>
      </c>
      <c r="Z356" s="17">
        <f t="shared" si="5"/>
        <v>4022.45951683636</v>
      </c>
      <c r="AA356" s="6">
        <v>404484198.6062718</v>
      </c>
      <c r="AB356" s="2">
        <v>0.47851824784979086</v>
      </c>
      <c r="AC356" s="2">
        <v>0.967213699195254</v>
      </c>
      <c r="AD356" s="2">
        <v>0.6026999344844617</v>
      </c>
      <c r="AE356" s="2">
        <v>2.0484318815295066</v>
      </c>
    </row>
    <row r="357" spans="1:31" ht="12.75">
      <c r="A357" t="s">
        <v>718</v>
      </c>
      <c r="B357" t="s">
        <v>719</v>
      </c>
      <c r="C357" s="1" t="s">
        <v>653</v>
      </c>
      <c r="E357" s="3">
        <v>1283292825</v>
      </c>
      <c r="F357" s="4">
        <v>88.98</v>
      </c>
      <c r="G357" s="5">
        <v>0.8898</v>
      </c>
      <c r="H357" s="3">
        <v>5928124.12</v>
      </c>
      <c r="I357" s="4">
        <v>0</v>
      </c>
      <c r="J357" s="3">
        <v>115993.02</v>
      </c>
      <c r="K357" s="4">
        <v>312533.54</v>
      </c>
      <c r="L357" s="6">
        <v>6356650.68</v>
      </c>
      <c r="M357" s="4">
        <v>22853156</v>
      </c>
      <c r="N357" s="4">
        <v>0</v>
      </c>
      <c r="O357" s="4">
        <v>0</v>
      </c>
      <c r="P357" s="6">
        <v>22853156</v>
      </c>
      <c r="Q357" s="4">
        <v>9922422</v>
      </c>
      <c r="R357" s="4">
        <v>0</v>
      </c>
      <c r="S357" s="6">
        <v>9922422</v>
      </c>
      <c r="T357" s="6">
        <v>39132228.68</v>
      </c>
      <c r="U357" s="2">
        <v>0.7732001462721495</v>
      </c>
      <c r="V357" s="2">
        <v>1.7808216141160145</v>
      </c>
      <c r="W357" s="2">
        <v>0.49533906495581004</v>
      </c>
      <c r="X357" s="2">
        <v>3.049360825343974</v>
      </c>
      <c r="Y357" s="17">
        <v>109324.01202270956</v>
      </c>
      <c r="Z357" s="17">
        <f t="shared" si="5"/>
        <v>3333.683595314842</v>
      </c>
      <c r="AA357" s="6">
        <v>1442226146.3250167</v>
      </c>
      <c r="AB357" s="2">
        <v>0.44075269999767974</v>
      </c>
      <c r="AC357" s="2">
        <v>1.58457507224043</v>
      </c>
      <c r="AD357" s="2">
        <v>0.6879934901529587</v>
      </c>
      <c r="AE357" s="2">
        <v>2.7133212623910685</v>
      </c>
    </row>
    <row r="358" spans="1:31" ht="12.75">
      <c r="A358" t="s">
        <v>720</v>
      </c>
      <c r="B358" t="s">
        <v>721</v>
      </c>
      <c r="C358" s="1" t="s">
        <v>653</v>
      </c>
      <c r="E358" s="3">
        <v>209281237</v>
      </c>
      <c r="F358" s="4">
        <v>94.23</v>
      </c>
      <c r="G358" s="5">
        <v>0.9423</v>
      </c>
      <c r="H358" s="3">
        <v>1027741.84</v>
      </c>
      <c r="I358" s="4">
        <v>52683.05</v>
      </c>
      <c r="J358" s="3">
        <v>20107.2</v>
      </c>
      <c r="K358" s="4">
        <v>54148.75</v>
      </c>
      <c r="L358" s="6">
        <v>1154680.84</v>
      </c>
      <c r="M358" s="4">
        <v>3133103</v>
      </c>
      <c r="N358" s="4">
        <v>0</v>
      </c>
      <c r="O358" s="4">
        <v>0</v>
      </c>
      <c r="P358" s="6">
        <v>3133103</v>
      </c>
      <c r="Q358" s="4">
        <v>2083530.13</v>
      </c>
      <c r="R358" s="4">
        <v>0</v>
      </c>
      <c r="S358" s="6">
        <v>2083530.13</v>
      </c>
      <c r="T358" s="6">
        <v>6371313.97</v>
      </c>
      <c r="U358" s="2">
        <v>0.9955647051149645</v>
      </c>
      <c r="V358" s="2">
        <v>1.4970778292943672</v>
      </c>
      <c r="W358" s="2">
        <v>0.5517364368407283</v>
      </c>
      <c r="X358" s="2">
        <v>3.04437897125006</v>
      </c>
      <c r="Y358" s="17">
        <v>96950.1043841336</v>
      </c>
      <c r="Z358" s="17">
        <f t="shared" si="5"/>
        <v>2951.528590475546</v>
      </c>
      <c r="AA358" s="6">
        <v>222096186.98928154</v>
      </c>
      <c r="AB358" s="2">
        <v>0.5199012444350183</v>
      </c>
      <c r="AC358" s="2">
        <v>1.4106964385440823</v>
      </c>
      <c r="AD358" s="2">
        <v>0.938120621629831</v>
      </c>
      <c r="AE358" s="2">
        <v>2.8687183046089313</v>
      </c>
    </row>
    <row r="359" spans="1:31" ht="12.75">
      <c r="A359" t="s">
        <v>722</v>
      </c>
      <c r="B359" t="s">
        <v>723</v>
      </c>
      <c r="C359" s="1" t="s">
        <v>653</v>
      </c>
      <c r="E359" s="3">
        <v>947808485</v>
      </c>
      <c r="F359" s="4">
        <v>92.93</v>
      </c>
      <c r="G359" s="5">
        <v>0.9293</v>
      </c>
      <c r="H359" s="3">
        <v>4301059.31</v>
      </c>
      <c r="I359" s="4">
        <v>220566.64</v>
      </c>
      <c r="J359" s="3">
        <v>0</v>
      </c>
      <c r="K359" s="4">
        <v>227399.08</v>
      </c>
      <c r="L359" s="6">
        <v>4749025.03</v>
      </c>
      <c r="M359" s="4">
        <v>12267297.69</v>
      </c>
      <c r="N359" s="4">
        <v>4581047.08</v>
      </c>
      <c r="O359" s="4">
        <v>0</v>
      </c>
      <c r="P359" s="6">
        <v>16848344.77</v>
      </c>
      <c r="Q359" s="4">
        <v>4268385.79</v>
      </c>
      <c r="R359" s="4">
        <v>0</v>
      </c>
      <c r="S359" s="6">
        <v>4268385.79</v>
      </c>
      <c r="T359" s="6">
        <v>25865755.589999996</v>
      </c>
      <c r="U359" s="2">
        <v>0.45034264385172706</v>
      </c>
      <c r="V359" s="2">
        <v>1.7776106709996378</v>
      </c>
      <c r="W359" s="2">
        <v>0.5010532301786683</v>
      </c>
      <c r="X359" s="2">
        <v>2.7290065450300327</v>
      </c>
      <c r="Y359" s="17">
        <v>141847.27417429368</v>
      </c>
      <c r="Z359" s="17">
        <f t="shared" si="5"/>
        <v>3871.02139616317</v>
      </c>
      <c r="AA359" s="6">
        <v>1019916587.7542236</v>
      </c>
      <c r="AB359" s="2">
        <v>0.4656287668050365</v>
      </c>
      <c r="AC359" s="2">
        <v>1.651933596559963</v>
      </c>
      <c r="AD359" s="2">
        <v>0.41850341893140997</v>
      </c>
      <c r="AE359" s="2">
        <v>2.5360657822964097</v>
      </c>
    </row>
    <row r="360" spans="1:31" ht="12.75">
      <c r="A360" t="s">
        <v>724</v>
      </c>
      <c r="B360" t="s">
        <v>725</v>
      </c>
      <c r="C360" s="1" t="s">
        <v>653</v>
      </c>
      <c r="E360" s="3">
        <v>1691425737</v>
      </c>
      <c r="F360" s="4">
        <v>89.68</v>
      </c>
      <c r="G360" s="5">
        <v>0.8968</v>
      </c>
      <c r="H360" s="3">
        <v>8297757.95</v>
      </c>
      <c r="I360" s="4">
        <v>425343.56</v>
      </c>
      <c r="J360" s="3">
        <v>0</v>
      </c>
      <c r="K360" s="4">
        <v>437320.09</v>
      </c>
      <c r="L360" s="6">
        <v>9160421.6</v>
      </c>
      <c r="M360" s="4">
        <v>0</v>
      </c>
      <c r="N360" s="4">
        <v>27938840.4</v>
      </c>
      <c r="O360" s="4">
        <v>0</v>
      </c>
      <c r="P360" s="6">
        <v>27938840.4</v>
      </c>
      <c r="Q360" s="4">
        <v>9621915.78</v>
      </c>
      <c r="R360" s="4">
        <v>0</v>
      </c>
      <c r="S360" s="6">
        <v>9621915.78</v>
      </c>
      <c r="T360" s="6">
        <v>46721177.78</v>
      </c>
      <c r="U360" s="2">
        <v>0.5688642173002478</v>
      </c>
      <c r="V360" s="2">
        <v>1.6517923186833947</v>
      </c>
      <c r="W360" s="2">
        <v>0.5415798872877149</v>
      </c>
      <c r="X360" s="2">
        <v>2.7622364232713577</v>
      </c>
      <c r="Y360" s="17">
        <v>176901.30098929393</v>
      </c>
      <c r="Z360" s="17">
        <f t="shared" si="5"/>
        <v>4886.432169167171</v>
      </c>
      <c r="AA360" s="6">
        <v>1886067949.3755574</v>
      </c>
      <c r="AB360" s="2">
        <v>0.48568884291962267</v>
      </c>
      <c r="AC360" s="2">
        <v>1.4813273513952685</v>
      </c>
      <c r="AD360" s="2">
        <v>0.5101574300748624</v>
      </c>
      <c r="AE360" s="2">
        <v>2.4771736243897537</v>
      </c>
    </row>
    <row r="361" spans="1:31" ht="12.75">
      <c r="A361" t="s">
        <v>726</v>
      </c>
      <c r="B361" t="s">
        <v>727</v>
      </c>
      <c r="C361" s="1" t="s">
        <v>653</v>
      </c>
      <c r="E361" s="3">
        <v>459097380</v>
      </c>
      <c r="F361" s="4">
        <v>95.83</v>
      </c>
      <c r="G361" s="5">
        <v>0.9582999999999999</v>
      </c>
      <c r="H361" s="3">
        <v>2122559.1</v>
      </c>
      <c r="I361" s="4">
        <v>108800.04</v>
      </c>
      <c r="J361" s="3">
        <v>41530.33</v>
      </c>
      <c r="K361" s="4">
        <v>111841.21</v>
      </c>
      <c r="L361" s="6">
        <v>2384730.68</v>
      </c>
      <c r="M361" s="4">
        <v>4429882</v>
      </c>
      <c r="N361" s="4">
        <v>2358858.67</v>
      </c>
      <c r="O361" s="4">
        <v>0</v>
      </c>
      <c r="P361" s="6">
        <v>6788740.67</v>
      </c>
      <c r="Q361" s="4">
        <v>2210409</v>
      </c>
      <c r="R361" s="4">
        <v>0</v>
      </c>
      <c r="S361" s="6">
        <v>2210409</v>
      </c>
      <c r="T361" s="6">
        <v>11383880.35</v>
      </c>
      <c r="U361" s="2">
        <v>0.48146844140125566</v>
      </c>
      <c r="V361" s="2">
        <v>1.4787147489275585</v>
      </c>
      <c r="W361" s="2">
        <v>0.5194389652147439</v>
      </c>
      <c r="X361" s="2">
        <v>2.479622155543558</v>
      </c>
      <c r="Y361" s="17">
        <v>199563.2080465855</v>
      </c>
      <c r="Z361" s="17">
        <f t="shared" si="5"/>
        <v>4948.4135210366185</v>
      </c>
      <c r="AA361" s="6">
        <v>479074799.12344784</v>
      </c>
      <c r="AB361" s="2">
        <v>0.49777836036528894</v>
      </c>
      <c r="AC361" s="2">
        <v>1.4170523438972793</v>
      </c>
      <c r="AD361" s="2">
        <v>0.46139120739482326</v>
      </c>
      <c r="AE361" s="2">
        <v>2.3762219116573915</v>
      </c>
    </row>
    <row r="362" spans="1:31" ht="12.75">
      <c r="A362" t="s">
        <v>728</v>
      </c>
      <c r="B362" t="s">
        <v>729</v>
      </c>
      <c r="C362" s="1" t="s">
        <v>653</v>
      </c>
      <c r="E362" s="3">
        <v>1016745346</v>
      </c>
      <c r="F362" s="4">
        <v>93.09</v>
      </c>
      <c r="G362" s="5">
        <v>0.9309000000000001</v>
      </c>
      <c r="H362" s="3">
        <v>4803873.27</v>
      </c>
      <c r="I362" s="4">
        <v>246375.02</v>
      </c>
      <c r="J362" s="3">
        <v>0</v>
      </c>
      <c r="K362" s="4">
        <v>253563.39</v>
      </c>
      <c r="L362" s="6">
        <v>5303811.68</v>
      </c>
      <c r="M362" s="4">
        <v>18479756</v>
      </c>
      <c r="N362" s="4">
        <v>0</v>
      </c>
      <c r="O362" s="4">
        <v>0</v>
      </c>
      <c r="P362" s="6">
        <v>18479756</v>
      </c>
      <c r="Q362" s="4">
        <v>4788661.04</v>
      </c>
      <c r="R362" s="4">
        <v>0</v>
      </c>
      <c r="S362" s="6">
        <v>4788661.04</v>
      </c>
      <c r="T362" s="6">
        <v>28572228.72</v>
      </c>
      <c r="U362" s="2">
        <v>0.47097939113654913</v>
      </c>
      <c r="V362" s="2">
        <v>1.8175402594859775</v>
      </c>
      <c r="W362" s="2">
        <v>0.5216460248247843</v>
      </c>
      <c r="X362" s="2">
        <v>2.810165675447311</v>
      </c>
      <c r="Y362" s="17">
        <v>131484.28781204112</v>
      </c>
      <c r="Z362" s="17">
        <f t="shared" si="5"/>
        <v>3694.926324700332</v>
      </c>
      <c r="AA362" s="6">
        <v>1092217580.8357503</v>
      </c>
      <c r="AB362" s="2">
        <v>0.48560028450939163</v>
      </c>
      <c r="AC362" s="2">
        <v>1.6919482275554965</v>
      </c>
      <c r="AD362" s="2">
        <v>0.43843471520901356</v>
      </c>
      <c r="AE362" s="2">
        <v>2.6159832272739014</v>
      </c>
    </row>
    <row r="363" spans="1:31" ht="12.75">
      <c r="A363" t="s">
        <v>730</v>
      </c>
      <c r="B363" t="s">
        <v>731</v>
      </c>
      <c r="C363" s="1" t="s">
        <v>653</v>
      </c>
      <c r="E363" s="3">
        <v>643100279</v>
      </c>
      <c r="F363" s="4">
        <v>89.75</v>
      </c>
      <c r="G363" s="5">
        <v>0.8975</v>
      </c>
      <c r="H363" s="3">
        <v>3143582.41</v>
      </c>
      <c r="I363" s="4">
        <v>0</v>
      </c>
      <c r="J363" s="3">
        <v>0</v>
      </c>
      <c r="K363" s="4">
        <v>165804.51</v>
      </c>
      <c r="L363" s="6">
        <v>3309386.92</v>
      </c>
      <c r="M363" s="4">
        <v>7622558</v>
      </c>
      <c r="N363" s="4">
        <v>4757636.24</v>
      </c>
      <c r="O363" s="4">
        <v>0</v>
      </c>
      <c r="P363" s="6">
        <v>12380194.24</v>
      </c>
      <c r="Q363" s="4">
        <v>5690460.01</v>
      </c>
      <c r="R363" s="4">
        <v>0</v>
      </c>
      <c r="S363" s="6">
        <v>5690460.01</v>
      </c>
      <c r="T363" s="6">
        <v>21380041.17</v>
      </c>
      <c r="U363" s="2">
        <v>0.8848480082839459</v>
      </c>
      <c r="V363" s="2">
        <v>1.9250799049956562</v>
      </c>
      <c r="W363" s="2">
        <v>0.5145988935265258</v>
      </c>
      <c r="X363" s="2">
        <v>3.324526806806128</v>
      </c>
      <c r="Y363" s="17">
        <v>115875.93857187402</v>
      </c>
      <c r="Z363" s="17">
        <f t="shared" si="5"/>
        <v>3852.326640460154</v>
      </c>
      <c r="AA363" s="6">
        <v>716546271.8662953</v>
      </c>
      <c r="AB363" s="2">
        <v>0.4618525069400568</v>
      </c>
      <c r="AC363" s="2">
        <v>1.7277592147336014</v>
      </c>
      <c r="AD363" s="2">
        <v>0.7941510874348414</v>
      </c>
      <c r="AE363" s="2">
        <v>2.9837628091085</v>
      </c>
    </row>
    <row r="364" spans="1:31" ht="12.75">
      <c r="A364" t="s">
        <v>732</v>
      </c>
      <c r="B364" t="s">
        <v>733</v>
      </c>
      <c r="C364" s="1" t="s">
        <v>653</v>
      </c>
      <c r="E364" s="3">
        <v>34852096</v>
      </c>
      <c r="F364" s="4">
        <v>88.79</v>
      </c>
      <c r="G364" s="5">
        <v>0.8879</v>
      </c>
      <c r="H364" s="3">
        <v>176488.87</v>
      </c>
      <c r="I364" s="4">
        <v>9046.33</v>
      </c>
      <c r="J364" s="3">
        <v>3453.2</v>
      </c>
      <c r="K364" s="4">
        <v>9299.53</v>
      </c>
      <c r="L364" s="6">
        <v>198287.93</v>
      </c>
      <c r="M364" s="4">
        <v>1200491</v>
      </c>
      <c r="N364" s="4">
        <v>0</v>
      </c>
      <c r="O364" s="4">
        <v>0</v>
      </c>
      <c r="P364" s="6">
        <v>1200491</v>
      </c>
      <c r="Q364" s="4">
        <v>268021</v>
      </c>
      <c r="R364" s="4">
        <v>0</v>
      </c>
      <c r="S364" s="6">
        <v>268021</v>
      </c>
      <c r="T364" s="6">
        <v>1666799.93</v>
      </c>
      <c r="U364" s="2">
        <v>0.7690240495148412</v>
      </c>
      <c r="V364" s="2">
        <v>3.444530280187453</v>
      </c>
      <c r="W364" s="2">
        <v>0.568941190796674</v>
      </c>
      <c r="X364" s="2">
        <v>4.782495520498968</v>
      </c>
      <c r="Y364" s="17">
        <v>102195.51282051283</v>
      </c>
      <c r="Z364" s="17">
        <f t="shared" si="5"/>
        <v>4887.495822791974</v>
      </c>
      <c r="AA364" s="6">
        <v>39252276.15722491</v>
      </c>
      <c r="AB364" s="2">
        <v>0.5051628833083669</v>
      </c>
      <c r="AC364" s="2">
        <v>3.05839843577844</v>
      </c>
      <c r="AD364" s="2">
        <v>0.6828164535642276</v>
      </c>
      <c r="AE364" s="2">
        <v>4.246377772651034</v>
      </c>
    </row>
    <row r="365" spans="1:31" ht="12.75">
      <c r="A365" t="s">
        <v>734</v>
      </c>
      <c r="B365" t="s">
        <v>735</v>
      </c>
      <c r="C365" s="1" t="s">
        <v>653</v>
      </c>
      <c r="E365" s="3">
        <v>982329423</v>
      </c>
      <c r="F365" s="4">
        <v>86.1</v>
      </c>
      <c r="G365" s="5">
        <v>0.861</v>
      </c>
      <c r="H365" s="3">
        <v>4806254.17</v>
      </c>
      <c r="I365" s="4">
        <v>246361.82</v>
      </c>
      <c r="J365" s="3">
        <v>0</v>
      </c>
      <c r="K365" s="4">
        <v>253245.79</v>
      </c>
      <c r="L365" s="6">
        <v>5305861.78</v>
      </c>
      <c r="M365" s="4">
        <v>6799590</v>
      </c>
      <c r="N365" s="4">
        <v>4981019.93</v>
      </c>
      <c r="O365" s="4">
        <v>0</v>
      </c>
      <c r="P365" s="6">
        <v>11780609.93</v>
      </c>
      <c r="Q365" s="4">
        <v>4727724.39</v>
      </c>
      <c r="R365" s="4">
        <v>0</v>
      </c>
      <c r="S365" s="6">
        <v>4727724.39</v>
      </c>
      <c r="T365" s="6">
        <v>21814196.1</v>
      </c>
      <c r="U365" s="2">
        <v>0.48127687915136386</v>
      </c>
      <c r="V365" s="2">
        <v>1.199252476223549</v>
      </c>
      <c r="W365" s="2">
        <v>0.5401305973098192</v>
      </c>
      <c r="X365" s="2">
        <v>2.220659952684732</v>
      </c>
      <c r="Y365" s="17">
        <v>379633.99095766543</v>
      </c>
      <c r="Z365" s="17">
        <f t="shared" si="5"/>
        <v>8430.380003975653</v>
      </c>
      <c r="AA365" s="6">
        <v>1140916867.5958188</v>
      </c>
      <c r="AB365" s="2">
        <v>0.4650524442837543</v>
      </c>
      <c r="AC365" s="2">
        <v>1.0325563820284756</v>
      </c>
      <c r="AD365" s="2">
        <v>0.41437939294932424</v>
      </c>
      <c r="AE365" s="2">
        <v>1.9119882192615543</v>
      </c>
    </row>
    <row r="366" spans="1:31" ht="12.75">
      <c r="A366" t="s">
        <v>736</v>
      </c>
      <c r="B366" t="s">
        <v>737</v>
      </c>
      <c r="C366" s="1" t="s">
        <v>653</v>
      </c>
      <c r="E366" s="3">
        <v>196449526</v>
      </c>
      <c r="F366" s="4">
        <v>96.48</v>
      </c>
      <c r="G366" s="5">
        <v>0.9648</v>
      </c>
      <c r="H366" s="3">
        <v>892259.63</v>
      </c>
      <c r="I366" s="4">
        <v>45735.49</v>
      </c>
      <c r="J366" s="3">
        <v>0</v>
      </c>
      <c r="K366" s="4">
        <v>47012.12</v>
      </c>
      <c r="L366" s="6">
        <v>985007.24</v>
      </c>
      <c r="M366" s="4">
        <v>668177</v>
      </c>
      <c r="N366" s="4">
        <v>684316.32</v>
      </c>
      <c r="O366" s="4">
        <v>0</v>
      </c>
      <c r="P366" s="6">
        <v>1352493.32</v>
      </c>
      <c r="Q366" s="4">
        <v>2198922.95</v>
      </c>
      <c r="R366" s="4">
        <v>0</v>
      </c>
      <c r="S366" s="6">
        <v>2198922.95</v>
      </c>
      <c r="T366" s="6">
        <v>4536423.51</v>
      </c>
      <c r="U366" s="2">
        <v>1.1193322757113704</v>
      </c>
      <c r="V366" s="2">
        <v>0.6884686094890348</v>
      </c>
      <c r="W366" s="2">
        <v>0.5014047425087704</v>
      </c>
      <c r="X366" s="2">
        <v>2.3092056277091757</v>
      </c>
      <c r="Y366" s="17">
        <v>143823.92156862744</v>
      </c>
      <c r="Z366" s="17">
        <f t="shared" si="5"/>
        <v>3321.1900908547755</v>
      </c>
      <c r="AA366" s="6">
        <v>203616838.7230514</v>
      </c>
      <c r="AB366" s="2">
        <v>0.48375529557246166</v>
      </c>
      <c r="AC366" s="2">
        <v>0.6642345144350208</v>
      </c>
      <c r="AD366" s="2">
        <v>1.0799317796063301</v>
      </c>
      <c r="AE366" s="2">
        <v>2.2279215896138127</v>
      </c>
    </row>
    <row r="367" spans="1:31" ht="12.75">
      <c r="A367" t="s">
        <v>738</v>
      </c>
      <c r="B367" t="s">
        <v>739</v>
      </c>
      <c r="C367" s="1" t="s">
        <v>653</v>
      </c>
      <c r="E367" s="3">
        <v>561389097</v>
      </c>
      <c r="F367" s="4">
        <v>101.1</v>
      </c>
      <c r="G367" s="5">
        <v>1.011</v>
      </c>
      <c r="H367" s="3">
        <v>2381568.08</v>
      </c>
      <c r="I367" s="4">
        <v>122079.25</v>
      </c>
      <c r="J367" s="3">
        <v>0</v>
      </c>
      <c r="K367" s="4">
        <v>125522.32</v>
      </c>
      <c r="L367" s="6">
        <v>2629169.65</v>
      </c>
      <c r="M367" s="4">
        <v>2724602</v>
      </c>
      <c r="N367" s="4">
        <v>0</v>
      </c>
      <c r="O367" s="4">
        <v>0</v>
      </c>
      <c r="P367" s="6">
        <v>2724602</v>
      </c>
      <c r="Q367" s="4">
        <v>2446000</v>
      </c>
      <c r="R367" s="4">
        <v>0</v>
      </c>
      <c r="S367" s="6">
        <v>2446000</v>
      </c>
      <c r="T367" s="6">
        <v>7799771.65</v>
      </c>
      <c r="U367" s="2">
        <v>0.43570493496776974</v>
      </c>
      <c r="V367" s="2">
        <v>0.4853321901974879</v>
      </c>
      <c r="W367" s="2">
        <v>0.46833286646462957</v>
      </c>
      <c r="X367" s="2">
        <v>1.3893699916298874</v>
      </c>
      <c r="Y367" s="17">
        <v>438627.68526228145</v>
      </c>
      <c r="Z367" s="17">
        <f t="shared" si="5"/>
        <v>6094.161434014928</v>
      </c>
      <c r="AA367" s="6">
        <v>555281005.9347181</v>
      </c>
      <c r="AB367" s="2">
        <v>0.4734845279957405</v>
      </c>
      <c r="AC367" s="2">
        <v>0.49067084428966024</v>
      </c>
      <c r="AD367" s="2">
        <v>0.4404976892524152</v>
      </c>
      <c r="AE367" s="2">
        <v>1.404653061537816</v>
      </c>
    </row>
    <row r="368" spans="1:31" ht="12.75">
      <c r="A368" t="s">
        <v>740</v>
      </c>
      <c r="B368" t="s">
        <v>741</v>
      </c>
      <c r="C368" s="1" t="s">
        <v>653</v>
      </c>
      <c r="E368" s="3">
        <v>413108727</v>
      </c>
      <c r="F368" s="4">
        <v>94.33</v>
      </c>
      <c r="G368" s="5">
        <v>0.9433</v>
      </c>
      <c r="H368" s="3">
        <v>1889606.73</v>
      </c>
      <c r="I368" s="4">
        <v>96865.93</v>
      </c>
      <c r="J368" s="3">
        <v>0</v>
      </c>
      <c r="K368" s="4">
        <v>99642.95</v>
      </c>
      <c r="L368" s="6">
        <v>2086115.61</v>
      </c>
      <c r="M368" s="4">
        <v>3696175</v>
      </c>
      <c r="N368" s="4">
        <v>1983827.84</v>
      </c>
      <c r="O368" s="4">
        <v>0</v>
      </c>
      <c r="P368" s="6">
        <v>5680002.84</v>
      </c>
      <c r="Q368" s="4">
        <v>3168439.62</v>
      </c>
      <c r="R368" s="4">
        <v>0</v>
      </c>
      <c r="S368" s="6">
        <v>3168439.62</v>
      </c>
      <c r="T368" s="6">
        <v>10934558.07</v>
      </c>
      <c r="U368" s="2">
        <v>0.766974748514572</v>
      </c>
      <c r="V368" s="2">
        <v>1.3749413819572975</v>
      </c>
      <c r="W368" s="2">
        <v>0.5049797967594134</v>
      </c>
      <c r="X368" s="2">
        <v>2.646895927231283</v>
      </c>
      <c r="Y368" s="17">
        <v>205074.40476190476</v>
      </c>
      <c r="Z368" s="17">
        <f t="shared" si="5"/>
        <v>5428.1060674366545</v>
      </c>
      <c r="AA368" s="6">
        <v>437939920.49189013</v>
      </c>
      <c r="AB368" s="2">
        <v>0.4763474422831547</v>
      </c>
      <c r="AC368" s="2">
        <v>1.2969822056003188</v>
      </c>
      <c r="AD368" s="2">
        <v>0.7234872802737959</v>
      </c>
      <c r="AE368" s="2">
        <v>2.4968169281572696</v>
      </c>
    </row>
    <row r="369" spans="1:31" ht="12.75">
      <c r="A369" t="s">
        <v>742</v>
      </c>
      <c r="B369" t="s">
        <v>743</v>
      </c>
      <c r="C369" s="1" t="s">
        <v>653</v>
      </c>
      <c r="E369" s="3">
        <v>27329807</v>
      </c>
      <c r="F369" s="4">
        <v>101.28</v>
      </c>
      <c r="G369" s="5">
        <v>1.0128</v>
      </c>
      <c r="H369" s="3">
        <v>121322.24</v>
      </c>
      <c r="I369" s="4">
        <v>6218.64</v>
      </c>
      <c r="J369" s="3">
        <v>0</v>
      </c>
      <c r="K369" s="4">
        <v>6392.7</v>
      </c>
      <c r="L369" s="6">
        <v>133933.58</v>
      </c>
      <c r="M369" s="4">
        <v>339892.22</v>
      </c>
      <c r="N369" s="4">
        <v>172780.94</v>
      </c>
      <c r="O369" s="4">
        <v>0</v>
      </c>
      <c r="P369" s="6">
        <v>512673.16</v>
      </c>
      <c r="Q369" s="4">
        <v>388852.17</v>
      </c>
      <c r="R369" s="4">
        <v>0</v>
      </c>
      <c r="S369" s="6">
        <v>388852.17</v>
      </c>
      <c r="T369" s="6">
        <v>1035458.91</v>
      </c>
      <c r="U369" s="2">
        <v>1.4228134505304044</v>
      </c>
      <c r="V369" s="2">
        <v>1.8758755230141213</v>
      </c>
      <c r="W369" s="2">
        <v>0.49006412668775895</v>
      </c>
      <c r="X369" s="2">
        <v>3.7887531002322845</v>
      </c>
      <c r="Y369" s="17">
        <v>74621.31147540984</v>
      </c>
      <c r="Z369" s="17">
        <f t="shared" si="5"/>
        <v>2827.2172519585797</v>
      </c>
      <c r="AA369" s="6">
        <v>26984406.59557662</v>
      </c>
      <c r="AB369" s="2">
        <v>0.4963369475093622</v>
      </c>
      <c r="AC369" s="2">
        <v>1.899886729708702</v>
      </c>
      <c r="AD369" s="2">
        <v>1.4410254626971934</v>
      </c>
      <c r="AE369" s="2">
        <v>3.8372491399152575</v>
      </c>
    </row>
    <row r="370" spans="1:31" ht="12.75">
      <c r="A370" t="s">
        <v>744</v>
      </c>
      <c r="B370" t="s">
        <v>745</v>
      </c>
      <c r="C370" s="1" t="s">
        <v>653</v>
      </c>
      <c r="D370" s="3" t="s">
        <v>58</v>
      </c>
      <c r="E370" s="3">
        <v>103949612</v>
      </c>
      <c r="F370" s="4">
        <v>97.61</v>
      </c>
      <c r="G370" s="5">
        <v>0.9761</v>
      </c>
      <c r="H370" s="3">
        <v>483088.4</v>
      </c>
      <c r="I370" s="4">
        <v>24763.49</v>
      </c>
      <c r="J370" s="3">
        <v>9450.65</v>
      </c>
      <c r="K370" s="4">
        <v>25454.06</v>
      </c>
      <c r="L370" s="6">
        <v>542756.6</v>
      </c>
      <c r="M370" s="4">
        <v>1629598</v>
      </c>
      <c r="N370" s="4">
        <v>0</v>
      </c>
      <c r="O370" s="4">
        <v>0</v>
      </c>
      <c r="P370" s="6">
        <v>1629598</v>
      </c>
      <c r="Q370" s="4">
        <v>750587</v>
      </c>
      <c r="R370" s="4">
        <v>0</v>
      </c>
      <c r="S370" s="6">
        <v>750587</v>
      </c>
      <c r="T370" s="6">
        <v>2922941.6</v>
      </c>
      <c r="U370" s="2">
        <v>0.7220681112306605</v>
      </c>
      <c r="V370" s="2">
        <v>1.5676806951429505</v>
      </c>
      <c r="W370" s="2">
        <v>0.5221343202319986</v>
      </c>
      <c r="X370" s="2">
        <v>2.81188312660561</v>
      </c>
      <c r="Y370" s="17">
        <v>103102.29095074456</v>
      </c>
      <c r="Z370" s="17">
        <f t="shared" si="5"/>
        <v>2899.1159223878085</v>
      </c>
      <c r="AA370" s="6">
        <v>106494838.6435816</v>
      </c>
      <c r="AB370" s="2">
        <v>0.5096553099784539</v>
      </c>
      <c r="AC370" s="2">
        <v>1.5302131265290342</v>
      </c>
      <c r="AD370" s="2">
        <v>0.7048106833722477</v>
      </c>
      <c r="AE370" s="2">
        <v>2.744679119879736</v>
      </c>
    </row>
    <row r="371" spans="1:31" ht="12.75">
      <c r="A371" t="s">
        <v>746</v>
      </c>
      <c r="B371" t="s">
        <v>747</v>
      </c>
      <c r="C371" s="1" t="s">
        <v>653</v>
      </c>
      <c r="E371" s="3">
        <v>798709115</v>
      </c>
      <c r="F371" s="4">
        <v>85.77</v>
      </c>
      <c r="G371" s="5">
        <v>0.8576999999999999</v>
      </c>
      <c r="H371" s="3">
        <v>3822338.07</v>
      </c>
      <c r="I371" s="4">
        <v>0</v>
      </c>
      <c r="J371" s="3">
        <v>0</v>
      </c>
      <c r="K371" s="4">
        <v>201395.91</v>
      </c>
      <c r="L371" s="6">
        <v>4023733.98</v>
      </c>
      <c r="M371" s="4">
        <v>3281789</v>
      </c>
      <c r="N371" s="4">
        <v>0</v>
      </c>
      <c r="O371" s="4">
        <v>0</v>
      </c>
      <c r="P371" s="6">
        <v>3281789</v>
      </c>
      <c r="Q371" s="4">
        <v>4263000</v>
      </c>
      <c r="R371" s="4">
        <v>0</v>
      </c>
      <c r="S371" s="6">
        <v>4263000</v>
      </c>
      <c r="T371" s="6">
        <v>11568522.98</v>
      </c>
      <c r="U371" s="2">
        <v>0.53373624013293</v>
      </c>
      <c r="V371" s="2">
        <v>0.4108866342410528</v>
      </c>
      <c r="W371" s="2">
        <v>0.5037796494910416</v>
      </c>
      <c r="X371" s="2">
        <v>1.4484025238650244</v>
      </c>
      <c r="Y371" s="17">
        <v>427394.1913507109</v>
      </c>
      <c r="Z371" s="17">
        <f t="shared" si="5"/>
        <v>6190.388254376208</v>
      </c>
      <c r="AA371" s="6">
        <v>931222006.5290896</v>
      </c>
      <c r="AB371" s="2">
        <v>0.43209180536846625</v>
      </c>
      <c r="AC371" s="2">
        <v>0.35241746618855097</v>
      </c>
      <c r="AD371" s="2">
        <v>0.457785573162014</v>
      </c>
      <c r="AE371" s="2">
        <v>1.2422948447190312</v>
      </c>
    </row>
    <row r="372" spans="1:31" ht="12.75">
      <c r="A372" t="s">
        <v>748</v>
      </c>
      <c r="B372" t="s">
        <v>749</v>
      </c>
      <c r="C372" s="1" t="s">
        <v>653</v>
      </c>
      <c r="E372" s="3">
        <v>365029213</v>
      </c>
      <c r="F372" s="4">
        <v>82.97</v>
      </c>
      <c r="G372" s="5">
        <v>0.8297</v>
      </c>
      <c r="H372" s="3">
        <v>1915054.77</v>
      </c>
      <c r="I372" s="4">
        <v>98165.36</v>
      </c>
      <c r="J372" s="3">
        <v>0</v>
      </c>
      <c r="K372" s="4">
        <v>100920.42</v>
      </c>
      <c r="L372" s="6">
        <v>2114140.55</v>
      </c>
      <c r="M372" s="4">
        <v>4244950</v>
      </c>
      <c r="N372" s="4">
        <v>0</v>
      </c>
      <c r="O372" s="4">
        <v>0</v>
      </c>
      <c r="P372" s="6">
        <v>4244950</v>
      </c>
      <c r="Q372" s="4">
        <v>2229416.23</v>
      </c>
      <c r="R372" s="4">
        <v>0</v>
      </c>
      <c r="S372" s="6">
        <v>2229416.23</v>
      </c>
      <c r="T372" s="6">
        <v>8588506.780000001</v>
      </c>
      <c r="U372" s="2">
        <v>0.6107500853637159</v>
      </c>
      <c r="V372" s="2">
        <v>1.1629069260273148</v>
      </c>
      <c r="W372" s="2">
        <v>0.5791702347943315</v>
      </c>
      <c r="X372" s="2">
        <v>2.3528272461853623</v>
      </c>
      <c r="Y372" s="17">
        <v>143934.05902273828</v>
      </c>
      <c r="Z372" s="17">
        <f t="shared" si="5"/>
        <v>3386.519757227507</v>
      </c>
      <c r="AA372" s="6">
        <v>439953251.77775097</v>
      </c>
      <c r="AB372" s="2">
        <v>0.4805375438088569</v>
      </c>
      <c r="AC372" s="2">
        <v>0.9648638765248633</v>
      </c>
      <c r="AD372" s="2">
        <v>0.506739345826275</v>
      </c>
      <c r="AE372" s="2">
        <v>1.9521407661599952</v>
      </c>
    </row>
    <row r="373" spans="1:31" ht="12.75">
      <c r="A373" t="s">
        <v>750</v>
      </c>
      <c r="B373" t="s">
        <v>751</v>
      </c>
      <c r="C373" s="1" t="s">
        <v>653</v>
      </c>
      <c r="D373" s="3" t="s">
        <v>58</v>
      </c>
      <c r="E373" s="3">
        <v>296113474</v>
      </c>
      <c r="F373" s="4">
        <v>106.59</v>
      </c>
      <c r="G373" s="5">
        <v>1.0659</v>
      </c>
      <c r="H373" s="3">
        <v>1254187.76</v>
      </c>
      <c r="I373" s="4">
        <v>64296.05</v>
      </c>
      <c r="J373" s="3">
        <v>0</v>
      </c>
      <c r="K373" s="4">
        <v>66114.82</v>
      </c>
      <c r="L373" s="6">
        <v>1384598.63</v>
      </c>
      <c r="M373" s="4">
        <v>3780326</v>
      </c>
      <c r="N373" s="4">
        <v>0</v>
      </c>
      <c r="O373" s="4">
        <v>0</v>
      </c>
      <c r="P373" s="6">
        <v>3780326</v>
      </c>
      <c r="Q373" s="4">
        <v>3771456.17</v>
      </c>
      <c r="R373" s="4">
        <v>0</v>
      </c>
      <c r="S373" s="6">
        <v>3771456.17</v>
      </c>
      <c r="T373" s="6">
        <v>8936380.8</v>
      </c>
      <c r="U373" s="2">
        <v>1.2736523330241973</v>
      </c>
      <c r="V373" s="2">
        <v>1.2766477488964247</v>
      </c>
      <c r="W373" s="2">
        <v>0.46759055280274076</v>
      </c>
      <c r="X373" s="2">
        <v>3.017890634723363</v>
      </c>
      <c r="Y373" s="17">
        <v>113142.69230769231</v>
      </c>
      <c r="Z373" s="17">
        <f t="shared" si="5"/>
        <v>3414.522715027717</v>
      </c>
      <c r="AA373" s="6">
        <v>277806054.9770147</v>
      </c>
      <c r="AB373" s="2">
        <v>0.4984047702324414</v>
      </c>
      <c r="AC373" s="2">
        <v>1.3607788355486992</v>
      </c>
      <c r="AD373" s="2">
        <v>1.357586021770492</v>
      </c>
      <c r="AE373" s="2">
        <v>3.2167696275516326</v>
      </c>
    </row>
    <row r="374" spans="1:31" ht="12.75">
      <c r="A374" t="s">
        <v>752</v>
      </c>
      <c r="B374" t="s">
        <v>753</v>
      </c>
      <c r="C374" s="1" t="s">
        <v>653</v>
      </c>
      <c r="E374" s="3">
        <v>299453268</v>
      </c>
      <c r="F374" s="4">
        <v>95.72</v>
      </c>
      <c r="G374" s="5">
        <v>0.9571999999999999</v>
      </c>
      <c r="H374" s="3">
        <v>1407961.21</v>
      </c>
      <c r="I374" s="4">
        <v>72188.4</v>
      </c>
      <c r="J374" s="3">
        <v>0</v>
      </c>
      <c r="K374" s="4">
        <v>74252.71</v>
      </c>
      <c r="L374" s="6">
        <v>1554402.32</v>
      </c>
      <c r="M374" s="4">
        <v>0</v>
      </c>
      <c r="N374" s="4">
        <v>4706742.5</v>
      </c>
      <c r="O374" s="4">
        <v>0</v>
      </c>
      <c r="P374" s="6">
        <v>4706742.5</v>
      </c>
      <c r="Q374" s="4">
        <v>553980</v>
      </c>
      <c r="R374" s="4">
        <v>0</v>
      </c>
      <c r="S374" s="6">
        <v>553980</v>
      </c>
      <c r="T374" s="6">
        <v>6815124.82</v>
      </c>
      <c r="U374" s="2">
        <v>0.1849971461991191</v>
      </c>
      <c r="V374" s="2">
        <v>1.5717786389293973</v>
      </c>
      <c r="W374" s="2">
        <v>0.5190800990022924</v>
      </c>
      <c r="X374" s="2">
        <v>2.2758558841308085</v>
      </c>
      <c r="Y374" s="17">
        <v>198173.80952380953</v>
      </c>
      <c r="Z374" s="17">
        <f t="shared" si="5"/>
        <v>4510.1503048538</v>
      </c>
      <c r="AA374" s="6">
        <v>312842946.0927706</v>
      </c>
      <c r="AB374" s="2">
        <v>0.49686347076499426</v>
      </c>
      <c r="AC374" s="2">
        <v>1.504506513183219</v>
      </c>
      <c r="AD374" s="2">
        <v>0.17707926834179682</v>
      </c>
      <c r="AE374" s="2">
        <v>2.17844925229001</v>
      </c>
    </row>
    <row r="375" spans="1:31" ht="12.75">
      <c r="A375" t="s">
        <v>754</v>
      </c>
      <c r="B375" t="s">
        <v>755</v>
      </c>
      <c r="C375" s="1" t="s">
        <v>653</v>
      </c>
      <c r="E375" s="3">
        <v>2156486649</v>
      </c>
      <c r="F375" s="4">
        <v>94.37</v>
      </c>
      <c r="G375" s="5">
        <v>0.9437000000000001</v>
      </c>
      <c r="H375" s="3">
        <v>10221284.95</v>
      </c>
      <c r="I375" s="4">
        <v>523924.16</v>
      </c>
      <c r="J375" s="3">
        <v>199992.72</v>
      </c>
      <c r="K375" s="4">
        <v>538451.94</v>
      </c>
      <c r="L375" s="6">
        <v>11483653.77</v>
      </c>
      <c r="M375" s="4">
        <v>28445769.5</v>
      </c>
      <c r="N375" s="4">
        <v>0</v>
      </c>
      <c r="O375" s="4">
        <v>0</v>
      </c>
      <c r="P375" s="6">
        <v>28445769.5</v>
      </c>
      <c r="Q375" s="4">
        <v>10032287.15</v>
      </c>
      <c r="R375" s="4">
        <v>0</v>
      </c>
      <c r="S375" s="6">
        <v>10032287.15</v>
      </c>
      <c r="T375" s="6">
        <v>49961710.419999994</v>
      </c>
      <c r="U375" s="2">
        <v>0.4652144336090439</v>
      </c>
      <c r="V375" s="2">
        <v>1.3190793234537666</v>
      </c>
      <c r="W375" s="2">
        <v>0.5325168034462522</v>
      </c>
      <c r="X375" s="2">
        <v>2.316810560509062</v>
      </c>
      <c r="Y375" s="17">
        <v>195570.51425725315</v>
      </c>
      <c r="Z375" s="17">
        <f t="shared" si="5"/>
        <v>4530.998327553922</v>
      </c>
      <c r="AA375" s="6">
        <v>2285140032.8494225</v>
      </c>
      <c r="AB375" s="2">
        <v>0.5025361074122282</v>
      </c>
      <c r="AC375" s="2">
        <v>1.2448151575433195</v>
      </c>
      <c r="AD375" s="2">
        <v>0.4390228609968547</v>
      </c>
      <c r="AE375" s="2">
        <v>2.186374125952402</v>
      </c>
    </row>
    <row r="376" spans="1:31" ht="12.75">
      <c r="A376" t="s">
        <v>756</v>
      </c>
      <c r="B376" t="s">
        <v>757</v>
      </c>
      <c r="C376" s="1" t="s">
        <v>653</v>
      </c>
      <c r="E376" s="3">
        <v>515339871</v>
      </c>
      <c r="F376" s="4">
        <v>88.37</v>
      </c>
      <c r="G376" s="5">
        <v>0.8837</v>
      </c>
      <c r="H376" s="3">
        <v>2531419.48</v>
      </c>
      <c r="I376" s="4">
        <v>129766.16</v>
      </c>
      <c r="J376" s="3">
        <v>0</v>
      </c>
      <c r="K376" s="4">
        <v>133424.8</v>
      </c>
      <c r="L376" s="6">
        <v>2794610.44</v>
      </c>
      <c r="M376" s="4">
        <v>4762944.5</v>
      </c>
      <c r="N376" s="4">
        <v>2883118.37</v>
      </c>
      <c r="O376" s="4">
        <v>0</v>
      </c>
      <c r="P376" s="6">
        <v>7646062.87</v>
      </c>
      <c r="Q376" s="4">
        <v>3000000</v>
      </c>
      <c r="R376" s="4">
        <v>0</v>
      </c>
      <c r="S376" s="6">
        <v>3000000</v>
      </c>
      <c r="T376" s="6">
        <v>13440673.31</v>
      </c>
      <c r="U376" s="2">
        <v>0.5821400921645358</v>
      </c>
      <c r="V376" s="2">
        <v>1.4836932479458784</v>
      </c>
      <c r="W376" s="2">
        <v>0.5422849263685247</v>
      </c>
      <c r="X376" s="2">
        <v>2.608118266478939</v>
      </c>
      <c r="Y376" s="17">
        <v>177534.0878828229</v>
      </c>
      <c r="Z376" s="17">
        <f t="shared" si="5"/>
        <v>4630.298975298677</v>
      </c>
      <c r="AA376" s="6">
        <v>583161560.4843272</v>
      </c>
      <c r="AB376" s="2">
        <v>0.47921718943186525</v>
      </c>
      <c r="AC376" s="2">
        <v>1.3111397232097728</v>
      </c>
      <c r="AD376" s="2">
        <v>0.5144371994458004</v>
      </c>
      <c r="AE376" s="2">
        <v>2.3047941120874387</v>
      </c>
    </row>
    <row r="377" spans="1:31" ht="12.75">
      <c r="A377" t="s">
        <v>758</v>
      </c>
      <c r="B377" t="s">
        <v>759</v>
      </c>
      <c r="C377" s="1" t="s">
        <v>760</v>
      </c>
      <c r="E377" s="3">
        <v>532811503</v>
      </c>
      <c r="F377" s="4">
        <v>98.44</v>
      </c>
      <c r="G377" s="5">
        <v>0.9843999999999999</v>
      </c>
      <c r="H377" s="3">
        <v>1541235.83</v>
      </c>
      <c r="I377" s="4">
        <v>0</v>
      </c>
      <c r="J377" s="3">
        <v>0</v>
      </c>
      <c r="K377" s="4">
        <v>109713.15</v>
      </c>
      <c r="L377" s="6">
        <v>1650948.98</v>
      </c>
      <c r="M377" s="4">
        <v>8350780.5</v>
      </c>
      <c r="N377" s="4">
        <v>0</v>
      </c>
      <c r="O377" s="4">
        <v>0</v>
      </c>
      <c r="P377" s="6">
        <v>8350780.5</v>
      </c>
      <c r="Q377" s="4">
        <v>3368628.35</v>
      </c>
      <c r="R377" s="4">
        <v>0</v>
      </c>
      <c r="S377" s="6">
        <v>3368628.35</v>
      </c>
      <c r="T377" s="6">
        <v>13370357.83</v>
      </c>
      <c r="U377" s="2">
        <v>0.6322364158868394</v>
      </c>
      <c r="V377" s="2">
        <v>1.5673048447679627</v>
      </c>
      <c r="W377" s="2">
        <v>0.3098561068415972</v>
      </c>
      <c r="X377" s="2">
        <v>2.5093973674964</v>
      </c>
      <c r="Y377" s="17">
        <v>179660.74106749007</v>
      </c>
      <c r="Z377" s="17">
        <f t="shared" si="5"/>
        <v>4508.401906772119</v>
      </c>
      <c r="AA377" s="6">
        <v>541255082.2836245</v>
      </c>
      <c r="AB377" s="2">
        <v>0.30502235157486834</v>
      </c>
      <c r="AC377" s="2">
        <v>1.5428548891895826</v>
      </c>
      <c r="AD377" s="2">
        <v>0.6223735277990048</v>
      </c>
      <c r="AE377" s="2">
        <v>2.4702507685634556</v>
      </c>
    </row>
    <row r="378" spans="1:31" ht="12.75">
      <c r="A378" t="s">
        <v>761</v>
      </c>
      <c r="B378" t="s">
        <v>762</v>
      </c>
      <c r="C378" s="1" t="s">
        <v>760</v>
      </c>
      <c r="E378" s="3">
        <v>453319708</v>
      </c>
      <c r="F378" s="4">
        <v>95.64</v>
      </c>
      <c r="G378" s="5">
        <v>0.9564</v>
      </c>
      <c r="H378" s="3">
        <v>1298577.21</v>
      </c>
      <c r="I378" s="4">
        <v>0</v>
      </c>
      <c r="J378" s="3">
        <v>0</v>
      </c>
      <c r="K378" s="4">
        <v>92919.18</v>
      </c>
      <c r="L378" s="6">
        <v>1391496.39</v>
      </c>
      <c r="M378" s="4">
        <v>5532590.5</v>
      </c>
      <c r="N378" s="4">
        <v>0</v>
      </c>
      <c r="O378" s="4">
        <v>0</v>
      </c>
      <c r="P378" s="6">
        <v>5532590.5</v>
      </c>
      <c r="Q378" s="4">
        <v>1572010</v>
      </c>
      <c r="R378" s="4">
        <v>90445</v>
      </c>
      <c r="S378" s="6">
        <v>1662455</v>
      </c>
      <c r="T378" s="6">
        <v>8496096.89</v>
      </c>
      <c r="U378" s="2">
        <v>0.3467773344634732</v>
      </c>
      <c r="V378" s="2">
        <v>1.2204610570339467</v>
      </c>
      <c r="W378" s="2">
        <v>0.3069569589504809</v>
      </c>
      <c r="X378" s="2">
        <v>1.874195350447901</v>
      </c>
      <c r="Y378" s="17">
        <v>288645.16353514267</v>
      </c>
      <c r="Z378" s="17">
        <f t="shared" si="5"/>
        <v>5409.774234268383</v>
      </c>
      <c r="AA378" s="6">
        <v>473985474.69677955</v>
      </c>
      <c r="AB378" s="2">
        <v>0.29357363554023996</v>
      </c>
      <c r="AC378" s="2">
        <v>1.1672489549472667</v>
      </c>
      <c r="AD378" s="2">
        <v>0.3316578426808658</v>
      </c>
      <c r="AE378" s="2">
        <v>1.7924804331683726</v>
      </c>
    </row>
    <row r="379" spans="1:31" ht="12.75">
      <c r="A379" t="s">
        <v>763</v>
      </c>
      <c r="B379" t="s">
        <v>764</v>
      </c>
      <c r="C379" s="1" t="s">
        <v>760</v>
      </c>
      <c r="E379" s="3">
        <v>290054285</v>
      </c>
      <c r="F379" s="4">
        <v>64.1</v>
      </c>
      <c r="G379" s="5">
        <v>0.6409999999999999</v>
      </c>
      <c r="H379" s="3">
        <v>1241565.69</v>
      </c>
      <c r="I379" s="4">
        <v>0</v>
      </c>
      <c r="J379" s="3">
        <v>0</v>
      </c>
      <c r="K379" s="4">
        <v>88596.58</v>
      </c>
      <c r="L379" s="6">
        <v>1330162.27</v>
      </c>
      <c r="M379" s="4">
        <v>7053856</v>
      </c>
      <c r="N379" s="4">
        <v>0</v>
      </c>
      <c r="O379" s="4">
        <v>0</v>
      </c>
      <c r="P379" s="6">
        <v>7053856</v>
      </c>
      <c r="Q379" s="4">
        <v>3337170</v>
      </c>
      <c r="R379" s="4">
        <v>0</v>
      </c>
      <c r="S379" s="6">
        <v>3337170</v>
      </c>
      <c r="T379" s="6">
        <v>11721188.27</v>
      </c>
      <c r="U379" s="2">
        <v>1.1505329080037552</v>
      </c>
      <c r="V379" s="2">
        <v>2.4319089097408093</v>
      </c>
      <c r="W379" s="2">
        <v>0.45859080137361186</v>
      </c>
      <c r="X379" s="2">
        <v>4.041032619118176</v>
      </c>
      <c r="Y379" s="17">
        <v>110305.8093346574</v>
      </c>
      <c r="Z379" s="17">
        <f t="shared" si="5"/>
        <v>4457.493735995808</v>
      </c>
      <c r="AA379" s="6">
        <v>452502784.7113885</v>
      </c>
      <c r="AB379" s="2">
        <v>0.29395670368048515</v>
      </c>
      <c r="AC379" s="2">
        <v>1.5588536111438587</v>
      </c>
      <c r="AD379" s="2">
        <v>0.737491594030407</v>
      </c>
      <c r="AE379" s="2">
        <v>2.5903019088547508</v>
      </c>
    </row>
    <row r="380" spans="1:31" ht="12.75">
      <c r="A380" t="s">
        <v>765</v>
      </c>
      <c r="B380" t="s">
        <v>766</v>
      </c>
      <c r="C380" s="1" t="s">
        <v>760</v>
      </c>
      <c r="E380" s="3">
        <v>764586327</v>
      </c>
      <c r="F380" s="4">
        <v>73.63</v>
      </c>
      <c r="G380" s="5">
        <v>0.7363</v>
      </c>
      <c r="H380" s="3">
        <v>2728964.66</v>
      </c>
      <c r="I380" s="4">
        <v>0</v>
      </c>
      <c r="J380" s="3">
        <v>0</v>
      </c>
      <c r="K380" s="4">
        <v>195382.34</v>
      </c>
      <c r="L380" s="6">
        <v>2924347</v>
      </c>
      <c r="M380" s="4">
        <v>0</v>
      </c>
      <c r="N380" s="4">
        <v>10685210.42</v>
      </c>
      <c r="O380" s="4">
        <v>0</v>
      </c>
      <c r="P380" s="6">
        <v>10685210.42</v>
      </c>
      <c r="Q380" s="4">
        <v>4376641.17</v>
      </c>
      <c r="R380" s="4">
        <v>0</v>
      </c>
      <c r="S380" s="6">
        <v>4376641.17</v>
      </c>
      <c r="T380" s="6">
        <v>17986198.59</v>
      </c>
      <c r="U380" s="2">
        <v>0.5724194921419252</v>
      </c>
      <c r="V380" s="2">
        <v>1.3975152370204498</v>
      </c>
      <c r="W380" s="2">
        <v>0.38247440435852836</v>
      </c>
      <c r="X380" s="2">
        <v>2.352409133520903</v>
      </c>
      <c r="Y380" s="17">
        <v>236094.45897920604</v>
      </c>
      <c r="Z380" s="17">
        <f t="shared" si="5"/>
        <v>5553.907616763605</v>
      </c>
      <c r="AA380" s="6">
        <v>1038416850.468559</v>
      </c>
      <c r="AB380" s="2">
        <v>0.28161590392918445</v>
      </c>
      <c r="AC380" s="2">
        <v>1.028990469018157</v>
      </c>
      <c r="AD380" s="2">
        <v>0.42147247206409955</v>
      </c>
      <c r="AE380" s="2">
        <v>1.732078845011441</v>
      </c>
    </row>
    <row r="381" spans="1:31" ht="12.75">
      <c r="A381" t="s">
        <v>767</v>
      </c>
      <c r="B381" t="s">
        <v>768</v>
      </c>
      <c r="C381" s="1" t="s">
        <v>760</v>
      </c>
      <c r="E381" s="3">
        <v>1242657277</v>
      </c>
      <c r="F381" s="4">
        <v>90.56</v>
      </c>
      <c r="G381" s="5">
        <v>0.9056000000000001</v>
      </c>
      <c r="H381" s="3">
        <v>3702270.21</v>
      </c>
      <c r="I381" s="4">
        <v>0</v>
      </c>
      <c r="J381" s="3">
        <v>0</v>
      </c>
      <c r="K381" s="4">
        <v>264370.49</v>
      </c>
      <c r="L381" s="6">
        <v>3966640.7</v>
      </c>
      <c r="M381" s="4">
        <v>0</v>
      </c>
      <c r="N381" s="4">
        <v>14382692.11</v>
      </c>
      <c r="O381" s="4">
        <v>0</v>
      </c>
      <c r="P381" s="6">
        <v>14382692.11</v>
      </c>
      <c r="Q381" s="4">
        <v>5000874.77</v>
      </c>
      <c r="R381" s="4">
        <v>124562</v>
      </c>
      <c r="S381" s="6">
        <v>5125436.77</v>
      </c>
      <c r="T381" s="6">
        <v>23350207.58</v>
      </c>
      <c r="U381" s="2">
        <v>0.4024339504189778</v>
      </c>
      <c r="V381" s="2">
        <v>1.1574142264488585</v>
      </c>
      <c r="W381" s="2">
        <v>0.3192063309343176</v>
      </c>
      <c r="X381" s="2">
        <v>1.8790545078021539</v>
      </c>
      <c r="Y381" s="17">
        <v>307935.4963948974</v>
      </c>
      <c r="Z381" s="17">
        <f t="shared" si="5"/>
        <v>5786.275826131259</v>
      </c>
      <c r="AA381" s="6">
        <v>1372192222.8356888</v>
      </c>
      <c r="AB381" s="2">
        <v>0.2890732532941181</v>
      </c>
      <c r="AC381" s="2">
        <v>1.0481543234720865</v>
      </c>
      <c r="AD381" s="2">
        <v>0.3644441854994263</v>
      </c>
      <c r="AE381" s="2">
        <v>1.701671762265631</v>
      </c>
    </row>
    <row r="382" spans="1:31" ht="12.75">
      <c r="A382" t="s">
        <v>769</v>
      </c>
      <c r="B382" t="s">
        <v>770</v>
      </c>
      <c r="C382" s="1" t="s">
        <v>760</v>
      </c>
      <c r="E382" s="3">
        <v>200979035</v>
      </c>
      <c r="F382" s="4">
        <v>91.91</v>
      </c>
      <c r="G382" s="5">
        <v>0.9190999999999999</v>
      </c>
      <c r="H382" s="3">
        <v>600566.68</v>
      </c>
      <c r="I382" s="4">
        <v>0</v>
      </c>
      <c r="J382" s="3">
        <v>0</v>
      </c>
      <c r="K382" s="4">
        <v>43095.82</v>
      </c>
      <c r="L382" s="6">
        <v>643662.5</v>
      </c>
      <c r="M382" s="4">
        <v>1889477.41</v>
      </c>
      <c r="N382" s="4">
        <v>1193332.93</v>
      </c>
      <c r="O382" s="4">
        <v>0</v>
      </c>
      <c r="P382" s="6">
        <v>3082810.34</v>
      </c>
      <c r="Q382" s="4">
        <v>1447049.05</v>
      </c>
      <c r="R382" s="4">
        <v>0</v>
      </c>
      <c r="S382" s="6">
        <v>1447049.05</v>
      </c>
      <c r="T382" s="6">
        <v>5173521.89</v>
      </c>
      <c r="U382" s="2">
        <v>0.7199999990048713</v>
      </c>
      <c r="V382" s="2">
        <v>1.5338964783068045</v>
      </c>
      <c r="W382" s="2">
        <v>0.3202635041013109</v>
      </c>
      <c r="X382" s="2">
        <v>2.5741599814129863</v>
      </c>
      <c r="Y382" s="17">
        <v>250351.5011547344</v>
      </c>
      <c r="Z382" s="17">
        <f t="shared" si="5"/>
        <v>6444.448155591843</v>
      </c>
      <c r="AA382" s="6">
        <v>218669388.53225985</v>
      </c>
      <c r="AB382" s="2">
        <v>0.2943541866195148</v>
      </c>
      <c r="AC382" s="2">
        <v>1.4098042532117838</v>
      </c>
      <c r="AD382" s="2">
        <v>0.6617519990853772</v>
      </c>
      <c r="AE382" s="2">
        <v>2.3659104389166754</v>
      </c>
    </row>
    <row r="383" spans="1:31" ht="12.75">
      <c r="A383" t="s">
        <v>771</v>
      </c>
      <c r="B383" t="s">
        <v>772</v>
      </c>
      <c r="C383" s="1" t="s">
        <v>760</v>
      </c>
      <c r="E383" s="3">
        <v>774504706</v>
      </c>
      <c r="F383" s="4">
        <v>86.56</v>
      </c>
      <c r="G383" s="5">
        <v>0.8656</v>
      </c>
      <c r="H383" s="3">
        <v>2414684.39</v>
      </c>
      <c r="I383" s="4">
        <v>0</v>
      </c>
      <c r="J383" s="3">
        <v>0</v>
      </c>
      <c r="K383" s="4">
        <v>172508.98</v>
      </c>
      <c r="L383" s="6">
        <v>2587193.37</v>
      </c>
      <c r="M383" s="4">
        <v>7672255.08</v>
      </c>
      <c r="N383" s="4">
        <v>4136779.48</v>
      </c>
      <c r="O383" s="4">
        <v>0</v>
      </c>
      <c r="P383" s="6">
        <v>11809034.56</v>
      </c>
      <c r="Q383" s="4">
        <v>3154400.75</v>
      </c>
      <c r="R383" s="4">
        <v>150000</v>
      </c>
      <c r="S383" s="6">
        <v>3304400.75</v>
      </c>
      <c r="T383" s="6">
        <v>17550628.68</v>
      </c>
      <c r="U383" s="2">
        <v>0.40727973962756014</v>
      </c>
      <c r="V383" s="2">
        <v>1.5247208271966266</v>
      </c>
      <c r="W383" s="2">
        <v>0.3340448870042115</v>
      </c>
      <c r="X383" s="2">
        <v>2.266045453828398</v>
      </c>
      <c r="Y383" s="17">
        <v>328676.11450023466</v>
      </c>
      <c r="Z383" s="17">
        <f t="shared" si="5"/>
        <v>7447.950150452388</v>
      </c>
      <c r="AA383" s="6">
        <v>894760519.87061</v>
      </c>
      <c r="AB383" s="2">
        <v>0.2891492541908454</v>
      </c>
      <c r="AC383" s="2">
        <v>1.3197983480214</v>
      </c>
      <c r="AD383" s="2">
        <v>0.352541342621616</v>
      </c>
      <c r="AE383" s="2">
        <v>1.9614889448338613</v>
      </c>
    </row>
    <row r="384" spans="1:31" ht="12.75">
      <c r="A384" t="s">
        <v>773</v>
      </c>
      <c r="B384" t="s">
        <v>774</v>
      </c>
      <c r="C384" s="1" t="s">
        <v>760</v>
      </c>
      <c r="E384" s="3">
        <v>1045231702</v>
      </c>
      <c r="F384" s="4">
        <v>72.82</v>
      </c>
      <c r="G384" s="5">
        <v>0.7282</v>
      </c>
      <c r="H384" s="3">
        <v>3935545.49</v>
      </c>
      <c r="I384" s="4">
        <v>0</v>
      </c>
      <c r="J384" s="3">
        <v>0</v>
      </c>
      <c r="K384" s="4">
        <v>281752.98</v>
      </c>
      <c r="L384" s="6">
        <v>4217298.47</v>
      </c>
      <c r="M384" s="4">
        <v>11215404</v>
      </c>
      <c r="N384" s="4">
        <v>7481787.28</v>
      </c>
      <c r="O384" s="4">
        <v>0</v>
      </c>
      <c r="P384" s="6">
        <v>18697191.28</v>
      </c>
      <c r="Q384" s="4">
        <v>6010040.87</v>
      </c>
      <c r="R384" s="4">
        <v>0</v>
      </c>
      <c r="S384" s="6">
        <v>6010040.87</v>
      </c>
      <c r="T384" s="6">
        <v>28924530.62</v>
      </c>
      <c r="U384" s="2">
        <v>0.5749960375771305</v>
      </c>
      <c r="V384" s="2">
        <v>1.7888082847299633</v>
      </c>
      <c r="W384" s="2">
        <v>0.40347977026820037</v>
      </c>
      <c r="X384" s="2">
        <v>2.767284092575294</v>
      </c>
      <c r="Y384" s="17">
        <v>151171.21666360126</v>
      </c>
      <c r="Z384" s="17">
        <f t="shared" si="5"/>
        <v>4183.33703128437</v>
      </c>
      <c r="AA384" s="6">
        <v>1435363501.785224</v>
      </c>
      <c r="AB384" s="2">
        <v>0.2938139687093035</v>
      </c>
      <c r="AC384" s="2">
        <v>1.3026101929403593</v>
      </c>
      <c r="AD384" s="2">
        <v>0.41871211456366636</v>
      </c>
      <c r="AE384" s="2">
        <v>2.015136276213329</v>
      </c>
    </row>
    <row r="385" spans="1:31" ht="12.75">
      <c r="A385" t="s">
        <v>775</v>
      </c>
      <c r="B385" t="s">
        <v>776</v>
      </c>
      <c r="C385" s="1" t="s">
        <v>760</v>
      </c>
      <c r="E385" s="3">
        <v>693018136</v>
      </c>
      <c r="F385" s="4">
        <v>103.46</v>
      </c>
      <c r="G385" s="5">
        <v>1.0346</v>
      </c>
      <c r="H385" s="3">
        <v>1806377.14</v>
      </c>
      <c r="I385" s="4">
        <v>0</v>
      </c>
      <c r="J385" s="3">
        <v>0</v>
      </c>
      <c r="K385" s="4">
        <v>129663.14</v>
      </c>
      <c r="L385" s="6">
        <v>1936040.28</v>
      </c>
      <c r="M385" s="4">
        <v>11241648</v>
      </c>
      <c r="N385" s="4">
        <v>0</v>
      </c>
      <c r="O385" s="4">
        <v>0</v>
      </c>
      <c r="P385" s="6">
        <v>11241648</v>
      </c>
      <c r="Q385" s="4">
        <v>5777497</v>
      </c>
      <c r="R385" s="4">
        <v>0</v>
      </c>
      <c r="S385" s="6">
        <v>5777497</v>
      </c>
      <c r="T385" s="6">
        <v>18955185.28</v>
      </c>
      <c r="U385" s="2">
        <v>0.8336718333732033</v>
      </c>
      <c r="V385" s="2">
        <v>1.6221289770113605</v>
      </c>
      <c r="W385" s="2">
        <v>0.27936358075339024</v>
      </c>
      <c r="X385" s="2">
        <v>2.735164391137954</v>
      </c>
      <c r="Y385" s="17">
        <v>132340.70540618675</v>
      </c>
      <c r="Z385" s="17">
        <f t="shared" si="5"/>
        <v>3619.735849250801</v>
      </c>
      <c r="AA385" s="6">
        <v>669841616.0835105</v>
      </c>
      <c r="AB385" s="2">
        <v>0.28902956064745755</v>
      </c>
      <c r="AC385" s="2">
        <v>1.678254639615954</v>
      </c>
      <c r="AD385" s="2">
        <v>0.8625168788079162</v>
      </c>
      <c r="AE385" s="2">
        <v>2.829801079071328</v>
      </c>
    </row>
    <row r="386" spans="1:31" ht="12.75">
      <c r="A386" t="s">
        <v>777</v>
      </c>
      <c r="B386" t="s">
        <v>778</v>
      </c>
      <c r="C386" s="1" t="s">
        <v>760</v>
      </c>
      <c r="E386" s="3">
        <v>1280453149</v>
      </c>
      <c r="F386" s="4">
        <v>71.93</v>
      </c>
      <c r="G386" s="5">
        <v>0.7193</v>
      </c>
      <c r="H386" s="3">
        <v>4755668.22</v>
      </c>
      <c r="I386" s="4">
        <v>0</v>
      </c>
      <c r="J386" s="3">
        <v>0</v>
      </c>
      <c r="K386" s="4">
        <v>338331.93</v>
      </c>
      <c r="L386" s="6">
        <v>5094000.15</v>
      </c>
      <c r="M386" s="4">
        <v>9796665.02</v>
      </c>
      <c r="N386" s="4">
        <v>5908651.36</v>
      </c>
      <c r="O386" s="4">
        <v>0</v>
      </c>
      <c r="P386" s="6">
        <v>15705316.379999999</v>
      </c>
      <c r="Q386" s="4">
        <v>6573204.5</v>
      </c>
      <c r="R386" s="4">
        <v>63344.57</v>
      </c>
      <c r="S386" s="6">
        <v>6636549.07</v>
      </c>
      <c r="T386" s="6">
        <v>27372521.029999997</v>
      </c>
      <c r="U386" s="2">
        <v>0.5133498640800328</v>
      </c>
      <c r="V386" s="2">
        <v>1.226543617957864</v>
      </c>
      <c r="W386" s="2">
        <v>0.3978279216212072</v>
      </c>
      <c r="X386" s="2">
        <v>2.137721403659104</v>
      </c>
      <c r="Y386" s="17">
        <v>183072.4246395806</v>
      </c>
      <c r="Z386" s="17">
        <f t="shared" si="5"/>
        <v>3913.578405717997</v>
      </c>
      <c r="AA386" s="6">
        <v>1780137840.9564853</v>
      </c>
      <c r="AB386" s="2">
        <v>0.2861576240221344</v>
      </c>
      <c r="AC386" s="2">
        <v>0.8822528243970916</v>
      </c>
      <c r="AD386" s="2">
        <v>0.3692525572327676</v>
      </c>
      <c r="AE386" s="2">
        <v>1.5376630056519938</v>
      </c>
    </row>
    <row r="387" spans="1:31" ht="12.75">
      <c r="A387" t="s">
        <v>779</v>
      </c>
      <c r="B387" t="s">
        <v>780</v>
      </c>
      <c r="C387" s="1" t="s">
        <v>760</v>
      </c>
      <c r="E387" s="3">
        <v>1358871029</v>
      </c>
      <c r="F387" s="4">
        <v>93.77</v>
      </c>
      <c r="G387" s="5">
        <v>0.9377</v>
      </c>
      <c r="H387" s="3">
        <v>4059569.58</v>
      </c>
      <c r="I387" s="4">
        <v>0</v>
      </c>
      <c r="J387" s="3">
        <v>0</v>
      </c>
      <c r="K387" s="4">
        <v>290145.49</v>
      </c>
      <c r="L387" s="6">
        <v>4349715.07</v>
      </c>
      <c r="M387" s="4">
        <v>7746253</v>
      </c>
      <c r="N387" s="4">
        <v>4456104.45</v>
      </c>
      <c r="O387" s="4">
        <v>0</v>
      </c>
      <c r="P387" s="6">
        <v>12202357.45</v>
      </c>
      <c r="Q387" s="4">
        <v>5630710</v>
      </c>
      <c r="R387" s="4">
        <v>0</v>
      </c>
      <c r="S387" s="6">
        <v>5630710</v>
      </c>
      <c r="T387" s="6">
        <v>22182782.52</v>
      </c>
      <c r="U387" s="2">
        <v>0.4143667706378042</v>
      </c>
      <c r="V387" s="2">
        <v>0.897977599756452</v>
      </c>
      <c r="W387" s="2">
        <v>0.3200977117895418</v>
      </c>
      <c r="X387" s="2">
        <v>1.632442082183798</v>
      </c>
      <c r="Y387" s="17">
        <v>252064.2386288728</v>
      </c>
      <c r="Z387" s="17">
        <f aca="true" t="shared" si="6" ref="Z387:Z450">Y387*X387/100</f>
        <v>4114.802705513908</v>
      </c>
      <c r="AA387" s="6">
        <v>1449153278.2339768</v>
      </c>
      <c r="AB387" s="2">
        <v>0.3001556243450533</v>
      </c>
      <c r="AC387" s="2">
        <v>0.8420335952916249</v>
      </c>
      <c r="AD387" s="2">
        <v>0.388551720827069</v>
      </c>
      <c r="AE387" s="2">
        <v>1.5307409404637473</v>
      </c>
    </row>
    <row r="388" spans="1:31" ht="12.75">
      <c r="A388" t="s">
        <v>781</v>
      </c>
      <c r="B388" t="s">
        <v>782</v>
      </c>
      <c r="C388" s="1" t="s">
        <v>760</v>
      </c>
      <c r="E388" s="3">
        <v>1925070685</v>
      </c>
      <c r="F388" s="4">
        <v>102.09</v>
      </c>
      <c r="G388" s="5">
        <v>1.0209000000000001</v>
      </c>
      <c r="H388" s="3">
        <v>5072838.74</v>
      </c>
      <c r="I388" s="4">
        <v>0</v>
      </c>
      <c r="J388" s="3">
        <v>0</v>
      </c>
      <c r="K388" s="4">
        <v>361872.6</v>
      </c>
      <c r="L388" s="6">
        <v>5434711.34</v>
      </c>
      <c r="M388" s="4">
        <v>11826721.5</v>
      </c>
      <c r="N388" s="4">
        <v>5457079.2</v>
      </c>
      <c r="O388" s="4">
        <v>0</v>
      </c>
      <c r="P388" s="6">
        <v>17283800.7</v>
      </c>
      <c r="Q388" s="4">
        <v>6489312.43</v>
      </c>
      <c r="R388" s="4">
        <v>0</v>
      </c>
      <c r="S388" s="6">
        <v>6489312.43</v>
      </c>
      <c r="T388" s="6">
        <v>29207824.47</v>
      </c>
      <c r="U388" s="2">
        <v>0.33709476127625926</v>
      </c>
      <c r="V388" s="2">
        <v>0.8978268088893577</v>
      </c>
      <c r="W388" s="2">
        <v>0.2823123006519628</v>
      </c>
      <c r="X388" s="2">
        <v>1.5172338708175799</v>
      </c>
      <c r="Y388" s="17">
        <v>228719.03197547086</v>
      </c>
      <c r="Z388" s="17">
        <f t="shared" si="6"/>
        <v>3470.2026221379347</v>
      </c>
      <c r="AA388" s="6">
        <v>1885660382.995396</v>
      </c>
      <c r="AB388" s="2">
        <v>0.28821262773558887</v>
      </c>
      <c r="AC388" s="2">
        <v>0.9165913891951455</v>
      </c>
      <c r="AD388" s="2">
        <v>0.3441400417869332</v>
      </c>
      <c r="AE388" s="2">
        <v>1.5489440587176675</v>
      </c>
    </row>
    <row r="389" spans="1:31" ht="12.75">
      <c r="A389" t="s">
        <v>783</v>
      </c>
      <c r="B389" t="s">
        <v>784</v>
      </c>
      <c r="C389" s="1" t="s">
        <v>760</v>
      </c>
      <c r="E389" s="3">
        <v>757398911</v>
      </c>
      <c r="F389" s="4">
        <v>59.6</v>
      </c>
      <c r="G389" s="5">
        <v>0.596</v>
      </c>
      <c r="H389" s="3">
        <v>3125171.75</v>
      </c>
      <c r="I389" s="4">
        <v>0</v>
      </c>
      <c r="J389" s="3">
        <v>0</v>
      </c>
      <c r="K389" s="4">
        <v>222515.04</v>
      </c>
      <c r="L389" s="6">
        <v>3347686.79</v>
      </c>
      <c r="M389" s="4">
        <v>4241918</v>
      </c>
      <c r="N389" s="4">
        <v>0</v>
      </c>
      <c r="O389" s="4">
        <v>0</v>
      </c>
      <c r="P389" s="6">
        <v>4241918</v>
      </c>
      <c r="Q389" s="4">
        <v>3043752.72</v>
      </c>
      <c r="R389" s="4">
        <v>151479.78</v>
      </c>
      <c r="S389" s="6">
        <v>3195232.5</v>
      </c>
      <c r="T389" s="6">
        <v>10633357.51</v>
      </c>
      <c r="U389" s="2">
        <v>0.40186917036642</v>
      </c>
      <c r="V389" s="2">
        <v>0.5600639159091688</v>
      </c>
      <c r="W389" s="2">
        <v>0.44199783514080077</v>
      </c>
      <c r="X389" s="2">
        <v>1.4039309214163895</v>
      </c>
      <c r="Y389" s="17">
        <v>475536.5666434054</v>
      </c>
      <c r="Z389" s="17">
        <f t="shared" si="6"/>
        <v>6676.204901748624</v>
      </c>
      <c r="AA389" s="6">
        <v>1270803541.9463089</v>
      </c>
      <c r="AB389" s="2">
        <v>0.2634307097439172</v>
      </c>
      <c r="AC389" s="2">
        <v>0.33379809388186454</v>
      </c>
      <c r="AD389" s="2">
        <v>0.23951402553838633</v>
      </c>
      <c r="AE389" s="2">
        <v>0.8367428291641681</v>
      </c>
    </row>
    <row r="390" spans="1:31" ht="12.75">
      <c r="A390" t="s">
        <v>785</v>
      </c>
      <c r="B390" t="s">
        <v>786</v>
      </c>
      <c r="C390" s="1" t="s">
        <v>760</v>
      </c>
      <c r="E390" s="3">
        <v>1151469849</v>
      </c>
      <c r="F390" s="4">
        <v>92.38</v>
      </c>
      <c r="G390" s="5">
        <v>0.9238</v>
      </c>
      <c r="H390" s="3">
        <v>3471226.97</v>
      </c>
      <c r="I390" s="4">
        <v>0</v>
      </c>
      <c r="J390" s="3">
        <v>0</v>
      </c>
      <c r="K390" s="4">
        <v>247116.74</v>
      </c>
      <c r="L390" s="6">
        <v>3718343.71</v>
      </c>
      <c r="M390" s="4">
        <v>18333828.5</v>
      </c>
      <c r="N390" s="4">
        <v>0</v>
      </c>
      <c r="O390" s="4">
        <v>0</v>
      </c>
      <c r="P390" s="6">
        <v>18333828.5</v>
      </c>
      <c r="Q390" s="4">
        <v>5719853</v>
      </c>
      <c r="R390" s="4">
        <v>115147</v>
      </c>
      <c r="S390" s="6">
        <v>5835000</v>
      </c>
      <c r="T390" s="6">
        <v>27772025.21</v>
      </c>
      <c r="U390" s="2">
        <v>0.4967436190333109</v>
      </c>
      <c r="V390" s="2">
        <v>1.592210904690393</v>
      </c>
      <c r="W390" s="2">
        <v>0.3229215001356063</v>
      </c>
      <c r="X390" s="2">
        <v>2.41187602385931</v>
      </c>
      <c r="Y390" s="17">
        <v>140635.11601584606</v>
      </c>
      <c r="Z390" s="17">
        <f t="shared" si="6"/>
        <v>3391.9446443129154</v>
      </c>
      <c r="AA390" s="6">
        <v>1246449284.4771597</v>
      </c>
      <c r="AB390" s="2">
        <v>0.298314881825273</v>
      </c>
      <c r="AC390" s="2">
        <v>1.4708844337529847</v>
      </c>
      <c r="AD390" s="2">
        <v>0.45889175526297254</v>
      </c>
      <c r="AE390" s="2">
        <v>2.2280910708412303</v>
      </c>
    </row>
    <row r="391" spans="1:31" ht="12.75">
      <c r="A391" t="s">
        <v>787</v>
      </c>
      <c r="B391" t="s">
        <v>788</v>
      </c>
      <c r="C391" s="1" t="s">
        <v>760</v>
      </c>
      <c r="E391" s="3">
        <v>893586810</v>
      </c>
      <c r="F391" s="4">
        <v>86.31</v>
      </c>
      <c r="G391" s="5">
        <v>0.8631</v>
      </c>
      <c r="H391" s="3">
        <v>2910515.84</v>
      </c>
      <c r="I391" s="4">
        <v>0</v>
      </c>
      <c r="J391" s="3">
        <v>0</v>
      </c>
      <c r="K391" s="4">
        <v>207317.15</v>
      </c>
      <c r="L391" s="6">
        <v>3117832.99</v>
      </c>
      <c r="M391" s="4">
        <v>15704501</v>
      </c>
      <c r="N391" s="4">
        <v>0</v>
      </c>
      <c r="O391" s="4">
        <v>0</v>
      </c>
      <c r="P391" s="6">
        <v>15704501</v>
      </c>
      <c r="Q391" s="4">
        <v>3984287.18</v>
      </c>
      <c r="R391" s="4">
        <v>0</v>
      </c>
      <c r="S391" s="6">
        <v>3984287.18</v>
      </c>
      <c r="T391" s="6">
        <v>22806621.169999998</v>
      </c>
      <c r="U391" s="2">
        <v>0.44587578234284814</v>
      </c>
      <c r="V391" s="2">
        <v>1.7574678614604888</v>
      </c>
      <c r="W391" s="2">
        <v>0.3489121543770325</v>
      </c>
      <c r="X391" s="2">
        <v>2.552255798180369</v>
      </c>
      <c r="Y391" s="17">
        <v>263593.7418086501</v>
      </c>
      <c r="Z391" s="17">
        <f t="shared" si="6"/>
        <v>6727.5865589518635</v>
      </c>
      <c r="AA391" s="6">
        <v>1035322453.9450817</v>
      </c>
      <c r="AB391" s="2">
        <v>0.3011460804428167</v>
      </c>
      <c r="AC391" s="2">
        <v>1.5168705112265477</v>
      </c>
      <c r="AD391" s="2">
        <v>0.3848353877401122</v>
      </c>
      <c r="AE391" s="2">
        <v>2.2028519794094765</v>
      </c>
    </row>
    <row r="392" spans="1:31" ht="12.75">
      <c r="A392" t="s">
        <v>789</v>
      </c>
      <c r="B392" t="s">
        <v>790</v>
      </c>
      <c r="C392" s="1" t="s">
        <v>760</v>
      </c>
      <c r="E392" s="3">
        <v>729089672</v>
      </c>
      <c r="F392" s="4">
        <v>102.89</v>
      </c>
      <c r="G392" s="5">
        <v>1.0289</v>
      </c>
      <c r="H392" s="3">
        <v>1907618.56</v>
      </c>
      <c r="I392" s="4">
        <v>0</v>
      </c>
      <c r="J392" s="3">
        <v>0</v>
      </c>
      <c r="K392" s="4">
        <v>135818.2</v>
      </c>
      <c r="L392" s="6">
        <v>2043436.76</v>
      </c>
      <c r="M392" s="4">
        <v>10994588.5</v>
      </c>
      <c r="N392" s="4">
        <v>0</v>
      </c>
      <c r="O392" s="4">
        <v>0</v>
      </c>
      <c r="P392" s="6">
        <v>10994588.5</v>
      </c>
      <c r="Q392" s="4">
        <v>5580422</v>
      </c>
      <c r="R392" s="4">
        <v>0</v>
      </c>
      <c r="S392" s="6">
        <v>5580422</v>
      </c>
      <c r="T392" s="6">
        <v>18618447.259999998</v>
      </c>
      <c r="U392" s="2">
        <v>0.765395837344957</v>
      </c>
      <c r="V392" s="2">
        <v>1.5079885125570671</v>
      </c>
      <c r="W392" s="2">
        <v>0.2802723503673496</v>
      </c>
      <c r="X392" s="2">
        <v>2.5536567002693733</v>
      </c>
      <c r="Y392" s="17">
        <v>164241.24325858644</v>
      </c>
      <c r="Z392" s="17">
        <f t="shared" si="6"/>
        <v>4194.157513078613</v>
      </c>
      <c r="AA392" s="6">
        <v>708610819.3216057</v>
      </c>
      <c r="AB392" s="2">
        <v>0.28837222129296597</v>
      </c>
      <c r="AC392" s="2">
        <v>1.5515693805699662</v>
      </c>
      <c r="AD392" s="2">
        <v>0.7875157770442262</v>
      </c>
      <c r="AE392" s="2">
        <v>2.6274573789071582</v>
      </c>
    </row>
    <row r="393" spans="1:31" ht="12.75">
      <c r="A393" t="s">
        <v>791</v>
      </c>
      <c r="B393" t="s">
        <v>792</v>
      </c>
      <c r="C393" s="1" t="s">
        <v>760</v>
      </c>
      <c r="E393" s="3">
        <v>903515351</v>
      </c>
      <c r="F393" s="4">
        <v>49.68</v>
      </c>
      <c r="G393" s="5">
        <v>0.4968</v>
      </c>
      <c r="H393" s="3">
        <v>4877669.05</v>
      </c>
      <c r="I393" s="4">
        <v>0</v>
      </c>
      <c r="J393" s="3">
        <v>0</v>
      </c>
      <c r="K393" s="4">
        <v>347471.19</v>
      </c>
      <c r="L393" s="6">
        <v>5225140.24</v>
      </c>
      <c r="M393" s="4">
        <v>19014295</v>
      </c>
      <c r="N393" s="4">
        <v>0</v>
      </c>
      <c r="O393" s="4">
        <v>0</v>
      </c>
      <c r="P393" s="6">
        <v>19014295</v>
      </c>
      <c r="Q393" s="4">
        <v>8443081.52</v>
      </c>
      <c r="R393" s="4">
        <v>0</v>
      </c>
      <c r="S393" s="6">
        <v>8443081.52</v>
      </c>
      <c r="T393" s="6">
        <v>32682516.76</v>
      </c>
      <c r="U393" s="2">
        <v>0.9344701792454658</v>
      </c>
      <c r="V393" s="2">
        <v>2.104479462242142</v>
      </c>
      <c r="W393" s="2">
        <v>0.5783122814921603</v>
      </c>
      <c r="X393" s="2">
        <v>3.6172619229797682</v>
      </c>
      <c r="Y393" s="17">
        <v>157650.6612166386</v>
      </c>
      <c r="Z393" s="17">
        <f t="shared" si="6"/>
        <v>5702.6373395153005</v>
      </c>
      <c r="AA393" s="6">
        <v>1818670191.2238324</v>
      </c>
      <c r="AB393" s="2">
        <v>0.2873055414453053</v>
      </c>
      <c r="AC393" s="2">
        <v>1.0455053968418961</v>
      </c>
      <c r="AD393" s="2">
        <v>0.4642447850491474</v>
      </c>
      <c r="AE393" s="2">
        <v>1.7970557233363489</v>
      </c>
    </row>
    <row r="394" spans="1:31" ht="12.75">
      <c r="A394" t="s">
        <v>793</v>
      </c>
      <c r="B394" t="s">
        <v>794</v>
      </c>
      <c r="C394" s="1" t="s">
        <v>760</v>
      </c>
      <c r="E394" s="3">
        <v>562927821</v>
      </c>
      <c r="F394" s="4">
        <v>83.56</v>
      </c>
      <c r="G394" s="5">
        <v>0.8356</v>
      </c>
      <c r="H394" s="3">
        <v>1794840.03</v>
      </c>
      <c r="I394" s="4">
        <v>0</v>
      </c>
      <c r="J394" s="3">
        <v>0</v>
      </c>
      <c r="K394" s="4">
        <v>128293.27</v>
      </c>
      <c r="L394" s="6">
        <v>1923133.3</v>
      </c>
      <c r="M394" s="4">
        <v>4607298</v>
      </c>
      <c r="N394" s="4">
        <v>3365877.8</v>
      </c>
      <c r="O394" s="4">
        <v>0</v>
      </c>
      <c r="P394" s="6">
        <v>7973175.8</v>
      </c>
      <c r="Q394" s="4">
        <v>2082833</v>
      </c>
      <c r="R394" s="4">
        <v>0</v>
      </c>
      <c r="S394" s="6">
        <v>2082833</v>
      </c>
      <c r="T394" s="6">
        <v>11979142.1</v>
      </c>
      <c r="U394" s="2">
        <v>0.3700000110671382</v>
      </c>
      <c r="V394" s="2">
        <v>1.4163762213486337</v>
      </c>
      <c r="W394" s="2">
        <v>0.3416305302842725</v>
      </c>
      <c r="X394" s="2">
        <v>2.128006762700044</v>
      </c>
      <c r="Y394" s="17">
        <v>305802.8553693358</v>
      </c>
      <c r="Z394" s="17">
        <f t="shared" si="6"/>
        <v>6507.505442789301</v>
      </c>
      <c r="AA394" s="6">
        <v>673680972.9535663</v>
      </c>
      <c r="AB394" s="2">
        <v>0.2854664711055381</v>
      </c>
      <c r="AC394" s="2">
        <v>1.1835239705589182</v>
      </c>
      <c r="AD394" s="2">
        <v>0.3091720092477007</v>
      </c>
      <c r="AE394" s="2">
        <v>1.778162450912157</v>
      </c>
    </row>
    <row r="395" spans="1:31" ht="12.75">
      <c r="A395" t="s">
        <v>795</v>
      </c>
      <c r="B395" t="s">
        <v>796</v>
      </c>
      <c r="C395" s="1" t="s">
        <v>760</v>
      </c>
      <c r="E395" s="3">
        <v>822898291</v>
      </c>
      <c r="F395" s="4">
        <v>87.97</v>
      </c>
      <c r="G395" s="5">
        <v>0.8797</v>
      </c>
      <c r="H395" s="3">
        <v>2530262.3</v>
      </c>
      <c r="I395" s="4">
        <v>0</v>
      </c>
      <c r="J395" s="3">
        <v>0</v>
      </c>
      <c r="K395" s="4">
        <v>180495.02</v>
      </c>
      <c r="L395" s="6">
        <v>2710757.32</v>
      </c>
      <c r="M395" s="4">
        <v>6077227.5</v>
      </c>
      <c r="N395" s="4">
        <v>3914220.17</v>
      </c>
      <c r="O395" s="4">
        <v>0</v>
      </c>
      <c r="P395" s="6">
        <v>9991447.67</v>
      </c>
      <c r="Q395" s="4">
        <v>3456777</v>
      </c>
      <c r="R395" s="4">
        <v>164242</v>
      </c>
      <c r="S395" s="6">
        <v>3621019</v>
      </c>
      <c r="T395" s="6">
        <v>16158981.99</v>
      </c>
      <c r="U395" s="2">
        <v>0.42007342071390935</v>
      </c>
      <c r="V395" s="2">
        <v>1.2141777154328783</v>
      </c>
      <c r="W395" s="2">
        <v>0.32941584028639087</v>
      </c>
      <c r="X395" s="2">
        <v>1.9636669764331787</v>
      </c>
      <c r="Y395" s="17">
        <v>438711.13238636364</v>
      </c>
      <c r="Z395" s="17">
        <f t="shared" si="6"/>
        <v>8614.825628607066</v>
      </c>
      <c r="AA395" s="6">
        <v>935430591.1106058</v>
      </c>
      <c r="AB395" s="2">
        <v>0.289787114699938</v>
      </c>
      <c r="AC395" s="2">
        <v>1.068112136266303</v>
      </c>
      <c r="AD395" s="2">
        <v>0.36953858820202606</v>
      </c>
      <c r="AE395" s="2">
        <v>1.7274378391682672</v>
      </c>
    </row>
    <row r="396" spans="1:31" ht="12.75">
      <c r="A396" t="s">
        <v>797</v>
      </c>
      <c r="B396" t="s">
        <v>798</v>
      </c>
      <c r="C396" s="1" t="s">
        <v>760</v>
      </c>
      <c r="E396" s="3">
        <v>214040066</v>
      </c>
      <c r="F396" s="4">
        <v>95.85</v>
      </c>
      <c r="G396" s="5">
        <v>0.9584999999999999</v>
      </c>
      <c r="H396" s="3">
        <v>626209.46</v>
      </c>
      <c r="I396" s="4">
        <v>0</v>
      </c>
      <c r="J396" s="3">
        <v>0</v>
      </c>
      <c r="K396" s="4">
        <v>44565.73</v>
      </c>
      <c r="L396" s="6">
        <v>670775.19</v>
      </c>
      <c r="M396" s="4">
        <v>3428940</v>
      </c>
      <c r="N396" s="4">
        <v>0</v>
      </c>
      <c r="O396" s="4">
        <v>0</v>
      </c>
      <c r="P396" s="6">
        <v>3428940</v>
      </c>
      <c r="Q396" s="4">
        <v>1608674</v>
      </c>
      <c r="R396" s="4">
        <v>0</v>
      </c>
      <c r="S396" s="6">
        <v>1608674</v>
      </c>
      <c r="T396" s="6">
        <v>5708389.1899999995</v>
      </c>
      <c r="U396" s="2">
        <v>0.7515761091196823</v>
      </c>
      <c r="V396" s="2">
        <v>1.6020084763008808</v>
      </c>
      <c r="W396" s="2">
        <v>0.31338767667918765</v>
      </c>
      <c r="X396" s="2">
        <v>2.6669722620997507</v>
      </c>
      <c r="Y396" s="17">
        <v>139059.01515151514</v>
      </c>
      <c r="Z396" s="17">
        <f t="shared" si="6"/>
        <v>3708.6653620399984</v>
      </c>
      <c r="AA396" s="6">
        <v>223307319.77047473</v>
      </c>
      <c r="AB396" s="2">
        <v>0.30038208809700134</v>
      </c>
      <c r="AC396" s="2">
        <v>1.5355251245343942</v>
      </c>
      <c r="AD396" s="2">
        <v>0.7203857005912153</v>
      </c>
      <c r="AE396" s="2">
        <v>2.556292913222611</v>
      </c>
    </row>
    <row r="397" spans="1:31" ht="12.75">
      <c r="A397" t="s">
        <v>799</v>
      </c>
      <c r="B397" t="s">
        <v>800</v>
      </c>
      <c r="C397" s="1" t="s">
        <v>760</v>
      </c>
      <c r="E397" s="3">
        <v>1184715695</v>
      </c>
      <c r="F397" s="4">
        <v>50.83</v>
      </c>
      <c r="G397" s="5">
        <v>0.5083</v>
      </c>
      <c r="H397" s="3">
        <v>6266647.12</v>
      </c>
      <c r="I397" s="4">
        <v>0</v>
      </c>
      <c r="J397" s="3">
        <v>0</v>
      </c>
      <c r="K397" s="4">
        <v>448002.46</v>
      </c>
      <c r="L397" s="6">
        <v>6714649.58</v>
      </c>
      <c r="M397" s="4">
        <v>28775832</v>
      </c>
      <c r="N397" s="4">
        <v>0</v>
      </c>
      <c r="O397" s="4">
        <v>0</v>
      </c>
      <c r="P397" s="6">
        <v>28775832</v>
      </c>
      <c r="Q397" s="4">
        <v>6151510</v>
      </c>
      <c r="R397" s="4">
        <v>590000</v>
      </c>
      <c r="S397" s="6">
        <v>6741510</v>
      </c>
      <c r="T397" s="6">
        <v>41641991.58</v>
      </c>
      <c r="U397" s="2">
        <v>0.5192393437482062</v>
      </c>
      <c r="V397" s="2">
        <v>2.4289229999607627</v>
      </c>
      <c r="W397" s="2">
        <v>0.566773075459256</v>
      </c>
      <c r="X397" s="2">
        <v>3.514935419168225</v>
      </c>
      <c r="Y397" s="17">
        <v>149176.74455072917</v>
      </c>
      <c r="Z397" s="17">
        <f t="shared" si="6"/>
        <v>5243.466231375684</v>
      </c>
      <c r="AA397" s="6">
        <v>2330741087.9401927</v>
      </c>
      <c r="AB397" s="2">
        <v>0.2880907542559399</v>
      </c>
      <c r="AC397" s="2">
        <v>1.2346215608800557</v>
      </c>
      <c r="AD397" s="2">
        <v>0.2639293584272132</v>
      </c>
      <c r="AE397" s="2">
        <v>1.7866416735632087</v>
      </c>
    </row>
    <row r="398" spans="1:31" ht="12.75">
      <c r="A398" t="s">
        <v>801</v>
      </c>
      <c r="B398" t="s">
        <v>802</v>
      </c>
      <c r="C398" s="1" t="s">
        <v>760</v>
      </c>
      <c r="E398" s="3">
        <v>2814052540</v>
      </c>
      <c r="F398" s="4">
        <v>93.44</v>
      </c>
      <c r="G398" s="5">
        <v>0.9344</v>
      </c>
      <c r="H398" s="3">
        <v>8330640.13</v>
      </c>
      <c r="I398" s="4">
        <v>0</v>
      </c>
      <c r="J398" s="3">
        <v>0</v>
      </c>
      <c r="K398" s="4">
        <v>594839.53</v>
      </c>
      <c r="L398" s="6">
        <v>8925479.66</v>
      </c>
      <c r="M398" s="4">
        <v>0</v>
      </c>
      <c r="N398" s="4">
        <v>30037611.35</v>
      </c>
      <c r="O398" s="4">
        <v>0</v>
      </c>
      <c r="P398" s="6">
        <v>30037611.35</v>
      </c>
      <c r="Q398" s="4">
        <v>11849977.78</v>
      </c>
      <c r="R398" s="4">
        <v>281405</v>
      </c>
      <c r="S398" s="6">
        <v>12131382.78</v>
      </c>
      <c r="T398" s="6">
        <v>50813068.79000001</v>
      </c>
      <c r="U398" s="2">
        <v>0.42110009005020216</v>
      </c>
      <c r="V398" s="2">
        <v>1.0674147309985904</v>
      </c>
      <c r="W398" s="2">
        <v>0.31717530263312</v>
      </c>
      <c r="X398" s="2">
        <v>1.8056901236819127</v>
      </c>
      <c r="Y398" s="17">
        <v>278870.18973810796</v>
      </c>
      <c r="Z398" s="17">
        <f t="shared" si="6"/>
        <v>5035.531473994026</v>
      </c>
      <c r="AA398" s="6">
        <v>3011614447.7739725</v>
      </c>
      <c r="AB398" s="2">
        <v>0.29636860278038735</v>
      </c>
      <c r="AC398" s="2">
        <v>0.997392324645083</v>
      </c>
      <c r="AD398" s="2">
        <v>0.3934759241429089</v>
      </c>
      <c r="AE398" s="2">
        <v>1.6872368515683793</v>
      </c>
    </row>
    <row r="399" spans="1:31" ht="12.75">
      <c r="A399" t="s">
        <v>803</v>
      </c>
      <c r="B399" t="s">
        <v>804</v>
      </c>
      <c r="C399" s="1" t="s">
        <v>760</v>
      </c>
      <c r="E399" s="3">
        <v>751448025</v>
      </c>
      <c r="F399" s="4">
        <v>97.79</v>
      </c>
      <c r="G399" s="5">
        <v>0.9779000000000001</v>
      </c>
      <c r="H399" s="3">
        <v>2130519.53</v>
      </c>
      <c r="I399" s="4">
        <v>0</v>
      </c>
      <c r="J399" s="3">
        <v>0</v>
      </c>
      <c r="K399" s="4">
        <v>155646.23</v>
      </c>
      <c r="L399" s="6">
        <v>2286165.76</v>
      </c>
      <c r="M399" s="4">
        <v>7037540.5</v>
      </c>
      <c r="N399" s="4">
        <v>0</v>
      </c>
      <c r="O399" s="4">
        <v>0</v>
      </c>
      <c r="P399" s="6">
        <v>7037540.5</v>
      </c>
      <c r="Q399" s="4">
        <v>5502486.29</v>
      </c>
      <c r="R399" s="4">
        <v>0</v>
      </c>
      <c r="S399" s="6">
        <v>5502486.29</v>
      </c>
      <c r="T399" s="6">
        <v>14826192.55</v>
      </c>
      <c r="U399" s="2">
        <v>0.7322510815036076</v>
      </c>
      <c r="V399" s="2">
        <v>0.9365305737545854</v>
      </c>
      <c r="W399" s="2">
        <v>0.3042347153683716</v>
      </c>
      <c r="X399" s="2">
        <v>1.9730163706265649</v>
      </c>
      <c r="Y399" s="17">
        <v>232107.9979090434</v>
      </c>
      <c r="Z399" s="17">
        <f t="shared" si="6"/>
        <v>4579.528796278991</v>
      </c>
      <c r="AA399" s="6">
        <v>768430335.4126188</v>
      </c>
      <c r="AB399" s="2">
        <v>0.29751112815873065</v>
      </c>
      <c r="AC399" s="2">
        <v>0.9158332480746092</v>
      </c>
      <c r="AD399" s="2">
        <v>0.716068332602378</v>
      </c>
      <c r="AE399" s="2">
        <v>1.929412708835718</v>
      </c>
    </row>
    <row r="400" spans="1:31" ht="12.75">
      <c r="A400" t="s">
        <v>805</v>
      </c>
      <c r="B400" t="s">
        <v>806</v>
      </c>
      <c r="C400" s="1" t="s">
        <v>760</v>
      </c>
      <c r="E400" s="3">
        <v>1232364694</v>
      </c>
      <c r="F400" s="4">
        <v>96.23</v>
      </c>
      <c r="G400" s="5">
        <v>0.9623</v>
      </c>
      <c r="H400" s="3">
        <v>3446379.79</v>
      </c>
      <c r="I400" s="4">
        <v>0</v>
      </c>
      <c r="J400" s="3">
        <v>0</v>
      </c>
      <c r="K400" s="4">
        <v>249538.24</v>
      </c>
      <c r="L400" s="6">
        <v>3695918.03</v>
      </c>
      <c r="M400" s="4">
        <v>0</v>
      </c>
      <c r="N400" s="4">
        <v>12572969.95</v>
      </c>
      <c r="O400" s="4">
        <v>0</v>
      </c>
      <c r="P400" s="6">
        <v>12572969.95</v>
      </c>
      <c r="Q400" s="4">
        <v>12894367.77</v>
      </c>
      <c r="R400" s="4">
        <v>0</v>
      </c>
      <c r="S400" s="6">
        <v>12894367.77</v>
      </c>
      <c r="T400" s="6">
        <v>29163255.75</v>
      </c>
      <c r="U400" s="2">
        <v>1.0463110338018171</v>
      </c>
      <c r="V400" s="2">
        <v>1.0202312684884494</v>
      </c>
      <c r="W400" s="2">
        <v>0.29990456948290345</v>
      </c>
      <c r="X400" s="2">
        <v>2.36644687177317</v>
      </c>
      <c r="Y400" s="17">
        <v>180010.63569682153</v>
      </c>
      <c r="Z400" s="17">
        <f t="shared" si="6"/>
        <v>4259.856057306431</v>
      </c>
      <c r="AA400" s="6">
        <v>1280645010.911358</v>
      </c>
      <c r="AB400" s="2">
        <v>0.28859816721339804</v>
      </c>
      <c r="AC400" s="2">
        <v>0.981768549666435</v>
      </c>
      <c r="AD400" s="2">
        <v>1.0068651078274886</v>
      </c>
      <c r="AE400" s="2">
        <v>2.2772318247073216</v>
      </c>
    </row>
    <row r="401" spans="1:31" ht="12.75">
      <c r="A401" t="s">
        <v>807</v>
      </c>
      <c r="B401" t="s">
        <v>808</v>
      </c>
      <c r="C401" s="1" t="s">
        <v>760</v>
      </c>
      <c r="E401" s="3">
        <v>588736450</v>
      </c>
      <c r="F401" s="4">
        <v>92.56</v>
      </c>
      <c r="G401" s="5">
        <v>0.9256</v>
      </c>
      <c r="H401" s="3">
        <v>1680479.77</v>
      </c>
      <c r="I401" s="4">
        <v>0</v>
      </c>
      <c r="J401" s="3">
        <v>0</v>
      </c>
      <c r="K401" s="4">
        <v>121437.51</v>
      </c>
      <c r="L401" s="6">
        <v>1801917.28</v>
      </c>
      <c r="M401" s="4">
        <v>9739196</v>
      </c>
      <c r="N401" s="4">
        <v>0</v>
      </c>
      <c r="O401" s="4">
        <v>0</v>
      </c>
      <c r="P401" s="6">
        <v>9739196</v>
      </c>
      <c r="Q401" s="4">
        <v>2267018.22</v>
      </c>
      <c r="R401" s="4">
        <v>0</v>
      </c>
      <c r="S401" s="6">
        <v>2267018.22</v>
      </c>
      <c r="T401" s="6">
        <v>13808131.5</v>
      </c>
      <c r="U401" s="2">
        <v>0.38506503546705834</v>
      </c>
      <c r="V401" s="2">
        <v>1.6542539535304803</v>
      </c>
      <c r="W401" s="2">
        <v>0.3060651807782583</v>
      </c>
      <c r="X401" s="2">
        <v>2.345384169775797</v>
      </c>
      <c r="Y401" s="17">
        <v>398887.1504157219</v>
      </c>
      <c r="Z401" s="17">
        <f t="shared" si="6"/>
        <v>9355.436081120113</v>
      </c>
      <c r="AA401" s="6">
        <v>636059258.8591185</v>
      </c>
      <c r="AB401" s="2">
        <v>0.2832939313283558</v>
      </c>
      <c r="AC401" s="2">
        <v>1.5311774593878125</v>
      </c>
      <c r="AD401" s="2">
        <v>0.35641619682830916</v>
      </c>
      <c r="AE401" s="2">
        <v>2.1708875875444775</v>
      </c>
    </row>
    <row r="402" spans="1:31" ht="12.75">
      <c r="A402" t="s">
        <v>809</v>
      </c>
      <c r="B402" t="s">
        <v>810</v>
      </c>
      <c r="C402" s="1" t="s">
        <v>760</v>
      </c>
      <c r="E402" s="3">
        <v>256559521</v>
      </c>
      <c r="F402" s="4">
        <v>89.24</v>
      </c>
      <c r="G402" s="5">
        <v>0.8924</v>
      </c>
      <c r="H402" s="3">
        <v>765903.16</v>
      </c>
      <c r="I402" s="4">
        <v>0</v>
      </c>
      <c r="J402" s="3">
        <v>0</v>
      </c>
      <c r="K402" s="4">
        <v>55689.38</v>
      </c>
      <c r="L402" s="6">
        <v>821592.54</v>
      </c>
      <c r="M402" s="4">
        <v>4652361</v>
      </c>
      <c r="N402" s="4">
        <v>0</v>
      </c>
      <c r="O402" s="4">
        <v>0</v>
      </c>
      <c r="P402" s="6">
        <v>4652361</v>
      </c>
      <c r="Q402" s="4">
        <v>1545709</v>
      </c>
      <c r="R402" s="4">
        <v>0</v>
      </c>
      <c r="S402" s="6">
        <v>1545709</v>
      </c>
      <c r="T402" s="6">
        <v>7019662.54</v>
      </c>
      <c r="U402" s="2">
        <v>0.6024757896238823</v>
      </c>
      <c r="V402" s="2">
        <v>1.8133651722868627</v>
      </c>
      <c r="W402" s="2">
        <v>0.32023467178206966</v>
      </c>
      <c r="X402" s="2">
        <v>2.7360756336928147</v>
      </c>
      <c r="Y402" s="17">
        <v>137856.2103929024</v>
      </c>
      <c r="Z402" s="17">
        <f t="shared" si="6"/>
        <v>3771.850182092504</v>
      </c>
      <c r="AA402" s="6">
        <v>287493860.37651277</v>
      </c>
      <c r="AB402" s="2">
        <v>0.28577742109831894</v>
      </c>
      <c r="AC402" s="2">
        <v>1.6182470797487964</v>
      </c>
      <c r="AD402" s="2">
        <v>0.5376493946603526</v>
      </c>
      <c r="AE402" s="2">
        <v>2.441673895507468</v>
      </c>
    </row>
    <row r="403" spans="1:31" ht="12.75">
      <c r="A403" t="s">
        <v>811</v>
      </c>
      <c r="B403" t="s">
        <v>812</v>
      </c>
      <c r="C403" s="1" t="s">
        <v>760</v>
      </c>
      <c r="E403" s="3">
        <v>801552437</v>
      </c>
      <c r="F403" s="4">
        <v>52.11</v>
      </c>
      <c r="G403" s="5">
        <v>0.5211</v>
      </c>
      <c r="H403" s="3">
        <v>4226884.17</v>
      </c>
      <c r="I403" s="4">
        <v>0</v>
      </c>
      <c r="J403" s="3">
        <v>0</v>
      </c>
      <c r="K403" s="4">
        <v>304515.4</v>
      </c>
      <c r="L403" s="6">
        <v>4531399.57</v>
      </c>
      <c r="M403" s="4">
        <v>25331416</v>
      </c>
      <c r="N403" s="4">
        <v>0</v>
      </c>
      <c r="O403" s="4">
        <v>0</v>
      </c>
      <c r="P403" s="6">
        <v>25331416</v>
      </c>
      <c r="Q403" s="4">
        <v>6725981</v>
      </c>
      <c r="R403" s="4">
        <v>80191</v>
      </c>
      <c r="S403" s="6">
        <v>6806172</v>
      </c>
      <c r="T403" s="6">
        <v>36588796.57</v>
      </c>
      <c r="U403" s="2">
        <v>0.8391192752371358</v>
      </c>
      <c r="V403" s="2">
        <v>3.160294302741918</v>
      </c>
      <c r="W403" s="2">
        <v>0.5653279013110905</v>
      </c>
      <c r="X403" s="2">
        <v>4.564741479290144</v>
      </c>
      <c r="Y403" s="17">
        <v>86718.68590368493</v>
      </c>
      <c r="Z403" s="17">
        <f t="shared" si="6"/>
        <v>3958.4838257408414</v>
      </c>
      <c r="AA403" s="6">
        <v>1538193124.16043</v>
      </c>
      <c r="AB403" s="2">
        <v>0.2945923693732092</v>
      </c>
      <c r="AC403" s="2">
        <v>1.6468293611588132</v>
      </c>
      <c r="AD403" s="2">
        <v>0.4372650543260715</v>
      </c>
      <c r="AE403" s="2">
        <v>2.3786867848580937</v>
      </c>
    </row>
    <row r="404" spans="1:31" ht="12.75">
      <c r="A404" t="s">
        <v>813</v>
      </c>
      <c r="B404" t="s">
        <v>814</v>
      </c>
      <c r="C404" s="1" t="s">
        <v>760</v>
      </c>
      <c r="E404" s="3">
        <v>165823009</v>
      </c>
      <c r="F404" s="4">
        <v>109.99</v>
      </c>
      <c r="G404" s="5">
        <v>1.0998999999999999</v>
      </c>
      <c r="H404" s="3">
        <v>440022.6</v>
      </c>
      <c r="I404" s="4">
        <v>0</v>
      </c>
      <c r="J404" s="3">
        <v>0</v>
      </c>
      <c r="K404" s="4">
        <v>31333.33</v>
      </c>
      <c r="L404" s="6">
        <v>471355.93</v>
      </c>
      <c r="M404" s="4">
        <v>1988866</v>
      </c>
      <c r="N404" s="4">
        <v>900356.02</v>
      </c>
      <c r="O404" s="4">
        <v>0</v>
      </c>
      <c r="P404" s="6">
        <v>2889222.02</v>
      </c>
      <c r="Q404" s="4">
        <v>1183567</v>
      </c>
      <c r="R404" s="4">
        <v>0</v>
      </c>
      <c r="S404" s="6">
        <v>1183567</v>
      </c>
      <c r="T404" s="6">
        <v>4544144.95</v>
      </c>
      <c r="U404" s="2">
        <v>0.7137531800547655</v>
      </c>
      <c r="V404" s="2">
        <v>1.7423529083349345</v>
      </c>
      <c r="W404" s="2">
        <v>0.2842524284431481</v>
      </c>
      <c r="X404" s="2">
        <v>2.740358516832848</v>
      </c>
      <c r="Y404" s="17">
        <v>143633.7064676617</v>
      </c>
      <c r="Z404" s="17">
        <f t="shared" si="6"/>
        <v>3936.0785082292605</v>
      </c>
      <c r="AA404" s="6">
        <v>150761895.6268752</v>
      </c>
      <c r="AB404" s="2">
        <v>0.3126492460446185</v>
      </c>
      <c r="AC404" s="2">
        <v>1.916413963877594</v>
      </c>
      <c r="AD404" s="2">
        <v>0.7850571227422365</v>
      </c>
      <c r="AE404" s="2">
        <v>3.014120332664449</v>
      </c>
    </row>
    <row r="405" spans="1:31" ht="12.75">
      <c r="A405" t="s">
        <v>815</v>
      </c>
      <c r="B405" t="s">
        <v>816</v>
      </c>
      <c r="C405" s="1" t="s">
        <v>760</v>
      </c>
      <c r="E405" s="3">
        <v>2292693281</v>
      </c>
      <c r="F405" s="4">
        <v>57.62</v>
      </c>
      <c r="G405" s="5">
        <v>0.5761999999999999</v>
      </c>
      <c r="H405" s="3">
        <v>10821192.04</v>
      </c>
      <c r="I405" s="4">
        <v>0</v>
      </c>
      <c r="J405" s="3">
        <v>0</v>
      </c>
      <c r="K405" s="4">
        <v>788495.46</v>
      </c>
      <c r="L405" s="6">
        <v>11609687.5</v>
      </c>
      <c r="M405" s="4">
        <v>60136318.5</v>
      </c>
      <c r="N405" s="4">
        <v>0</v>
      </c>
      <c r="O405" s="4">
        <v>0</v>
      </c>
      <c r="P405" s="6">
        <v>60136318.5</v>
      </c>
      <c r="Q405" s="4">
        <v>25870810.17</v>
      </c>
      <c r="R405" s="4">
        <v>458538.66</v>
      </c>
      <c r="S405" s="6">
        <v>26329348.830000002</v>
      </c>
      <c r="T405" s="6">
        <v>97616816.17</v>
      </c>
      <c r="U405" s="2">
        <v>1.1284025815575285</v>
      </c>
      <c r="V405" s="2">
        <v>2.6229552377704204</v>
      </c>
      <c r="W405" s="2">
        <v>0.5063776998088564</v>
      </c>
      <c r="X405" s="2">
        <v>4.257735519136805</v>
      </c>
      <c r="Y405" s="17">
        <v>96244.46473029046</v>
      </c>
      <c r="Z405" s="17">
        <f t="shared" si="6"/>
        <v>4097.834760024672</v>
      </c>
      <c r="AA405" s="6">
        <v>3978988686.2200627</v>
      </c>
      <c r="AB405" s="2">
        <v>0.291774830629863</v>
      </c>
      <c r="AC405" s="2">
        <v>1.5113468080033161</v>
      </c>
      <c r="AD405" s="2">
        <v>0.6501855674934479</v>
      </c>
      <c r="AE405" s="2">
        <v>2.453307206126627</v>
      </c>
    </row>
    <row r="406" spans="1:31" ht="12.75">
      <c r="A406" t="s">
        <v>817</v>
      </c>
      <c r="B406" t="s">
        <v>818</v>
      </c>
      <c r="C406" s="1" t="s">
        <v>760</v>
      </c>
      <c r="E406" s="3">
        <v>551044815</v>
      </c>
      <c r="F406" s="4">
        <v>62.13</v>
      </c>
      <c r="G406" s="5">
        <v>0.6213000000000001</v>
      </c>
      <c r="H406" s="3">
        <v>2365375.6</v>
      </c>
      <c r="I406" s="4">
        <v>0</v>
      </c>
      <c r="J406" s="3">
        <v>0</v>
      </c>
      <c r="K406" s="4">
        <v>168491.93</v>
      </c>
      <c r="L406" s="6">
        <v>2533867.53</v>
      </c>
      <c r="M406" s="4">
        <v>8189467</v>
      </c>
      <c r="N406" s="4">
        <v>2655600.23</v>
      </c>
      <c r="O406" s="4">
        <v>0</v>
      </c>
      <c r="P406" s="6">
        <v>10845067.23</v>
      </c>
      <c r="Q406" s="4">
        <v>4739500.86</v>
      </c>
      <c r="R406" s="4">
        <v>110225</v>
      </c>
      <c r="S406" s="6">
        <v>4849725.86</v>
      </c>
      <c r="T406" s="6">
        <v>18118435.62</v>
      </c>
      <c r="U406" s="2">
        <v>0.8600935406678313</v>
      </c>
      <c r="V406" s="2">
        <v>1.9680916932318837</v>
      </c>
      <c r="W406" s="2">
        <v>0.45982966557810734</v>
      </c>
      <c r="X406" s="2">
        <v>3.2880148994778224</v>
      </c>
      <c r="Y406" s="17">
        <v>168627.92678634284</v>
      </c>
      <c r="Z406" s="17">
        <f t="shared" si="6"/>
        <v>5544.5113574155075</v>
      </c>
      <c r="AA406" s="6">
        <v>886922283.920811</v>
      </c>
      <c r="AB406" s="2">
        <v>0.2856921712236781</v>
      </c>
      <c r="AC406" s="2">
        <v>1.2227753690049696</v>
      </c>
      <c r="AD406" s="2">
        <v>0.5343761168169237</v>
      </c>
      <c r="AE406" s="2">
        <v>2.0428436570455712</v>
      </c>
    </row>
    <row r="407" spans="1:31" ht="12.75">
      <c r="A407" t="s">
        <v>819</v>
      </c>
      <c r="B407" t="s">
        <v>820</v>
      </c>
      <c r="C407" s="1" t="s">
        <v>760</v>
      </c>
      <c r="E407" s="3">
        <v>1046805816</v>
      </c>
      <c r="F407" s="4">
        <v>94.59</v>
      </c>
      <c r="G407" s="5">
        <v>0.9459000000000001</v>
      </c>
      <c r="H407" s="3">
        <v>3055664.65</v>
      </c>
      <c r="I407" s="4">
        <v>0</v>
      </c>
      <c r="J407" s="3">
        <v>0</v>
      </c>
      <c r="K407" s="4">
        <v>218307.28</v>
      </c>
      <c r="L407" s="6">
        <v>3273971.93</v>
      </c>
      <c r="M407" s="4">
        <v>17819151</v>
      </c>
      <c r="N407" s="4">
        <v>0</v>
      </c>
      <c r="O407" s="4">
        <v>0</v>
      </c>
      <c r="P407" s="6">
        <v>17819151</v>
      </c>
      <c r="Q407" s="4">
        <v>4824564</v>
      </c>
      <c r="R407" s="4">
        <v>0</v>
      </c>
      <c r="S407" s="6">
        <v>4824564</v>
      </c>
      <c r="T407" s="6">
        <v>25917686.93</v>
      </c>
      <c r="U407" s="2">
        <v>0.4608843327251823</v>
      </c>
      <c r="V407" s="2">
        <v>1.7022403513279678</v>
      </c>
      <c r="W407" s="2">
        <v>0.31275828620348434</v>
      </c>
      <c r="X407" s="2">
        <v>2.4758829702566345</v>
      </c>
      <c r="Y407" s="17">
        <v>187074.3578857992</v>
      </c>
      <c r="Z407" s="17">
        <f t="shared" si="6"/>
        <v>4631.742168611451</v>
      </c>
      <c r="AA407" s="6">
        <v>1106677044.0849984</v>
      </c>
      <c r="AB407" s="2">
        <v>0.29583806291987585</v>
      </c>
      <c r="AC407" s="2">
        <v>1.6101491483211248</v>
      </c>
      <c r="AD407" s="2">
        <v>0.43595049032475</v>
      </c>
      <c r="AE407" s="2">
        <v>2.3419377015657505</v>
      </c>
    </row>
    <row r="408" spans="1:31" ht="12.75">
      <c r="A408" t="s">
        <v>821</v>
      </c>
      <c r="B408" t="s">
        <v>822</v>
      </c>
      <c r="C408" s="1" t="s">
        <v>760</v>
      </c>
      <c r="E408" s="3">
        <v>999427635</v>
      </c>
      <c r="F408" s="4">
        <v>49.1</v>
      </c>
      <c r="G408" s="5">
        <v>0.491</v>
      </c>
      <c r="H408" s="3">
        <v>5589857.14</v>
      </c>
      <c r="I408" s="4">
        <v>0</v>
      </c>
      <c r="J408" s="3">
        <v>0</v>
      </c>
      <c r="K408" s="4">
        <v>398123.79</v>
      </c>
      <c r="L408" s="6">
        <v>5987980.93</v>
      </c>
      <c r="M408" s="4">
        <v>32051703</v>
      </c>
      <c r="N408" s="4">
        <v>0</v>
      </c>
      <c r="O408" s="4">
        <v>0</v>
      </c>
      <c r="P408" s="6">
        <v>32051703</v>
      </c>
      <c r="Q408" s="4">
        <v>9004842</v>
      </c>
      <c r="R408" s="4">
        <v>299829</v>
      </c>
      <c r="S408" s="6">
        <v>9304671</v>
      </c>
      <c r="T408" s="6">
        <v>47044525.93</v>
      </c>
      <c r="U408" s="2">
        <v>0.9009999008082261</v>
      </c>
      <c r="V408" s="2">
        <v>3.207005877919315</v>
      </c>
      <c r="W408" s="2">
        <v>0.5991410203501126</v>
      </c>
      <c r="X408" s="2">
        <v>4.7071467990776545</v>
      </c>
      <c r="Y408" s="17">
        <v>127884.81756338899</v>
      </c>
      <c r="Z408" s="17">
        <f t="shared" si="6"/>
        <v>6019.726096441363</v>
      </c>
      <c r="AA408" s="6">
        <v>2035494164.9694502</v>
      </c>
      <c r="AB408" s="2">
        <v>0.2941782409919053</v>
      </c>
      <c r="AC408" s="2">
        <v>1.574639886058384</v>
      </c>
      <c r="AD408" s="2">
        <v>0.44239095129683903</v>
      </c>
      <c r="AE408" s="2">
        <v>2.3112090783471277</v>
      </c>
    </row>
    <row r="409" spans="1:31" ht="12.75">
      <c r="A409" t="s">
        <v>823</v>
      </c>
      <c r="B409" t="s">
        <v>824</v>
      </c>
      <c r="C409" s="1" t="s">
        <v>760</v>
      </c>
      <c r="E409" s="3">
        <v>256076780</v>
      </c>
      <c r="F409" s="4">
        <v>96.03</v>
      </c>
      <c r="G409" s="5">
        <v>0.9603</v>
      </c>
      <c r="H409" s="3">
        <v>707632.05</v>
      </c>
      <c r="I409" s="4">
        <v>0</v>
      </c>
      <c r="J409" s="3">
        <v>0</v>
      </c>
      <c r="K409" s="4">
        <v>50769.49</v>
      </c>
      <c r="L409" s="6">
        <v>758401.54</v>
      </c>
      <c r="M409" s="4">
        <v>3111033.5</v>
      </c>
      <c r="N409" s="4">
        <v>0</v>
      </c>
      <c r="O409" s="4">
        <v>0</v>
      </c>
      <c r="P409" s="6">
        <v>3111033.5</v>
      </c>
      <c r="Q409" s="4">
        <v>1602145.13</v>
      </c>
      <c r="R409" s="4">
        <v>0</v>
      </c>
      <c r="S409" s="6">
        <v>1602145.13</v>
      </c>
      <c r="T409" s="6">
        <v>5471580.17</v>
      </c>
      <c r="U409" s="2">
        <v>0.6256502951966203</v>
      </c>
      <c r="V409" s="2">
        <v>1.2148830909229646</v>
      </c>
      <c r="W409" s="2">
        <v>0.2961617761672886</v>
      </c>
      <c r="X409" s="2">
        <v>2.1366951622868733</v>
      </c>
      <c r="Y409" s="17">
        <v>164618.8775510204</v>
      </c>
      <c r="Z409" s="17">
        <f t="shared" si="6"/>
        <v>3517.4035928436047</v>
      </c>
      <c r="AA409" s="6">
        <v>266663313.54784963</v>
      </c>
      <c r="AB409" s="2">
        <v>0.28440415365344723</v>
      </c>
      <c r="AC409" s="2">
        <v>1.1666522322133228</v>
      </c>
      <c r="AD409" s="2">
        <v>0.6008119784773145</v>
      </c>
      <c r="AE409" s="2">
        <v>2.0518683643440845</v>
      </c>
    </row>
    <row r="410" spans="1:31" ht="12.75">
      <c r="A410" t="s">
        <v>825</v>
      </c>
      <c r="B410" t="s">
        <v>826</v>
      </c>
      <c r="C410" s="1" t="s">
        <v>760</v>
      </c>
      <c r="E410" s="3">
        <v>442076315</v>
      </c>
      <c r="F410" s="4">
        <v>98.15</v>
      </c>
      <c r="G410" s="5">
        <v>0.9815</v>
      </c>
      <c r="H410" s="3">
        <v>1243778.52</v>
      </c>
      <c r="I410" s="4">
        <v>0</v>
      </c>
      <c r="J410" s="3">
        <v>0</v>
      </c>
      <c r="K410" s="4">
        <v>88620.04</v>
      </c>
      <c r="L410" s="6">
        <v>1332398.56</v>
      </c>
      <c r="M410" s="4">
        <v>4165295.8</v>
      </c>
      <c r="N410" s="4">
        <v>2819056.94</v>
      </c>
      <c r="O410" s="4">
        <v>0</v>
      </c>
      <c r="P410" s="6">
        <v>6984352.74</v>
      </c>
      <c r="Q410" s="4">
        <v>2639995.42</v>
      </c>
      <c r="R410" s="4">
        <v>0</v>
      </c>
      <c r="S410" s="6">
        <v>2639995.42</v>
      </c>
      <c r="T410" s="6">
        <v>10956746.72</v>
      </c>
      <c r="U410" s="2">
        <v>0.5971809233887593</v>
      </c>
      <c r="V410" s="2">
        <v>1.5798975206350967</v>
      </c>
      <c r="W410" s="2">
        <v>0.3013955995357951</v>
      </c>
      <c r="X410" s="2">
        <v>2.4784740435596513</v>
      </c>
      <c r="Y410" s="17">
        <v>164566.55928532756</v>
      </c>
      <c r="Z410" s="17">
        <f t="shared" si="6"/>
        <v>4078.739456266049</v>
      </c>
      <c r="AA410" s="6">
        <v>450408879.2664289</v>
      </c>
      <c r="AB410" s="2">
        <v>0.29581978094438294</v>
      </c>
      <c r="AC410" s="2">
        <v>1.5506694165033477</v>
      </c>
      <c r="AD410" s="2">
        <v>0.5861330763060673</v>
      </c>
      <c r="AE410" s="2">
        <v>2.432622273753798</v>
      </c>
    </row>
    <row r="411" spans="1:31" ht="12.75">
      <c r="A411" t="s">
        <v>827</v>
      </c>
      <c r="B411" t="s">
        <v>828</v>
      </c>
      <c r="C411" s="1" t="s">
        <v>760</v>
      </c>
      <c r="E411" s="3">
        <v>1099743135</v>
      </c>
      <c r="F411" s="4">
        <v>59.1</v>
      </c>
      <c r="G411" s="5">
        <v>0.591</v>
      </c>
      <c r="H411" s="3">
        <v>5455733.18</v>
      </c>
      <c r="I411" s="4">
        <v>0</v>
      </c>
      <c r="J411" s="3">
        <v>0</v>
      </c>
      <c r="K411" s="4">
        <v>391801.88</v>
      </c>
      <c r="L411" s="6">
        <v>5847535.06</v>
      </c>
      <c r="M411" s="4">
        <v>21337018.5</v>
      </c>
      <c r="N411" s="4">
        <v>10823235.81</v>
      </c>
      <c r="O411" s="4">
        <v>0</v>
      </c>
      <c r="P411" s="6">
        <v>32160254.310000002</v>
      </c>
      <c r="Q411" s="4">
        <v>11702341</v>
      </c>
      <c r="R411" s="4">
        <v>109000</v>
      </c>
      <c r="S411" s="6">
        <v>11811341</v>
      </c>
      <c r="T411" s="6">
        <v>49710130.370000005</v>
      </c>
      <c r="U411" s="2">
        <v>1.0640976631329462</v>
      </c>
      <c r="V411" s="2">
        <v>2.924342356544922</v>
      </c>
      <c r="W411" s="2">
        <v>0.5317182598280098</v>
      </c>
      <c r="X411" s="2">
        <v>4.520158279505878</v>
      </c>
      <c r="Y411" s="17">
        <v>103465.5149812734</v>
      </c>
      <c r="Z411" s="17">
        <f t="shared" si="6"/>
        <v>4676.805041859425</v>
      </c>
      <c r="AA411" s="6">
        <v>1860817487.3096447</v>
      </c>
      <c r="AB411" s="2">
        <v>0.31424549155835374</v>
      </c>
      <c r="AC411" s="2">
        <v>1.728286332718049</v>
      </c>
      <c r="AD411" s="2">
        <v>0.6288817189115712</v>
      </c>
      <c r="AE411" s="2">
        <v>2.6714135431879735</v>
      </c>
    </row>
    <row r="412" spans="1:31" ht="12.75">
      <c r="A412" t="s">
        <v>829</v>
      </c>
      <c r="B412" t="s">
        <v>830</v>
      </c>
      <c r="C412" s="1" t="s">
        <v>760</v>
      </c>
      <c r="E412" s="3">
        <v>751592554</v>
      </c>
      <c r="F412" s="4">
        <v>44.71</v>
      </c>
      <c r="G412" s="5">
        <v>0.4471</v>
      </c>
      <c r="H412" s="3">
        <v>4664369.36</v>
      </c>
      <c r="I412" s="4">
        <v>0</v>
      </c>
      <c r="J412" s="3">
        <v>0</v>
      </c>
      <c r="K412" s="4">
        <v>333349.62</v>
      </c>
      <c r="L412" s="6">
        <v>4997718.98</v>
      </c>
      <c r="M412" s="4">
        <v>24783316</v>
      </c>
      <c r="N412" s="4">
        <v>0</v>
      </c>
      <c r="O412" s="4">
        <v>0</v>
      </c>
      <c r="P412" s="6">
        <v>24783316</v>
      </c>
      <c r="Q412" s="4">
        <v>9304514</v>
      </c>
      <c r="R412" s="4">
        <v>150318</v>
      </c>
      <c r="S412" s="6">
        <v>9454832</v>
      </c>
      <c r="T412" s="6">
        <v>39085548.980000004</v>
      </c>
      <c r="U412" s="2">
        <v>1.2379731478819307</v>
      </c>
      <c r="V412" s="2">
        <v>3.2974403309482496</v>
      </c>
      <c r="W412" s="2">
        <v>0.6649505710776374</v>
      </c>
      <c r="X412" s="2">
        <v>5.200364049907818</v>
      </c>
      <c r="Y412" s="17">
        <v>81377.69713886951</v>
      </c>
      <c r="Z412" s="17">
        <f t="shared" si="6"/>
        <v>4231.936506652633</v>
      </c>
      <c r="AA412" s="6">
        <v>1681039038.2464774</v>
      </c>
      <c r="AB412" s="2">
        <v>0.2972994003288117</v>
      </c>
      <c r="AC412" s="2">
        <v>1.474285571966962</v>
      </c>
      <c r="AD412" s="2">
        <v>0.5534977944180112</v>
      </c>
      <c r="AE412" s="2">
        <v>2.3250827667137854</v>
      </c>
    </row>
    <row r="413" spans="1:31" ht="12.75">
      <c r="A413" t="s">
        <v>831</v>
      </c>
      <c r="B413" t="s">
        <v>832</v>
      </c>
      <c r="C413" s="1" t="s">
        <v>760</v>
      </c>
      <c r="E413" s="3">
        <v>36314236</v>
      </c>
      <c r="F413" s="4">
        <v>91.45</v>
      </c>
      <c r="G413" s="5">
        <v>0.9145</v>
      </c>
      <c r="H413" s="3">
        <v>108678.32</v>
      </c>
      <c r="I413" s="4">
        <v>0</v>
      </c>
      <c r="J413" s="3">
        <v>0</v>
      </c>
      <c r="K413" s="4">
        <v>7731.31</v>
      </c>
      <c r="L413" s="6">
        <v>116409.63</v>
      </c>
      <c r="M413" s="4">
        <v>809306.5</v>
      </c>
      <c r="N413" s="4">
        <v>0</v>
      </c>
      <c r="O413" s="4">
        <v>0</v>
      </c>
      <c r="P413" s="6">
        <v>809306.5</v>
      </c>
      <c r="Q413" s="4">
        <v>286372</v>
      </c>
      <c r="R413" s="4">
        <v>0</v>
      </c>
      <c r="S413" s="6">
        <v>286372</v>
      </c>
      <c r="T413" s="6">
        <v>1212088.13</v>
      </c>
      <c r="U413" s="2">
        <v>0.7885943132605076</v>
      </c>
      <c r="V413" s="2">
        <v>2.228620478205847</v>
      </c>
      <c r="W413" s="2">
        <v>0.32056196914069734</v>
      </c>
      <c r="X413" s="2">
        <v>3.3377767606070523</v>
      </c>
      <c r="Y413" s="17">
        <v>85396.30996309963</v>
      </c>
      <c r="Z413" s="17">
        <f t="shared" si="6"/>
        <v>2850.338188364304</v>
      </c>
      <c r="AA413" s="6">
        <v>39709388.73701476</v>
      </c>
      <c r="AB413" s="2">
        <v>0.2931539207791677</v>
      </c>
      <c r="AC413" s="2">
        <v>2.0380734273192473</v>
      </c>
      <c r="AD413" s="2">
        <v>0.721169499476734</v>
      </c>
      <c r="AE413" s="2">
        <v>3.052396847575149</v>
      </c>
    </row>
    <row r="414" spans="1:31" ht="12.75">
      <c r="A414" t="s">
        <v>833</v>
      </c>
      <c r="B414" t="s">
        <v>184</v>
      </c>
      <c r="C414" s="1" t="s">
        <v>760</v>
      </c>
      <c r="E414" s="3">
        <v>1419865437</v>
      </c>
      <c r="F414" s="4">
        <v>101.68</v>
      </c>
      <c r="G414" s="5">
        <v>1.0168000000000001</v>
      </c>
      <c r="H414" s="3">
        <v>3884049.46</v>
      </c>
      <c r="I414" s="4">
        <v>0</v>
      </c>
      <c r="J414" s="3">
        <v>0</v>
      </c>
      <c r="K414" s="4">
        <v>276391.15</v>
      </c>
      <c r="L414" s="6">
        <v>4160440.61</v>
      </c>
      <c r="M414" s="4">
        <v>14461380</v>
      </c>
      <c r="N414" s="4">
        <v>7608447.62</v>
      </c>
      <c r="O414" s="4">
        <v>0</v>
      </c>
      <c r="P414" s="6">
        <v>22069827.62</v>
      </c>
      <c r="Q414" s="4">
        <v>5804050</v>
      </c>
      <c r="R414" s="4">
        <v>141434</v>
      </c>
      <c r="S414" s="6">
        <v>5945484</v>
      </c>
      <c r="T414" s="6">
        <v>32034318.23</v>
      </c>
      <c r="U414" s="2">
        <v>0.40877465207289215</v>
      </c>
      <c r="V414" s="2">
        <v>1.5543605080373544</v>
      </c>
      <c r="W414" s="2">
        <v>0.29301654238379776</v>
      </c>
      <c r="X414" s="2">
        <v>2.2561517024940443</v>
      </c>
      <c r="Y414" s="17">
        <v>240467.8356907576</v>
      </c>
      <c r="Z414" s="17">
        <f t="shared" si="6"/>
        <v>5425.319168887609</v>
      </c>
      <c r="AA414" s="6">
        <v>1396405819.2368212</v>
      </c>
      <c r="AB414" s="2">
        <v>0.2979392202958456</v>
      </c>
      <c r="AC414" s="2">
        <v>1.580473764572382</v>
      </c>
      <c r="AD414" s="2">
        <v>0.4156420662277168</v>
      </c>
      <c r="AE414" s="2">
        <v>2.2940550510959445</v>
      </c>
    </row>
    <row r="415" spans="1:31" ht="12.75">
      <c r="A415" t="s">
        <v>834</v>
      </c>
      <c r="B415" t="s">
        <v>835</v>
      </c>
      <c r="C415" s="1" t="s">
        <v>760</v>
      </c>
      <c r="E415" s="3">
        <v>312424025</v>
      </c>
      <c r="F415" s="4">
        <v>94.15</v>
      </c>
      <c r="G415" s="5">
        <v>0.9415</v>
      </c>
      <c r="H415" s="3">
        <v>914856.19</v>
      </c>
      <c r="I415" s="4">
        <v>0</v>
      </c>
      <c r="J415" s="3">
        <v>0</v>
      </c>
      <c r="K415" s="4">
        <v>66408.94</v>
      </c>
      <c r="L415" s="6">
        <v>981265.13</v>
      </c>
      <c r="M415" s="4">
        <v>3986555</v>
      </c>
      <c r="N415" s="4">
        <v>1663758.48</v>
      </c>
      <c r="O415" s="4">
        <v>0</v>
      </c>
      <c r="P415" s="6">
        <v>5650313.48</v>
      </c>
      <c r="Q415" s="4">
        <v>1462125</v>
      </c>
      <c r="R415" s="4">
        <v>0</v>
      </c>
      <c r="S415" s="6">
        <v>1462125</v>
      </c>
      <c r="T415" s="6">
        <v>8093703.61</v>
      </c>
      <c r="U415" s="2">
        <v>0.4679937786474648</v>
      </c>
      <c r="V415" s="2">
        <v>1.8085400058462215</v>
      </c>
      <c r="W415" s="2">
        <v>0.3140812010215923</v>
      </c>
      <c r="X415" s="2">
        <v>2.5906149855152787</v>
      </c>
      <c r="Y415" s="17">
        <v>136384.9846153846</v>
      </c>
      <c r="Z415" s="17">
        <f t="shared" si="6"/>
        <v>3533.209849438861</v>
      </c>
      <c r="AA415" s="6">
        <v>331836457.7801381</v>
      </c>
      <c r="AB415" s="2">
        <v>0.29570745076182914</v>
      </c>
      <c r="AC415" s="2">
        <v>1.7027404155042176</v>
      </c>
      <c r="AD415" s="2">
        <v>0.4406161425965881</v>
      </c>
      <c r="AE415" s="2">
        <v>2.4390640088626347</v>
      </c>
    </row>
    <row r="416" spans="1:31" ht="12.75">
      <c r="A416" t="s">
        <v>836</v>
      </c>
      <c r="B416" t="s">
        <v>837</v>
      </c>
      <c r="C416" s="1" t="s">
        <v>838</v>
      </c>
      <c r="E416" s="3">
        <v>311597985</v>
      </c>
      <c r="F416" s="4">
        <v>99.14</v>
      </c>
      <c r="G416" s="5">
        <v>0.9914000000000001</v>
      </c>
      <c r="H416" s="3">
        <v>1444489.14</v>
      </c>
      <c r="I416" s="4">
        <v>146078.34</v>
      </c>
      <c r="J416" s="3">
        <v>0</v>
      </c>
      <c r="K416" s="4">
        <v>37556.25</v>
      </c>
      <c r="L416" s="6">
        <v>1628123.73</v>
      </c>
      <c r="M416" s="4">
        <v>0</v>
      </c>
      <c r="N416" s="4">
        <v>830948.34</v>
      </c>
      <c r="O416" s="4">
        <v>292784.43</v>
      </c>
      <c r="P416" s="6">
        <v>1123732.77</v>
      </c>
      <c r="Q416" s="4">
        <v>692977.38</v>
      </c>
      <c r="R416" s="4">
        <v>0</v>
      </c>
      <c r="S416" s="6">
        <v>692977.38</v>
      </c>
      <c r="T416" s="6">
        <v>3444833.88</v>
      </c>
      <c r="U416" s="2">
        <v>0.2223946923148428</v>
      </c>
      <c r="V416" s="2">
        <v>0.36063544184985663</v>
      </c>
      <c r="W416" s="2">
        <v>0.5225077851514348</v>
      </c>
      <c r="X416" s="2">
        <v>1.105537919316134</v>
      </c>
      <c r="Y416" s="17">
        <v>250671.6621253406</v>
      </c>
      <c r="Z416" s="17">
        <f t="shared" si="6"/>
        <v>2771.2702777756604</v>
      </c>
      <c r="AA416" s="6">
        <v>314300973.3709905</v>
      </c>
      <c r="AB416" s="2">
        <v>0.5180142181991324</v>
      </c>
      <c r="AC416" s="2">
        <v>0.3575339770499479</v>
      </c>
      <c r="AD416" s="2">
        <v>0.22048209796093515</v>
      </c>
      <c r="AE416" s="2">
        <v>1.0960302932100154</v>
      </c>
    </row>
    <row r="417" spans="1:31" ht="12.75">
      <c r="A417" t="s">
        <v>839</v>
      </c>
      <c r="B417" t="s">
        <v>840</v>
      </c>
      <c r="C417" s="1" t="s">
        <v>838</v>
      </c>
      <c r="E417" s="3">
        <v>398608131</v>
      </c>
      <c r="F417" s="4">
        <v>93.08</v>
      </c>
      <c r="G417" s="5">
        <v>0.9308</v>
      </c>
      <c r="H417" s="3">
        <v>1939394.05</v>
      </c>
      <c r="I417" s="4">
        <v>196123.39</v>
      </c>
      <c r="J417" s="3">
        <v>69133.6</v>
      </c>
      <c r="K417" s="4">
        <v>50401.19</v>
      </c>
      <c r="L417" s="6">
        <v>2255052.23</v>
      </c>
      <c r="M417" s="4">
        <v>1307155</v>
      </c>
      <c r="N417" s="4">
        <v>0</v>
      </c>
      <c r="O417" s="4">
        <v>0</v>
      </c>
      <c r="P417" s="6">
        <v>1307155</v>
      </c>
      <c r="Q417" s="4">
        <v>1395200</v>
      </c>
      <c r="R417" s="4">
        <v>0</v>
      </c>
      <c r="S417" s="6">
        <v>1395200</v>
      </c>
      <c r="T417" s="6">
        <v>4957407.23</v>
      </c>
      <c r="U417" s="2">
        <v>0.350017947827562</v>
      </c>
      <c r="V417" s="2">
        <v>0.32792983844075174</v>
      </c>
      <c r="W417" s="2">
        <v>0.5657316182544203</v>
      </c>
      <c r="X417" s="2">
        <v>1.2436794045227342</v>
      </c>
      <c r="Y417" s="17">
        <v>383388.27956989245</v>
      </c>
      <c r="Z417" s="17">
        <f t="shared" si="6"/>
        <v>4768.121072364794</v>
      </c>
      <c r="AA417" s="6">
        <v>428242512.8921358</v>
      </c>
      <c r="AB417" s="2">
        <v>0.5265829902712145</v>
      </c>
      <c r="AC417" s="2">
        <v>0.3052370936206517</v>
      </c>
      <c r="AD417" s="2">
        <v>0.3257967058378947</v>
      </c>
      <c r="AE417" s="2">
        <v>1.157616789729761</v>
      </c>
    </row>
    <row r="418" spans="1:31" ht="12.75">
      <c r="A418" t="s">
        <v>841</v>
      </c>
      <c r="B418" t="s">
        <v>842</v>
      </c>
      <c r="C418" s="1" t="s">
        <v>838</v>
      </c>
      <c r="E418" s="3">
        <v>514085609</v>
      </c>
      <c r="F418" s="4">
        <v>91.84</v>
      </c>
      <c r="G418" s="5">
        <v>0.9184</v>
      </c>
      <c r="H418" s="3">
        <v>2569836.48</v>
      </c>
      <c r="I418" s="4">
        <v>0</v>
      </c>
      <c r="J418" s="3">
        <v>0</v>
      </c>
      <c r="K418" s="4">
        <v>66887.29</v>
      </c>
      <c r="L418" s="6">
        <v>2636723.77</v>
      </c>
      <c r="M418" s="4">
        <v>913828</v>
      </c>
      <c r="N418" s="4">
        <v>1934661.06</v>
      </c>
      <c r="O418" s="4">
        <v>0</v>
      </c>
      <c r="P418" s="6">
        <v>2848489.06</v>
      </c>
      <c r="Q418" s="4">
        <v>3606800</v>
      </c>
      <c r="R418" s="4">
        <v>0</v>
      </c>
      <c r="S418" s="6">
        <v>3606800</v>
      </c>
      <c r="T418" s="6">
        <v>9092012.83</v>
      </c>
      <c r="U418" s="2">
        <v>0.7015952084354106</v>
      </c>
      <c r="V418" s="2">
        <v>0.5540884650595228</v>
      </c>
      <c r="W418" s="2">
        <v>0.5128958531107218</v>
      </c>
      <c r="X418" s="2">
        <v>1.7685795266056552</v>
      </c>
      <c r="Y418" s="17">
        <v>205045.89073634203</v>
      </c>
      <c r="Z418" s="17">
        <f t="shared" si="6"/>
        <v>3626.399643709147</v>
      </c>
      <c r="AA418" s="6">
        <v>559762204.9216028</v>
      </c>
      <c r="AB418" s="2">
        <v>0.4710435514968869</v>
      </c>
      <c r="AC418" s="2">
        <v>0.5088748463106657</v>
      </c>
      <c r="AD418" s="2">
        <v>0.644345039427081</v>
      </c>
      <c r="AE418" s="2">
        <v>1.6242634372346336</v>
      </c>
    </row>
    <row r="419" spans="1:31" ht="12.75">
      <c r="A419" t="s">
        <v>843</v>
      </c>
      <c r="B419" t="s">
        <v>844</v>
      </c>
      <c r="C419" s="1" t="s">
        <v>838</v>
      </c>
      <c r="E419" s="3">
        <v>375287118</v>
      </c>
      <c r="F419" s="4">
        <v>95.71</v>
      </c>
      <c r="G419" s="5">
        <v>0.9571</v>
      </c>
      <c r="H419" s="3">
        <v>1798820.93</v>
      </c>
      <c r="I419" s="4">
        <v>181904.97</v>
      </c>
      <c r="J419" s="3">
        <v>64120.13</v>
      </c>
      <c r="K419" s="4">
        <v>46731.06</v>
      </c>
      <c r="L419" s="6">
        <v>2091577.09</v>
      </c>
      <c r="M419" s="4">
        <v>0</v>
      </c>
      <c r="N419" s="4">
        <v>5126736.15</v>
      </c>
      <c r="O419" s="4">
        <v>0</v>
      </c>
      <c r="P419" s="6">
        <v>5126736.15</v>
      </c>
      <c r="Q419" s="4">
        <v>2617990.26</v>
      </c>
      <c r="R419" s="4">
        <v>0</v>
      </c>
      <c r="S419" s="6">
        <v>2617990.26</v>
      </c>
      <c r="T419" s="6">
        <v>9836303.5</v>
      </c>
      <c r="U419" s="2">
        <v>0.6975966225411445</v>
      </c>
      <c r="V419" s="2">
        <v>1.3660837007466908</v>
      </c>
      <c r="W419" s="2">
        <v>0.5573271742303715</v>
      </c>
      <c r="X419" s="2">
        <v>2.6210074975182067</v>
      </c>
      <c r="Y419" s="17">
        <v>100618.36321573163</v>
      </c>
      <c r="Z419" s="17">
        <f t="shared" si="6"/>
        <v>2637.2148437644273</v>
      </c>
      <c r="AA419" s="6">
        <v>392108575.9063839</v>
      </c>
      <c r="AB419" s="2">
        <v>0.5334178384558885</v>
      </c>
      <c r="AC419" s="2">
        <v>1.3074787099846579</v>
      </c>
      <c r="AD419" s="2">
        <v>0.6676697274341294</v>
      </c>
      <c r="AE419" s="2">
        <v>2.5085662758746756</v>
      </c>
    </row>
    <row r="420" spans="1:31" ht="12.75">
      <c r="A420" t="s">
        <v>845</v>
      </c>
      <c r="B420" t="s">
        <v>846</v>
      </c>
      <c r="C420" s="1" t="s">
        <v>838</v>
      </c>
      <c r="E420" s="3">
        <v>2278586036</v>
      </c>
      <c r="F420" s="4">
        <v>92.46</v>
      </c>
      <c r="G420" s="5">
        <v>0.9246</v>
      </c>
      <c r="H420" s="3">
        <v>11396226.67</v>
      </c>
      <c r="I420" s="4">
        <v>1152452.02</v>
      </c>
      <c r="J420" s="3">
        <v>406236.11</v>
      </c>
      <c r="K420" s="4">
        <v>296130.54</v>
      </c>
      <c r="L420" s="6">
        <v>13251045.339999998</v>
      </c>
      <c r="M420" s="4">
        <v>12394795</v>
      </c>
      <c r="N420" s="4">
        <v>12044392.39</v>
      </c>
      <c r="O420" s="4">
        <v>0</v>
      </c>
      <c r="P420" s="6">
        <v>24439187.39</v>
      </c>
      <c r="Q420" s="4">
        <v>10026870.05</v>
      </c>
      <c r="R420" s="4">
        <v>0</v>
      </c>
      <c r="S420" s="6">
        <v>10026870.05</v>
      </c>
      <c r="T420" s="6">
        <v>47717102.78</v>
      </c>
      <c r="U420" s="2">
        <v>0.4400479021455743</v>
      </c>
      <c r="V420" s="2">
        <v>1.072559341797002</v>
      </c>
      <c r="W420" s="2">
        <v>0.5815468510138802</v>
      </c>
      <c r="X420" s="2">
        <v>2.0941540949564565</v>
      </c>
      <c r="Y420" s="17">
        <v>97160.77913502806</v>
      </c>
      <c r="Z420" s="17">
        <f t="shared" si="6"/>
        <v>2034.6964349477887</v>
      </c>
      <c r="AA420" s="6">
        <v>2464401942.461605</v>
      </c>
      <c r="AB420" s="2">
        <v>0.5376982184474336</v>
      </c>
      <c r="AC420" s="2">
        <v>0.991688367425508</v>
      </c>
      <c r="AD420" s="2">
        <v>0.40686829032379795</v>
      </c>
      <c r="AE420" s="2">
        <v>1.93625487619674</v>
      </c>
    </row>
    <row r="421" spans="1:31" ht="12.75">
      <c r="A421" t="s">
        <v>847</v>
      </c>
      <c r="B421" t="s">
        <v>848</v>
      </c>
      <c r="C421" s="1" t="s">
        <v>838</v>
      </c>
      <c r="E421" s="3">
        <v>4186648078</v>
      </c>
      <c r="F421" s="4">
        <v>95.28</v>
      </c>
      <c r="G421" s="5">
        <v>0.9528</v>
      </c>
      <c r="H421" s="3">
        <v>20255366.19</v>
      </c>
      <c r="I421" s="4">
        <v>2048347.61</v>
      </c>
      <c r="J421" s="3">
        <v>722032.38</v>
      </c>
      <c r="K421" s="4">
        <v>526327.38</v>
      </c>
      <c r="L421" s="6">
        <v>23552073.56</v>
      </c>
      <c r="M421" s="4">
        <v>53412923</v>
      </c>
      <c r="N421" s="4">
        <v>0</v>
      </c>
      <c r="O421" s="4">
        <v>0</v>
      </c>
      <c r="P421" s="6">
        <v>53412923</v>
      </c>
      <c r="Q421" s="4">
        <v>24060666.5</v>
      </c>
      <c r="R421" s="4">
        <v>0</v>
      </c>
      <c r="S421" s="6">
        <v>24060666.5</v>
      </c>
      <c r="T421" s="6">
        <v>101025663.06</v>
      </c>
      <c r="U421" s="2">
        <v>0.5746999998981046</v>
      </c>
      <c r="V421" s="2">
        <v>1.2757920418645705</v>
      </c>
      <c r="W421" s="2">
        <v>0.5625520254200835</v>
      </c>
      <c r="X421" s="2">
        <v>2.413044067182759</v>
      </c>
      <c r="Y421" s="17">
        <v>124727.74063939594</v>
      </c>
      <c r="Z421" s="17">
        <f t="shared" si="6"/>
        <v>3009.7353456300425</v>
      </c>
      <c r="AA421" s="6">
        <v>4394047101.175483</v>
      </c>
      <c r="AB421" s="2">
        <v>0.5359995698202555</v>
      </c>
      <c r="AC421" s="2">
        <v>1.2155746574885629</v>
      </c>
      <c r="AD421" s="2">
        <v>0.5475741599029141</v>
      </c>
      <c r="AE421" s="2">
        <v>2.2991483872117326</v>
      </c>
    </row>
    <row r="422" spans="1:31" ht="12.75">
      <c r="A422" t="s">
        <v>849</v>
      </c>
      <c r="B422" t="s">
        <v>850</v>
      </c>
      <c r="C422" s="1" t="s">
        <v>838</v>
      </c>
      <c r="D422" s="3" t="s">
        <v>58</v>
      </c>
      <c r="E422" s="3">
        <v>5545434276</v>
      </c>
      <c r="F422" s="4">
        <v>92.75</v>
      </c>
      <c r="G422" s="5">
        <v>0.9275</v>
      </c>
      <c r="H422" s="3">
        <v>27530276.38</v>
      </c>
      <c r="I422" s="4">
        <v>2784097.32</v>
      </c>
      <c r="J422" s="3">
        <v>981427.06</v>
      </c>
      <c r="K422" s="4">
        <v>715821.77</v>
      </c>
      <c r="L422" s="6">
        <v>32011622.529999997</v>
      </c>
      <c r="M422" s="4">
        <v>0</v>
      </c>
      <c r="N422" s="4">
        <v>77791469.22</v>
      </c>
      <c r="O422" s="4">
        <v>0</v>
      </c>
      <c r="P422" s="6">
        <v>77791469.22</v>
      </c>
      <c r="Q422" s="4">
        <v>25517323.1</v>
      </c>
      <c r="R422" s="4">
        <v>0</v>
      </c>
      <c r="S422" s="6">
        <v>25517323.1</v>
      </c>
      <c r="T422" s="6">
        <v>135320414.85</v>
      </c>
      <c r="U422" s="2">
        <v>0.4601501312608831</v>
      </c>
      <c r="V422" s="2">
        <v>1.4028021133831214</v>
      </c>
      <c r="W422" s="2">
        <v>0.5772608769081009</v>
      </c>
      <c r="X422" s="2">
        <v>2.4402131215521052</v>
      </c>
      <c r="Y422" s="17">
        <v>126563.80571623001</v>
      </c>
      <c r="Z422" s="17">
        <f t="shared" si="6"/>
        <v>3088.426594223158</v>
      </c>
      <c r="AA422" s="6">
        <v>5978904879.784367</v>
      </c>
      <c r="AB422" s="2">
        <v>0.5354094633322636</v>
      </c>
      <c r="AC422" s="2">
        <v>1.301098960162845</v>
      </c>
      <c r="AD422" s="2">
        <v>0.42678924674446905</v>
      </c>
      <c r="AE422" s="2">
        <v>2.2632976702395777</v>
      </c>
    </row>
    <row r="423" spans="1:31" ht="12.75">
      <c r="A423" t="s">
        <v>851</v>
      </c>
      <c r="B423" t="s">
        <v>852</v>
      </c>
      <c r="C423" s="1" t="s">
        <v>838</v>
      </c>
      <c r="E423" s="3">
        <v>87531893</v>
      </c>
      <c r="F423" s="4">
        <v>93.2</v>
      </c>
      <c r="G423" s="5">
        <v>0.932</v>
      </c>
      <c r="H423" s="3">
        <v>410417.81</v>
      </c>
      <c r="I423" s="4">
        <v>41513.97</v>
      </c>
      <c r="J423" s="3">
        <v>14638.73</v>
      </c>
      <c r="K423" s="4">
        <v>10724.78</v>
      </c>
      <c r="L423" s="6">
        <v>477295.29</v>
      </c>
      <c r="M423" s="4">
        <v>642895</v>
      </c>
      <c r="N423" s="4">
        <v>749188.76</v>
      </c>
      <c r="O423" s="4">
        <v>0</v>
      </c>
      <c r="P423" s="6">
        <v>1392083.76</v>
      </c>
      <c r="Q423" s="4">
        <v>377605.64</v>
      </c>
      <c r="R423" s="4">
        <v>0</v>
      </c>
      <c r="S423" s="6">
        <v>377605.64</v>
      </c>
      <c r="T423" s="6">
        <v>2246984.69</v>
      </c>
      <c r="U423" s="2">
        <v>0.4313920641474074</v>
      </c>
      <c r="V423" s="2">
        <v>1.5903731911750156</v>
      </c>
      <c r="W423" s="2">
        <v>0.5452815809661514</v>
      </c>
      <c r="X423" s="2">
        <v>2.567046836288574</v>
      </c>
      <c r="Y423" s="17">
        <v>96251.67785234899</v>
      </c>
      <c r="Z423" s="17">
        <f t="shared" si="6"/>
        <v>2470.8256511833947</v>
      </c>
      <c r="AA423" s="6">
        <v>93918340.12875536</v>
      </c>
      <c r="AB423" s="2">
        <v>0.5082024334604531</v>
      </c>
      <c r="AC423" s="2">
        <v>1.4822278141751144</v>
      </c>
      <c r="AD423" s="2">
        <v>0.4020574037853837</v>
      </c>
      <c r="AE423" s="2">
        <v>2.3924876514209514</v>
      </c>
    </row>
    <row r="424" spans="1:31" ht="12.75">
      <c r="A424" t="s">
        <v>853</v>
      </c>
      <c r="B424" t="s">
        <v>854</v>
      </c>
      <c r="C424" s="1" t="s">
        <v>838</v>
      </c>
      <c r="E424" s="3">
        <v>351843534</v>
      </c>
      <c r="F424" s="4">
        <v>100</v>
      </c>
      <c r="G424" s="5">
        <v>1</v>
      </c>
      <c r="H424" s="3">
        <v>1645974.98</v>
      </c>
      <c r="I424" s="4">
        <v>166452.39</v>
      </c>
      <c r="J424" s="3">
        <v>0</v>
      </c>
      <c r="K424" s="4">
        <v>42783.77</v>
      </c>
      <c r="L424" s="6">
        <v>1855211.14</v>
      </c>
      <c r="M424" s="4">
        <v>0</v>
      </c>
      <c r="N424" s="4">
        <v>1021048.93</v>
      </c>
      <c r="O424" s="4">
        <v>333632.98</v>
      </c>
      <c r="P424" s="6">
        <v>1354681.91</v>
      </c>
      <c r="Q424" s="4">
        <v>1585000</v>
      </c>
      <c r="R424" s="4">
        <v>0</v>
      </c>
      <c r="S424" s="6">
        <v>1585000</v>
      </c>
      <c r="T424" s="6">
        <v>4794893.05</v>
      </c>
      <c r="U424" s="2">
        <v>0.45048433375501507</v>
      </c>
      <c r="V424" s="2">
        <v>0.38502396067906713</v>
      </c>
      <c r="W424" s="2">
        <v>0.5272829996074335</v>
      </c>
      <c r="X424" s="2">
        <v>1.3627912940415159</v>
      </c>
      <c r="Y424" s="17">
        <v>302217.3199635369</v>
      </c>
      <c r="Z424" s="17">
        <f t="shared" si="6"/>
        <v>4118.591325548674</v>
      </c>
      <c r="AA424" s="6">
        <v>351843534</v>
      </c>
      <c r="AB424" s="2">
        <v>0.5272829996074335</v>
      </c>
      <c r="AC424" s="2">
        <v>0.38502396067906713</v>
      </c>
      <c r="AD424" s="2">
        <v>0.45048433375501507</v>
      </c>
      <c r="AE424" s="2">
        <v>1.3627912940415159</v>
      </c>
    </row>
    <row r="425" spans="1:31" ht="12.75">
      <c r="A425" t="s">
        <v>855</v>
      </c>
      <c r="B425" t="s">
        <v>856</v>
      </c>
      <c r="C425" s="1" t="s">
        <v>838</v>
      </c>
      <c r="E425" s="3">
        <v>120555001</v>
      </c>
      <c r="F425" s="4">
        <v>95.75</v>
      </c>
      <c r="G425" s="5">
        <v>0.9575</v>
      </c>
      <c r="H425" s="3">
        <v>583907.56</v>
      </c>
      <c r="I425" s="4">
        <v>59053.01</v>
      </c>
      <c r="J425" s="3">
        <v>20818.71</v>
      </c>
      <c r="K425" s="4">
        <v>15203.08</v>
      </c>
      <c r="L425" s="6">
        <v>678982.36</v>
      </c>
      <c r="M425" s="4">
        <v>1266459</v>
      </c>
      <c r="N425" s="4">
        <v>538713.1</v>
      </c>
      <c r="O425" s="4">
        <v>0</v>
      </c>
      <c r="P425" s="6">
        <v>1805172.1</v>
      </c>
      <c r="Q425" s="4">
        <v>861844.44</v>
      </c>
      <c r="R425" s="4">
        <v>0</v>
      </c>
      <c r="S425" s="6">
        <v>861844.44</v>
      </c>
      <c r="T425" s="6">
        <v>3345998.9</v>
      </c>
      <c r="U425" s="2">
        <v>0.7148972940575066</v>
      </c>
      <c r="V425" s="2">
        <v>1.4973846667713107</v>
      </c>
      <c r="W425" s="2">
        <v>0.5632137649768673</v>
      </c>
      <c r="X425" s="2">
        <v>2.7754957258056843</v>
      </c>
      <c r="Y425" s="17">
        <v>135619.30501930503</v>
      </c>
      <c r="Z425" s="17">
        <f t="shared" si="6"/>
        <v>3764.1080141781845</v>
      </c>
      <c r="AA425" s="6">
        <v>125906006.26631853</v>
      </c>
      <c r="AB425" s="2">
        <v>0.5392771799653504</v>
      </c>
      <c r="AC425" s="2">
        <v>1.4337458184335299</v>
      </c>
      <c r="AD425" s="2">
        <v>0.6845141590600625</v>
      </c>
      <c r="AE425" s="2">
        <v>2.657537157458943</v>
      </c>
    </row>
    <row r="426" spans="1:31" ht="12.75">
      <c r="A426" t="s">
        <v>857</v>
      </c>
      <c r="B426" t="s">
        <v>858</v>
      </c>
      <c r="C426" s="1" t="s">
        <v>838</v>
      </c>
      <c r="E426" s="3">
        <v>1768269031</v>
      </c>
      <c r="F426" s="4">
        <v>94.64</v>
      </c>
      <c r="G426" s="5">
        <v>0.9464</v>
      </c>
      <c r="H426" s="3">
        <v>8552022.49</v>
      </c>
      <c r="I426" s="4">
        <v>864935.72</v>
      </c>
      <c r="J426" s="3">
        <v>304960.68</v>
      </c>
      <c r="K426" s="4">
        <v>222986.39</v>
      </c>
      <c r="L426" s="6">
        <v>9944905.280000001</v>
      </c>
      <c r="M426" s="4">
        <v>30095939</v>
      </c>
      <c r="N426" s="4">
        <v>0</v>
      </c>
      <c r="O426" s="4">
        <v>0</v>
      </c>
      <c r="P426" s="6">
        <v>30095939</v>
      </c>
      <c r="Q426" s="4">
        <v>12060102</v>
      </c>
      <c r="R426" s="4">
        <v>0</v>
      </c>
      <c r="S426" s="6">
        <v>12060102</v>
      </c>
      <c r="T426" s="6">
        <v>52100946.28</v>
      </c>
      <c r="U426" s="2">
        <v>0.6820286839033602</v>
      </c>
      <c r="V426" s="2">
        <v>1.7020000052243183</v>
      </c>
      <c r="W426" s="2">
        <v>0.5624090625155558</v>
      </c>
      <c r="X426" s="2">
        <v>2.9464377516432343</v>
      </c>
      <c r="Y426" s="17">
        <v>124805.78167952469</v>
      </c>
      <c r="Z426" s="17">
        <f t="shared" si="6"/>
        <v>3677.324667638951</v>
      </c>
      <c r="AA426" s="6">
        <v>1868416135.8833473</v>
      </c>
      <c r="AB426" s="2">
        <v>0.532263936764722</v>
      </c>
      <c r="AC426" s="2">
        <v>1.6107728049442949</v>
      </c>
      <c r="AD426" s="2">
        <v>0.6454719464461401</v>
      </c>
      <c r="AE426" s="2">
        <v>2.7885086881551566</v>
      </c>
    </row>
    <row r="427" spans="1:31" ht="12.75">
      <c r="A427" t="s">
        <v>859</v>
      </c>
      <c r="B427" t="s">
        <v>860</v>
      </c>
      <c r="C427" s="1" t="s">
        <v>838</v>
      </c>
      <c r="E427" s="3">
        <v>1521619102</v>
      </c>
      <c r="F427" s="4">
        <v>95.8</v>
      </c>
      <c r="G427" s="5">
        <v>0.958</v>
      </c>
      <c r="H427" s="3">
        <v>7385240.27</v>
      </c>
      <c r="I427" s="4">
        <v>746864.19</v>
      </c>
      <c r="J427" s="3">
        <v>263279.27</v>
      </c>
      <c r="K427" s="4">
        <v>192049.34</v>
      </c>
      <c r="L427" s="6">
        <v>8587433.069999998</v>
      </c>
      <c r="M427" s="4">
        <v>19313181</v>
      </c>
      <c r="N427" s="4">
        <v>0</v>
      </c>
      <c r="O427" s="4">
        <v>0</v>
      </c>
      <c r="P427" s="6">
        <v>19313181</v>
      </c>
      <c r="Q427" s="4">
        <v>1749533.43</v>
      </c>
      <c r="R427" s="4">
        <v>0</v>
      </c>
      <c r="S427" s="6">
        <v>1749533.43</v>
      </c>
      <c r="T427" s="6">
        <v>29650147.5</v>
      </c>
      <c r="U427" s="2">
        <v>0.11497840870296856</v>
      </c>
      <c r="V427" s="2">
        <v>1.2692520075894789</v>
      </c>
      <c r="W427" s="2">
        <v>0.5643615447987455</v>
      </c>
      <c r="X427" s="2">
        <v>1.948591961091193</v>
      </c>
      <c r="Y427" s="17">
        <v>120535.5143832277</v>
      </c>
      <c r="Z427" s="17">
        <f t="shared" si="6"/>
        <v>2348.7453435314937</v>
      </c>
      <c r="AA427" s="6">
        <v>1588328916.4926932</v>
      </c>
      <c r="AB427" s="2">
        <v>0.5406583599171981</v>
      </c>
      <c r="AC427" s="2">
        <v>1.2159434232707207</v>
      </c>
      <c r="AD427" s="2">
        <v>0.11014931553744386</v>
      </c>
      <c r="AE427" s="2">
        <v>1.8667510987253628</v>
      </c>
    </row>
    <row r="428" spans="1:31" ht="12.75">
      <c r="A428" t="s">
        <v>861</v>
      </c>
      <c r="B428" t="s">
        <v>862</v>
      </c>
      <c r="C428" s="1" t="s">
        <v>838</v>
      </c>
      <c r="E428" s="3">
        <v>76643051</v>
      </c>
      <c r="F428" s="4">
        <v>102.83</v>
      </c>
      <c r="G428" s="5">
        <v>1.0283</v>
      </c>
      <c r="H428" s="3">
        <v>354101.9</v>
      </c>
      <c r="I428" s="4">
        <v>35809.04</v>
      </c>
      <c r="J428" s="3">
        <v>12622.75</v>
      </c>
      <c r="K428" s="4">
        <v>9202.99</v>
      </c>
      <c r="L428" s="6">
        <v>411736.68</v>
      </c>
      <c r="M428" s="4">
        <v>1037776</v>
      </c>
      <c r="N428" s="4">
        <v>0</v>
      </c>
      <c r="O428" s="4">
        <v>0</v>
      </c>
      <c r="P428" s="6">
        <v>1037776</v>
      </c>
      <c r="Q428" s="4">
        <v>882515.29</v>
      </c>
      <c r="R428" s="4">
        <v>0</v>
      </c>
      <c r="S428" s="6">
        <v>882515.29</v>
      </c>
      <c r="T428" s="6">
        <v>2332027.97</v>
      </c>
      <c r="U428" s="2">
        <v>1.1514615852127286</v>
      </c>
      <c r="V428" s="2">
        <v>1.3540379544650434</v>
      </c>
      <c r="W428" s="2">
        <v>0.5372133215312632</v>
      </c>
      <c r="X428" s="2">
        <v>3.0427128612090346</v>
      </c>
      <c r="Y428" s="17">
        <v>80765.18518518518</v>
      </c>
      <c r="Z428" s="17">
        <f t="shared" si="6"/>
        <v>2457.4526770089233</v>
      </c>
      <c r="AA428" s="6">
        <v>74533745.98852475</v>
      </c>
      <c r="AB428" s="2">
        <v>0.5524164585305978</v>
      </c>
      <c r="AC428" s="2">
        <v>1.392357228576404</v>
      </c>
      <c r="AD428" s="2">
        <v>1.184047948074249</v>
      </c>
      <c r="AE428" s="2">
        <v>3.12882163518125</v>
      </c>
    </row>
    <row r="429" spans="1:31" ht="12.75">
      <c r="A429" t="s">
        <v>863</v>
      </c>
      <c r="B429" t="s">
        <v>864</v>
      </c>
      <c r="C429" s="1" t="s">
        <v>838</v>
      </c>
      <c r="E429" s="3">
        <v>2068283527</v>
      </c>
      <c r="F429" s="4">
        <v>95.76</v>
      </c>
      <c r="G429" s="5">
        <v>0.9576</v>
      </c>
      <c r="H429" s="3">
        <v>10043302.82</v>
      </c>
      <c r="I429" s="4">
        <v>0</v>
      </c>
      <c r="J429" s="3">
        <v>358264.17</v>
      </c>
      <c r="K429" s="4">
        <v>262756.51</v>
      </c>
      <c r="L429" s="6">
        <v>10664323.5</v>
      </c>
      <c r="M429" s="4">
        <v>27366398</v>
      </c>
      <c r="N429" s="4">
        <v>0</v>
      </c>
      <c r="O429" s="4">
        <v>0</v>
      </c>
      <c r="P429" s="6">
        <v>27366398</v>
      </c>
      <c r="Q429" s="4">
        <v>18548171.24</v>
      </c>
      <c r="R429" s="4">
        <v>0</v>
      </c>
      <c r="S429" s="6">
        <v>18548171.24</v>
      </c>
      <c r="T429" s="6">
        <v>56578892.739999995</v>
      </c>
      <c r="U429" s="2">
        <v>0.896790551095464</v>
      </c>
      <c r="V429" s="2">
        <v>1.3231453832489959</v>
      </c>
      <c r="W429" s="2">
        <v>0.5156122630570079</v>
      </c>
      <c r="X429" s="2">
        <v>2.7355481974014677</v>
      </c>
      <c r="Y429" s="17">
        <v>89637.40938960775</v>
      </c>
      <c r="Z429" s="17">
        <f t="shared" si="6"/>
        <v>2452.074536754789</v>
      </c>
      <c r="AA429" s="6">
        <v>2159861661.44528</v>
      </c>
      <c r="AB429" s="2">
        <v>0.49375030310339063</v>
      </c>
      <c r="AC429" s="2">
        <v>1.2670440189992385</v>
      </c>
      <c r="AD429" s="2">
        <v>0.8587666317290162</v>
      </c>
      <c r="AE429" s="2">
        <v>2.619560953831645</v>
      </c>
    </row>
    <row r="430" spans="1:31" ht="12.75">
      <c r="A430" t="s">
        <v>865</v>
      </c>
      <c r="B430" t="s">
        <v>866</v>
      </c>
      <c r="C430" s="1" t="s">
        <v>838</v>
      </c>
      <c r="E430" s="3">
        <v>585266738</v>
      </c>
      <c r="F430" s="4">
        <v>89.5</v>
      </c>
      <c r="G430" s="5">
        <v>0.895</v>
      </c>
      <c r="H430" s="3">
        <v>2840933.08</v>
      </c>
      <c r="I430" s="4">
        <v>287288.88</v>
      </c>
      <c r="J430" s="3">
        <v>101267.57</v>
      </c>
      <c r="K430" s="4">
        <v>73808.52</v>
      </c>
      <c r="L430" s="6">
        <v>3303298.05</v>
      </c>
      <c r="M430" s="4">
        <v>2320161</v>
      </c>
      <c r="N430" s="4">
        <v>0</v>
      </c>
      <c r="O430" s="4">
        <v>0</v>
      </c>
      <c r="P430" s="6">
        <v>2320161</v>
      </c>
      <c r="Q430" s="4">
        <v>2759202.82</v>
      </c>
      <c r="R430" s="4">
        <v>0</v>
      </c>
      <c r="S430" s="6">
        <v>2759202.82</v>
      </c>
      <c r="T430" s="6">
        <v>8382661.869999999</v>
      </c>
      <c r="U430" s="2">
        <v>0.471443641138547</v>
      </c>
      <c r="V430" s="2">
        <v>0.39642796170658173</v>
      </c>
      <c r="W430" s="2">
        <v>0.5644089840622379</v>
      </c>
      <c r="X430" s="2">
        <v>1.4322805869073665</v>
      </c>
      <c r="Y430" s="17">
        <v>221685.88857259048</v>
      </c>
      <c r="Z430" s="17">
        <f t="shared" si="6"/>
        <v>3175.163945938309</v>
      </c>
      <c r="AA430" s="6">
        <v>653929316.2011173</v>
      </c>
      <c r="AB430" s="2">
        <v>0.505146040735703</v>
      </c>
      <c r="AC430" s="2">
        <v>0.3548030257273907</v>
      </c>
      <c r="AD430" s="2">
        <v>0.42194205881899954</v>
      </c>
      <c r="AE430" s="2">
        <v>1.281891125282093</v>
      </c>
    </row>
    <row r="431" spans="1:31" ht="12.75">
      <c r="A431" t="s">
        <v>867</v>
      </c>
      <c r="B431" t="s">
        <v>868</v>
      </c>
      <c r="C431" s="1" t="s">
        <v>838</v>
      </c>
      <c r="E431" s="3">
        <v>807947190</v>
      </c>
      <c r="F431" s="4">
        <v>100.81</v>
      </c>
      <c r="G431" s="5">
        <v>1.0081</v>
      </c>
      <c r="H431" s="3">
        <v>3610005.01</v>
      </c>
      <c r="I431" s="4">
        <v>365297.7</v>
      </c>
      <c r="J431" s="3">
        <v>128810.09</v>
      </c>
      <c r="K431" s="4">
        <v>94706.48</v>
      </c>
      <c r="L431" s="6">
        <v>4198819.28</v>
      </c>
      <c r="M431" s="4">
        <v>6174578</v>
      </c>
      <c r="N431" s="4">
        <v>6555093.71</v>
      </c>
      <c r="O431" s="4">
        <v>0</v>
      </c>
      <c r="P431" s="6">
        <v>12729671.71</v>
      </c>
      <c r="Q431" s="4">
        <v>5702515</v>
      </c>
      <c r="R431" s="4">
        <v>0</v>
      </c>
      <c r="S431" s="6">
        <v>5702515</v>
      </c>
      <c r="T431" s="6">
        <v>22631005.990000002</v>
      </c>
      <c r="U431" s="2">
        <v>0.705802937441988</v>
      </c>
      <c r="V431" s="2">
        <v>1.575557396269922</v>
      </c>
      <c r="W431" s="2">
        <v>0.5196898178456442</v>
      </c>
      <c r="X431" s="2">
        <v>2.8010501515575545</v>
      </c>
      <c r="Y431" s="17">
        <v>88638.22027316551</v>
      </c>
      <c r="Z431" s="17">
        <f t="shared" si="6"/>
        <v>2482.8010032994216</v>
      </c>
      <c r="AA431" s="6">
        <v>801455401.249876</v>
      </c>
      <c r="AB431" s="2">
        <v>0.5238993053701939</v>
      </c>
      <c r="AC431" s="2">
        <v>1.5883194111797085</v>
      </c>
      <c r="AD431" s="2">
        <v>0.7115199412352681</v>
      </c>
      <c r="AE431" s="2">
        <v>2.8237386577851704</v>
      </c>
    </row>
    <row r="432" spans="1:31" ht="12.75">
      <c r="A432" t="s">
        <v>869</v>
      </c>
      <c r="B432" t="s">
        <v>870</v>
      </c>
      <c r="C432" s="1" t="s">
        <v>838</v>
      </c>
      <c r="E432" s="3">
        <v>2221773951</v>
      </c>
      <c r="F432" s="4">
        <v>96.78</v>
      </c>
      <c r="G432" s="5">
        <v>0.9678</v>
      </c>
      <c r="H432" s="3">
        <v>10425578.69</v>
      </c>
      <c r="I432" s="4">
        <v>1054347.92</v>
      </c>
      <c r="J432" s="3">
        <v>0</v>
      </c>
      <c r="K432" s="4">
        <v>271237.54</v>
      </c>
      <c r="L432" s="6">
        <v>11751164.149999999</v>
      </c>
      <c r="M432" s="4">
        <v>0</v>
      </c>
      <c r="N432" s="4">
        <v>7705800.69</v>
      </c>
      <c r="O432" s="4">
        <v>2113018.63</v>
      </c>
      <c r="P432" s="6">
        <v>9818819.32</v>
      </c>
      <c r="Q432" s="4">
        <v>8009700</v>
      </c>
      <c r="R432" s="4">
        <v>0</v>
      </c>
      <c r="S432" s="6">
        <v>8009700</v>
      </c>
      <c r="T432" s="6">
        <v>29579683.47</v>
      </c>
      <c r="U432" s="2">
        <v>0.36050922265943874</v>
      </c>
      <c r="V432" s="2">
        <v>0.44193601763944707</v>
      </c>
      <c r="W432" s="2">
        <v>0.5289090793737549</v>
      </c>
      <c r="X432" s="2">
        <v>1.3313543196726407</v>
      </c>
      <c r="Y432" s="17">
        <v>273724.6983958637</v>
      </c>
      <c r="Z432" s="17">
        <f t="shared" si="6"/>
        <v>3644.2455961042388</v>
      </c>
      <c r="AA432" s="6">
        <v>2295695340.9795413</v>
      </c>
      <c r="AB432" s="2">
        <v>0.5118782070179199</v>
      </c>
      <c r="AC432" s="2">
        <v>0.4277056778714569</v>
      </c>
      <c r="AD432" s="2">
        <v>0.34890082568980485</v>
      </c>
      <c r="AE432" s="2">
        <v>1.2884847105791817</v>
      </c>
    </row>
    <row r="433" spans="1:31" ht="12.75">
      <c r="A433" t="s">
        <v>871</v>
      </c>
      <c r="B433" t="s">
        <v>872</v>
      </c>
      <c r="C433" s="1" t="s">
        <v>838</v>
      </c>
      <c r="D433" s="3" t="s">
        <v>58</v>
      </c>
      <c r="E433" s="3">
        <v>1480201542</v>
      </c>
      <c r="F433" s="4">
        <v>96.71</v>
      </c>
      <c r="G433" s="5">
        <v>0.9671</v>
      </c>
      <c r="H433" s="3">
        <v>6964462.27</v>
      </c>
      <c r="I433" s="4">
        <v>704557.37</v>
      </c>
      <c r="J433" s="3">
        <v>248450.84</v>
      </c>
      <c r="K433" s="4">
        <v>182301.35</v>
      </c>
      <c r="L433" s="6">
        <v>8099771.829999999</v>
      </c>
      <c r="M433" s="4">
        <v>21495631.87</v>
      </c>
      <c r="N433" s="4">
        <v>0</v>
      </c>
      <c r="O433" s="4">
        <v>0</v>
      </c>
      <c r="P433" s="6">
        <v>21495631.87</v>
      </c>
      <c r="Q433" s="4">
        <v>8385985</v>
      </c>
      <c r="R433" s="4">
        <v>0</v>
      </c>
      <c r="S433" s="6">
        <v>8385985</v>
      </c>
      <c r="T433" s="6">
        <v>37981388.7</v>
      </c>
      <c r="U433" s="2">
        <v>0.5665434579043291</v>
      </c>
      <c r="V433" s="2">
        <v>1.452209801170441</v>
      </c>
      <c r="W433" s="2">
        <v>0.5472073633334993</v>
      </c>
      <c r="X433" s="2">
        <v>2.5659606224082694</v>
      </c>
      <c r="Y433" s="17">
        <v>84603.6433600786</v>
      </c>
      <c r="Z433" s="17">
        <f t="shared" si="6"/>
        <v>2170.896173742345</v>
      </c>
      <c r="AA433" s="6">
        <v>1530556862.7856479</v>
      </c>
      <c r="AB433" s="2">
        <v>0.5292042410798271</v>
      </c>
      <c r="AC433" s="2">
        <v>1.4044320987119334</v>
      </c>
      <c r="AD433" s="2">
        <v>0.5479041781392766</v>
      </c>
      <c r="AE433" s="2">
        <v>2.4815405179310375</v>
      </c>
    </row>
    <row r="434" spans="1:31" ht="12.75">
      <c r="A434" t="s">
        <v>873</v>
      </c>
      <c r="B434" t="s">
        <v>874</v>
      </c>
      <c r="C434" s="1" t="s">
        <v>838</v>
      </c>
      <c r="E434" s="3">
        <v>422385246</v>
      </c>
      <c r="F434" s="4">
        <v>103.4</v>
      </c>
      <c r="G434" s="5">
        <v>1.034</v>
      </c>
      <c r="H434" s="3">
        <v>1885005.08</v>
      </c>
      <c r="I434" s="4">
        <v>190628.31</v>
      </c>
      <c r="J434" s="3">
        <v>67198.61</v>
      </c>
      <c r="K434" s="4">
        <v>49014.02</v>
      </c>
      <c r="L434" s="6">
        <v>2191846.02</v>
      </c>
      <c r="M434" s="4">
        <v>218283</v>
      </c>
      <c r="N434" s="4">
        <v>0</v>
      </c>
      <c r="O434" s="4">
        <v>0</v>
      </c>
      <c r="P434" s="6">
        <v>218283</v>
      </c>
      <c r="Q434" s="4">
        <v>1433540.55</v>
      </c>
      <c r="R434" s="4">
        <v>0</v>
      </c>
      <c r="S434" s="6">
        <v>1433540.55</v>
      </c>
      <c r="T434" s="6">
        <v>3843669.57</v>
      </c>
      <c r="U434" s="2">
        <v>0.33939171966248083</v>
      </c>
      <c r="V434" s="2">
        <v>0.051678651673358875</v>
      </c>
      <c r="W434" s="2">
        <v>0.5189210657230201</v>
      </c>
      <c r="X434" s="2">
        <v>0.9099914370588599</v>
      </c>
      <c r="Y434" s="17">
        <v>797871.4570858283</v>
      </c>
      <c r="Z434" s="17">
        <f t="shared" si="6"/>
        <v>7260.561938217794</v>
      </c>
      <c r="AA434" s="6">
        <v>408496369.43907154</v>
      </c>
      <c r="AB434" s="2">
        <v>0.5365643819576028</v>
      </c>
      <c r="AC434" s="2">
        <v>0.05343572583025308</v>
      </c>
      <c r="AD434" s="2">
        <v>0.3509310381310052</v>
      </c>
      <c r="AE434" s="2">
        <v>0.9409311459188611</v>
      </c>
    </row>
    <row r="435" spans="1:31" ht="12.75">
      <c r="A435" t="s">
        <v>875</v>
      </c>
      <c r="B435" t="s">
        <v>725</v>
      </c>
      <c r="C435" s="1" t="s">
        <v>838</v>
      </c>
      <c r="E435" s="3">
        <v>341749490</v>
      </c>
      <c r="F435" s="4">
        <v>99.91</v>
      </c>
      <c r="G435" s="5">
        <v>0.9991</v>
      </c>
      <c r="H435" s="3">
        <v>1614468.74</v>
      </c>
      <c r="I435" s="4">
        <v>163290.16</v>
      </c>
      <c r="J435" s="3">
        <v>57573.29</v>
      </c>
      <c r="K435" s="4">
        <v>42109.76</v>
      </c>
      <c r="L435" s="6">
        <v>1877441.95</v>
      </c>
      <c r="M435" s="4">
        <v>6143054</v>
      </c>
      <c r="N435" s="4">
        <v>0</v>
      </c>
      <c r="O435" s="4">
        <v>0</v>
      </c>
      <c r="P435" s="6">
        <v>6143054</v>
      </c>
      <c r="Q435" s="4">
        <v>1862842.77</v>
      </c>
      <c r="R435" s="4">
        <v>0</v>
      </c>
      <c r="S435" s="6">
        <v>1862842.77</v>
      </c>
      <c r="T435" s="6">
        <v>9883338.72</v>
      </c>
      <c r="U435" s="2">
        <v>0.5450901389787005</v>
      </c>
      <c r="V435" s="2">
        <v>1.7975312852698038</v>
      </c>
      <c r="W435" s="2">
        <v>0.5493620341613384</v>
      </c>
      <c r="X435" s="2">
        <v>2.891983458409843</v>
      </c>
      <c r="Y435" s="17">
        <v>98473.7077877326</v>
      </c>
      <c r="Z435" s="17">
        <f t="shared" si="6"/>
        <v>2847.843340104072</v>
      </c>
      <c r="AA435" s="6">
        <v>342057341.60744673</v>
      </c>
      <c r="AB435" s="2">
        <v>0.5488676083305932</v>
      </c>
      <c r="AC435" s="2">
        <v>1.795913507113061</v>
      </c>
      <c r="AD435" s="2">
        <v>0.5445995578536196</v>
      </c>
      <c r="AE435" s="2">
        <v>2.889380673297274</v>
      </c>
    </row>
    <row r="436" spans="1:31" ht="12.75">
      <c r="A436" t="s">
        <v>876</v>
      </c>
      <c r="B436" t="s">
        <v>877</v>
      </c>
      <c r="C436" s="1" t="s">
        <v>838</v>
      </c>
      <c r="E436" s="3">
        <v>96571518</v>
      </c>
      <c r="F436" s="4">
        <v>101.36</v>
      </c>
      <c r="G436" s="5">
        <v>1.0136</v>
      </c>
      <c r="H436" s="3">
        <v>448748.6</v>
      </c>
      <c r="I436" s="4">
        <v>45379.42</v>
      </c>
      <c r="J436" s="3">
        <v>15995.86</v>
      </c>
      <c r="K436" s="4">
        <v>11657.43</v>
      </c>
      <c r="L436" s="6">
        <v>521781.31</v>
      </c>
      <c r="M436" s="4">
        <v>972917</v>
      </c>
      <c r="N436" s="4">
        <v>439106.78</v>
      </c>
      <c r="O436" s="4">
        <v>0</v>
      </c>
      <c r="P436" s="6">
        <v>1412023.78</v>
      </c>
      <c r="Q436" s="4">
        <v>627624.49</v>
      </c>
      <c r="R436" s="4">
        <v>0</v>
      </c>
      <c r="S436" s="6">
        <v>627624.49</v>
      </c>
      <c r="T436" s="6">
        <v>2561429.58</v>
      </c>
      <c r="U436" s="2">
        <v>0.649906414435776</v>
      </c>
      <c r="V436" s="2">
        <v>1.4621534477691445</v>
      </c>
      <c r="W436" s="2">
        <v>0.5403055898945276</v>
      </c>
      <c r="X436" s="2">
        <v>2.6523654520994486</v>
      </c>
      <c r="Y436" s="17">
        <v>90280.81107814045</v>
      </c>
      <c r="Z436" s="17">
        <f t="shared" si="6"/>
        <v>2394.5770429117692</v>
      </c>
      <c r="AA436" s="6">
        <v>95275767.5611681</v>
      </c>
      <c r="AB436" s="2">
        <v>0.5476537459170933</v>
      </c>
      <c r="AC436" s="2">
        <v>1.482038734658805</v>
      </c>
      <c r="AD436" s="2">
        <v>0.6587451416721026</v>
      </c>
      <c r="AE436" s="2">
        <v>2.688437622248001</v>
      </c>
    </row>
    <row r="437" spans="1:31" ht="12.75">
      <c r="A437" t="s">
        <v>878</v>
      </c>
      <c r="B437" t="s">
        <v>879</v>
      </c>
      <c r="C437" s="1" t="s">
        <v>838</v>
      </c>
      <c r="E437" s="3">
        <v>119456551</v>
      </c>
      <c r="F437" s="4">
        <v>95.9</v>
      </c>
      <c r="G437" s="5">
        <v>0.9590000000000001</v>
      </c>
      <c r="H437" s="3">
        <v>583145.66</v>
      </c>
      <c r="I437" s="4">
        <v>58975.71</v>
      </c>
      <c r="J437" s="3">
        <v>20791.34</v>
      </c>
      <c r="K437" s="4">
        <v>15181.84</v>
      </c>
      <c r="L437" s="6">
        <v>678094.55</v>
      </c>
      <c r="M437" s="4">
        <v>0</v>
      </c>
      <c r="N437" s="4">
        <v>1674384.18</v>
      </c>
      <c r="O437" s="4">
        <v>0</v>
      </c>
      <c r="P437" s="6">
        <v>1674384.18</v>
      </c>
      <c r="Q437" s="4">
        <v>557824.38</v>
      </c>
      <c r="R437" s="4">
        <v>0</v>
      </c>
      <c r="S437" s="6">
        <v>557824.38</v>
      </c>
      <c r="T437" s="6">
        <v>2910303.11</v>
      </c>
      <c r="U437" s="2">
        <v>0.46696842938316546</v>
      </c>
      <c r="V437" s="2">
        <v>1.4016679420118199</v>
      </c>
      <c r="W437" s="2">
        <v>0.5676495297440823</v>
      </c>
      <c r="X437" s="2">
        <v>2.4362859011390676</v>
      </c>
      <c r="Y437" s="17">
        <v>134851.75332527206</v>
      </c>
      <c r="Z437" s="17">
        <f t="shared" si="6"/>
        <v>3285.3742537024373</v>
      </c>
      <c r="AA437" s="6">
        <v>124563661.10531802</v>
      </c>
      <c r="AB437" s="2">
        <v>0.5443758990245751</v>
      </c>
      <c r="AC437" s="2">
        <v>1.3441995563893354</v>
      </c>
      <c r="AD437" s="2">
        <v>0.4478227237784557</v>
      </c>
      <c r="AE437" s="2">
        <v>2.3363981791923663</v>
      </c>
    </row>
    <row r="438" spans="1:31" ht="12.75">
      <c r="A438" t="s">
        <v>880</v>
      </c>
      <c r="B438" t="s">
        <v>881</v>
      </c>
      <c r="C438" s="1" t="s">
        <v>838</v>
      </c>
      <c r="E438" s="3">
        <v>319404139</v>
      </c>
      <c r="F438" s="4">
        <v>95.65</v>
      </c>
      <c r="G438" s="5">
        <v>0.9565</v>
      </c>
      <c r="H438" s="3">
        <v>1500274.32</v>
      </c>
      <c r="I438" s="4">
        <v>151715.35</v>
      </c>
      <c r="J438" s="3">
        <v>53478.91</v>
      </c>
      <c r="K438" s="4">
        <v>38979.83</v>
      </c>
      <c r="L438" s="6">
        <v>1744448.41</v>
      </c>
      <c r="M438" s="4">
        <v>4781946</v>
      </c>
      <c r="N438" s="4">
        <v>0</v>
      </c>
      <c r="O438" s="4">
        <v>0</v>
      </c>
      <c r="P438" s="6">
        <v>4781946</v>
      </c>
      <c r="Q438" s="4">
        <v>393603.79</v>
      </c>
      <c r="R438" s="4">
        <v>0</v>
      </c>
      <c r="S438" s="6">
        <v>393603.79</v>
      </c>
      <c r="T438" s="6">
        <v>6919998.2</v>
      </c>
      <c r="U438" s="2">
        <v>0.12323064792845405</v>
      </c>
      <c r="V438" s="2">
        <v>1.4971459089326329</v>
      </c>
      <c r="W438" s="2">
        <v>0.5461571085025921</v>
      </c>
      <c r="X438" s="2">
        <v>2.166533665363679</v>
      </c>
      <c r="Y438" s="17">
        <v>133515.55118110238</v>
      </c>
      <c r="Z438" s="17">
        <f t="shared" si="6"/>
        <v>2892.6593648344565</v>
      </c>
      <c r="AA438" s="6">
        <v>333930098.2749608</v>
      </c>
      <c r="AB438" s="2">
        <v>0.5223992742827293</v>
      </c>
      <c r="AC438" s="2">
        <v>1.432020061894063</v>
      </c>
      <c r="AD438" s="2">
        <v>0.11787011474356629</v>
      </c>
      <c r="AE438" s="2">
        <v>2.072289450920359</v>
      </c>
    </row>
    <row r="439" spans="1:31" ht="12.75">
      <c r="A439" t="s">
        <v>882</v>
      </c>
      <c r="B439" t="s">
        <v>883</v>
      </c>
      <c r="C439" s="1" t="s">
        <v>838</v>
      </c>
      <c r="E439" s="3">
        <v>1232346130</v>
      </c>
      <c r="F439" s="4">
        <v>93.76</v>
      </c>
      <c r="G439" s="5">
        <v>0.9376000000000001</v>
      </c>
      <c r="H439" s="3">
        <v>5875495.87</v>
      </c>
      <c r="I439" s="4">
        <v>594177.32</v>
      </c>
      <c r="J439" s="3">
        <v>209451.86</v>
      </c>
      <c r="K439" s="4">
        <v>152748.51</v>
      </c>
      <c r="L439" s="6">
        <v>6831873.5600000005</v>
      </c>
      <c r="M439" s="4">
        <v>18689760</v>
      </c>
      <c r="N439" s="4">
        <v>0</v>
      </c>
      <c r="O439" s="4">
        <v>0</v>
      </c>
      <c r="P439" s="6">
        <v>18689760</v>
      </c>
      <c r="Q439" s="4">
        <v>5132481</v>
      </c>
      <c r="R439" s="4">
        <v>0</v>
      </c>
      <c r="S439" s="6">
        <v>5132481</v>
      </c>
      <c r="T439" s="6">
        <v>30654114.560000002</v>
      </c>
      <c r="U439" s="2">
        <v>0.41648047371236524</v>
      </c>
      <c r="V439" s="2">
        <v>1.5165998857804666</v>
      </c>
      <c r="W439" s="2">
        <v>0.5543794388350942</v>
      </c>
      <c r="X439" s="2">
        <v>2.4874597983279263</v>
      </c>
      <c r="Y439" s="17">
        <v>145033.1046542911</v>
      </c>
      <c r="Z439" s="17">
        <f t="shared" si="6"/>
        <v>3607.6401725423593</v>
      </c>
      <c r="AA439" s="6">
        <v>1314362340.0170648</v>
      </c>
      <c r="AB439" s="2">
        <v>0.5197861618517844</v>
      </c>
      <c r="AC439" s="2">
        <v>1.4219640529077655</v>
      </c>
      <c r="AD439" s="2">
        <v>0.39049209215271363</v>
      </c>
      <c r="AE439" s="2">
        <v>2.3322423069122635</v>
      </c>
    </row>
    <row r="440" spans="1:31" ht="12.75">
      <c r="A440" t="s">
        <v>884</v>
      </c>
      <c r="B440" t="s">
        <v>885</v>
      </c>
      <c r="C440" s="1" t="s">
        <v>838</v>
      </c>
      <c r="E440" s="3">
        <v>621336589</v>
      </c>
      <c r="F440" s="4">
        <v>90.45</v>
      </c>
      <c r="G440" s="5">
        <v>0.9045000000000001</v>
      </c>
      <c r="H440" s="3">
        <v>3063735.54</v>
      </c>
      <c r="I440" s="4">
        <v>309865.43</v>
      </c>
      <c r="J440" s="3">
        <v>109225.16</v>
      </c>
      <c r="K440" s="4">
        <v>79691.64</v>
      </c>
      <c r="L440" s="6">
        <v>3562517.77</v>
      </c>
      <c r="M440" s="4">
        <v>6662843</v>
      </c>
      <c r="N440" s="4">
        <v>0</v>
      </c>
      <c r="O440" s="4">
        <v>0</v>
      </c>
      <c r="P440" s="6">
        <v>6662843</v>
      </c>
      <c r="Q440" s="4">
        <v>2476891.92</v>
      </c>
      <c r="R440" s="4">
        <v>0</v>
      </c>
      <c r="S440" s="6">
        <v>2476891.92</v>
      </c>
      <c r="T440" s="6">
        <v>12702252.69</v>
      </c>
      <c r="U440" s="2">
        <v>0.3986393146404581</v>
      </c>
      <c r="V440" s="2">
        <v>1.0723403575384807</v>
      </c>
      <c r="W440" s="2">
        <v>0.5733635895696464</v>
      </c>
      <c r="X440" s="2">
        <v>2.0443432617485846</v>
      </c>
      <c r="Y440" s="17">
        <v>165959.7565614302</v>
      </c>
      <c r="Z440" s="17">
        <f t="shared" si="6"/>
        <v>3392.7871004779527</v>
      </c>
      <c r="AA440" s="6">
        <v>686939291.3211719</v>
      </c>
      <c r="AB440" s="2">
        <v>0.5186073667657451</v>
      </c>
      <c r="AC440" s="2">
        <v>0.9699318533935557</v>
      </c>
      <c r="AD440" s="2">
        <v>0.36056926009229434</v>
      </c>
      <c r="AE440" s="2">
        <v>1.8491084802515951</v>
      </c>
    </row>
    <row r="441" spans="1:31" ht="12.75">
      <c r="A441" t="s">
        <v>886</v>
      </c>
      <c r="B441" t="s">
        <v>887</v>
      </c>
      <c r="C441" s="1" t="s">
        <v>838</v>
      </c>
      <c r="E441" s="3">
        <v>224204808</v>
      </c>
      <c r="F441" s="4">
        <v>97.64</v>
      </c>
      <c r="G441" s="5">
        <v>0.9764</v>
      </c>
      <c r="H441" s="3">
        <v>1076690.9</v>
      </c>
      <c r="I441" s="4">
        <v>108892.27</v>
      </c>
      <c r="J441" s="3">
        <v>38390.25</v>
      </c>
      <c r="K441" s="4">
        <v>28045.85</v>
      </c>
      <c r="L441" s="6">
        <v>1252019.27</v>
      </c>
      <c r="M441" s="4">
        <v>1857428</v>
      </c>
      <c r="N441" s="4">
        <v>960005.24</v>
      </c>
      <c r="O441" s="4">
        <v>0</v>
      </c>
      <c r="P441" s="6">
        <v>2817433.24</v>
      </c>
      <c r="Q441" s="4">
        <v>1801204.28</v>
      </c>
      <c r="R441" s="4">
        <v>0</v>
      </c>
      <c r="S441" s="6">
        <v>1801204.28</v>
      </c>
      <c r="T441" s="6">
        <v>5870656.79</v>
      </c>
      <c r="U441" s="2">
        <v>0.8033745110408158</v>
      </c>
      <c r="V441" s="2">
        <v>1.2566337292820233</v>
      </c>
      <c r="W441" s="2">
        <v>0.5584265927071466</v>
      </c>
      <c r="X441" s="2">
        <v>2.6184348330299856</v>
      </c>
      <c r="Y441" s="17">
        <v>78922.0207253886</v>
      </c>
      <c r="Z441" s="17">
        <f t="shared" si="6"/>
        <v>2066.5216816047196</v>
      </c>
      <c r="AA441" s="6">
        <v>229623932.8144203</v>
      </c>
      <c r="AB441" s="2">
        <v>0.545247725119258</v>
      </c>
      <c r="AC441" s="2">
        <v>1.2269771732709676</v>
      </c>
      <c r="AD441" s="2">
        <v>0.7844148725802527</v>
      </c>
      <c r="AE441" s="2">
        <v>2.5566397709704782</v>
      </c>
    </row>
    <row r="442" spans="1:31" ht="12.75">
      <c r="A442" t="s">
        <v>888</v>
      </c>
      <c r="B442" t="s">
        <v>889</v>
      </c>
      <c r="C442" s="1" t="s">
        <v>838</v>
      </c>
      <c r="E442" s="3">
        <v>356401878</v>
      </c>
      <c r="F442" s="4">
        <v>98.81</v>
      </c>
      <c r="G442" s="5">
        <v>0.9881</v>
      </c>
      <c r="H442" s="3">
        <v>1662481.01</v>
      </c>
      <c r="I442" s="4">
        <v>168149.18</v>
      </c>
      <c r="J442" s="3">
        <v>59284.27</v>
      </c>
      <c r="K442" s="4">
        <v>43344.55</v>
      </c>
      <c r="L442" s="6">
        <v>1933259.01</v>
      </c>
      <c r="M442" s="4">
        <v>1092602</v>
      </c>
      <c r="N442" s="4">
        <v>1821160.49</v>
      </c>
      <c r="O442" s="4">
        <v>0</v>
      </c>
      <c r="P442" s="6">
        <v>2913762.49</v>
      </c>
      <c r="Q442" s="4">
        <v>2957321.5</v>
      </c>
      <c r="R442" s="4">
        <v>0</v>
      </c>
      <c r="S442" s="6">
        <v>2957321.5</v>
      </c>
      <c r="T442" s="6">
        <v>7804343</v>
      </c>
      <c r="U442" s="2">
        <v>0.8297715816188825</v>
      </c>
      <c r="V442" s="2">
        <v>0.8175497015759272</v>
      </c>
      <c r="W442" s="2">
        <v>0.5424379413623628</v>
      </c>
      <c r="X442" s="2">
        <v>2.189759224557173</v>
      </c>
      <c r="Y442" s="17">
        <v>168887.7808219178</v>
      </c>
      <c r="Z442" s="17">
        <f t="shared" si="6"/>
        <v>3698.2357596978454</v>
      </c>
      <c r="AA442" s="6">
        <v>360694138.2451169</v>
      </c>
      <c r="AB442" s="2">
        <v>0.5359829298601507</v>
      </c>
      <c r="AC442" s="2">
        <v>0.8078208601271737</v>
      </c>
      <c r="AD442" s="2">
        <v>0.8198972997976178</v>
      </c>
      <c r="AE442" s="2">
        <v>2.1637010897849422</v>
      </c>
    </row>
    <row r="443" spans="1:31" ht="12.75">
      <c r="A443" t="s">
        <v>890</v>
      </c>
      <c r="B443" t="s">
        <v>891</v>
      </c>
      <c r="C443" s="1" t="s">
        <v>838</v>
      </c>
      <c r="E443" s="3">
        <v>375493430</v>
      </c>
      <c r="F443" s="4">
        <v>96.68</v>
      </c>
      <c r="G443" s="5">
        <v>0.9668000000000001</v>
      </c>
      <c r="H443" s="3">
        <v>1763980.59</v>
      </c>
      <c r="I443" s="4">
        <v>178385.38</v>
      </c>
      <c r="J443" s="3">
        <v>0</v>
      </c>
      <c r="K443" s="4">
        <v>45847.85</v>
      </c>
      <c r="L443" s="6">
        <v>1988213.82</v>
      </c>
      <c r="M443" s="4">
        <v>0</v>
      </c>
      <c r="N443" s="4">
        <v>1267588.24</v>
      </c>
      <c r="O443" s="4">
        <v>357555.01</v>
      </c>
      <c r="P443" s="6">
        <v>1625143.25</v>
      </c>
      <c r="Q443" s="4">
        <v>1982500</v>
      </c>
      <c r="R443" s="4">
        <v>0</v>
      </c>
      <c r="S443" s="6">
        <v>1982500</v>
      </c>
      <c r="T443" s="6">
        <v>5595857.07</v>
      </c>
      <c r="U443" s="2">
        <v>0.5279719541297966</v>
      </c>
      <c r="V443" s="2">
        <v>0.4328020466296841</v>
      </c>
      <c r="W443" s="2">
        <v>0.5294936372122411</v>
      </c>
      <c r="X443" s="2">
        <v>1.4902676379717217</v>
      </c>
      <c r="Y443" s="17">
        <v>179216.11764705883</v>
      </c>
      <c r="Z443" s="17">
        <f t="shared" si="6"/>
        <v>2670.7998033234453</v>
      </c>
      <c r="AA443" s="6">
        <v>388387908.5643359</v>
      </c>
      <c r="AB443" s="2">
        <v>0.5119144484567948</v>
      </c>
      <c r="AC443" s="2">
        <v>0.4184330186815786</v>
      </c>
      <c r="AD443" s="2">
        <v>0.5104432852526875</v>
      </c>
      <c r="AE443" s="2">
        <v>1.4407907523910608</v>
      </c>
    </row>
    <row r="444" spans="1:31" ht="12.75">
      <c r="A444" t="s">
        <v>892</v>
      </c>
      <c r="B444" t="s">
        <v>893</v>
      </c>
      <c r="C444" s="1" t="s">
        <v>838</v>
      </c>
      <c r="E444" s="3">
        <v>93941819</v>
      </c>
      <c r="F444" s="4">
        <v>93.46</v>
      </c>
      <c r="G444" s="5">
        <v>0.9346</v>
      </c>
      <c r="H444" s="3">
        <v>461580.77</v>
      </c>
      <c r="I444" s="4">
        <v>46678.57</v>
      </c>
      <c r="J444" s="3">
        <v>16454.59</v>
      </c>
      <c r="K444" s="4">
        <v>11999.86</v>
      </c>
      <c r="L444" s="6">
        <v>536713.79</v>
      </c>
      <c r="M444" s="4">
        <v>0</v>
      </c>
      <c r="N444" s="4">
        <v>1253681.49</v>
      </c>
      <c r="O444" s="4">
        <v>0</v>
      </c>
      <c r="P444" s="6">
        <v>1253681.49</v>
      </c>
      <c r="Q444" s="4">
        <v>825084</v>
      </c>
      <c r="R444" s="4">
        <v>0</v>
      </c>
      <c r="S444" s="6">
        <v>825084</v>
      </c>
      <c r="T444" s="6">
        <v>2615479.28</v>
      </c>
      <c r="U444" s="2">
        <v>0.8782925525425476</v>
      </c>
      <c r="V444" s="2">
        <v>1.3345297156743368</v>
      </c>
      <c r="W444" s="2">
        <v>0.5713257372629755</v>
      </c>
      <c r="X444" s="2">
        <v>2.78414800547986</v>
      </c>
      <c r="Y444" s="17">
        <v>72738.91487371376</v>
      </c>
      <c r="Z444" s="17">
        <f t="shared" si="6"/>
        <v>2025.159047664195</v>
      </c>
      <c r="AA444" s="6">
        <v>100515534.98823026</v>
      </c>
      <c r="AB444" s="2">
        <v>0.533961034045977</v>
      </c>
      <c r="AC444" s="2">
        <v>1.2472514722692352</v>
      </c>
      <c r="AD444" s="2">
        <v>0.820852219606265</v>
      </c>
      <c r="AE444" s="2">
        <v>2.602064725921477</v>
      </c>
    </row>
    <row r="445" spans="1:31" ht="12.75">
      <c r="A445" t="s">
        <v>894</v>
      </c>
      <c r="B445" t="s">
        <v>895</v>
      </c>
      <c r="C445" s="1" t="s">
        <v>838</v>
      </c>
      <c r="E445" s="3">
        <v>1430751656</v>
      </c>
      <c r="F445" s="4">
        <v>96.16</v>
      </c>
      <c r="G445" s="5">
        <v>0.9616</v>
      </c>
      <c r="H445" s="3">
        <v>6761520.53</v>
      </c>
      <c r="I445" s="4">
        <v>683781.83</v>
      </c>
      <c r="J445" s="3">
        <v>241040.32</v>
      </c>
      <c r="K445" s="4">
        <v>175803.94</v>
      </c>
      <c r="L445" s="6">
        <v>7862146.620000001</v>
      </c>
      <c r="M445" s="4">
        <v>10975625</v>
      </c>
      <c r="N445" s="4">
        <v>4686351.59</v>
      </c>
      <c r="O445" s="4">
        <v>0</v>
      </c>
      <c r="P445" s="6">
        <v>15661976.59</v>
      </c>
      <c r="Q445" s="4">
        <v>9541368.33</v>
      </c>
      <c r="R445" s="4">
        <v>0</v>
      </c>
      <c r="S445" s="6">
        <v>9541368.33</v>
      </c>
      <c r="T445" s="6">
        <v>33065491.54</v>
      </c>
      <c r="U445" s="2">
        <v>0.6668780210728619</v>
      </c>
      <c r="V445" s="2">
        <v>1.0946677240819493</v>
      </c>
      <c r="W445" s="2">
        <v>0.5495116211838235</v>
      </c>
      <c r="X445" s="2">
        <v>2.3110573663386345</v>
      </c>
      <c r="Y445" s="17">
        <v>114659.17345636596</v>
      </c>
      <c r="Z445" s="17">
        <f t="shared" si="6"/>
        <v>2649.839274346338</v>
      </c>
      <c r="AA445" s="6">
        <v>1487886497.5041597</v>
      </c>
      <c r="AB445" s="2">
        <v>0.5284103749303647</v>
      </c>
      <c r="AC445" s="2">
        <v>1.0526324834772025</v>
      </c>
      <c r="AD445" s="2">
        <v>0.641269905063664</v>
      </c>
      <c r="AE445" s="2">
        <v>2.2223127634712307</v>
      </c>
    </row>
    <row r="446" spans="1:31" ht="12.75">
      <c r="A446" t="s">
        <v>896</v>
      </c>
      <c r="B446" t="s">
        <v>897</v>
      </c>
      <c r="C446" s="1" t="s">
        <v>838</v>
      </c>
      <c r="E446" s="3">
        <v>462216434</v>
      </c>
      <c r="F446" s="4">
        <v>98.46</v>
      </c>
      <c r="G446" s="5">
        <v>0.9845999999999999</v>
      </c>
      <c r="H446" s="3">
        <v>2112261.84</v>
      </c>
      <c r="I446" s="4">
        <v>213609.61</v>
      </c>
      <c r="J446" s="3">
        <v>0</v>
      </c>
      <c r="K446" s="4">
        <v>54922.59</v>
      </c>
      <c r="L446" s="6">
        <v>2380794.04</v>
      </c>
      <c r="M446" s="4">
        <v>0</v>
      </c>
      <c r="N446" s="4">
        <v>1687343.15</v>
      </c>
      <c r="O446" s="4">
        <v>428131.95</v>
      </c>
      <c r="P446" s="6">
        <v>2115475.1</v>
      </c>
      <c r="Q446" s="4">
        <v>2031000</v>
      </c>
      <c r="R446" s="4">
        <v>0</v>
      </c>
      <c r="S446" s="6">
        <v>2031000</v>
      </c>
      <c r="T446" s="6">
        <v>6527269.14</v>
      </c>
      <c r="U446" s="2">
        <v>0.43940454094715287</v>
      </c>
      <c r="V446" s="2">
        <v>0.4576806327920396</v>
      </c>
      <c r="W446" s="2">
        <v>0.5150820838187677</v>
      </c>
      <c r="X446" s="2">
        <v>1.4121672575579602</v>
      </c>
      <c r="Y446" s="17">
        <v>204424.34656340754</v>
      </c>
      <c r="Z446" s="17">
        <f t="shared" si="6"/>
        <v>2886.813688645253</v>
      </c>
      <c r="AA446" s="6">
        <v>469445900.8734512</v>
      </c>
      <c r="AB446" s="2">
        <v>0.5071498197279587</v>
      </c>
      <c r="AC446" s="2">
        <v>0.45063235104704213</v>
      </c>
      <c r="AD446" s="2">
        <v>0.4326377110165668</v>
      </c>
      <c r="AE446" s="2">
        <v>1.3904198817915676</v>
      </c>
    </row>
    <row r="447" spans="1:31" ht="12.75">
      <c r="A447" t="s">
        <v>898</v>
      </c>
      <c r="B447" t="s">
        <v>899</v>
      </c>
      <c r="C447" s="1" t="s">
        <v>838</v>
      </c>
      <c r="E447" s="3">
        <v>161400345</v>
      </c>
      <c r="F447" s="4">
        <v>98.03</v>
      </c>
      <c r="G447" s="5">
        <v>0.9803000000000001</v>
      </c>
      <c r="H447" s="3">
        <v>747727.43</v>
      </c>
      <c r="I447" s="4">
        <v>75614.91</v>
      </c>
      <c r="J447" s="3">
        <v>26655.04</v>
      </c>
      <c r="K447" s="4">
        <v>19434.44</v>
      </c>
      <c r="L447" s="6">
        <v>869431.82</v>
      </c>
      <c r="M447" s="4">
        <v>1276270</v>
      </c>
      <c r="N447" s="4">
        <v>1303225.41</v>
      </c>
      <c r="O447" s="4">
        <v>0</v>
      </c>
      <c r="P447" s="6">
        <v>2579495.41</v>
      </c>
      <c r="Q447" s="4">
        <v>1183283.86</v>
      </c>
      <c r="R447" s="4">
        <v>0</v>
      </c>
      <c r="S447" s="6">
        <v>1183283.86</v>
      </c>
      <c r="T447" s="6">
        <v>4632211.09</v>
      </c>
      <c r="U447" s="2">
        <v>0.7331358926153473</v>
      </c>
      <c r="V447" s="2">
        <v>1.5981969617227274</v>
      </c>
      <c r="W447" s="2">
        <v>0.5386802735768627</v>
      </c>
      <c r="X447" s="2">
        <v>2.870013127914938</v>
      </c>
      <c r="Y447" s="17">
        <v>84641.51554404145</v>
      </c>
      <c r="Z447" s="17">
        <f t="shared" si="6"/>
        <v>2429.2226077801524</v>
      </c>
      <c r="AA447" s="6">
        <v>164643828.41987145</v>
      </c>
      <c r="AB447" s="2">
        <v>0.5280682721873984</v>
      </c>
      <c r="AC447" s="2">
        <v>1.5667124815767899</v>
      </c>
      <c r="AD447" s="2">
        <v>0.718693115530825</v>
      </c>
      <c r="AE447" s="2">
        <v>2.813473869295014</v>
      </c>
    </row>
    <row r="448" spans="1:31" ht="12.75">
      <c r="A448" t="s">
        <v>900</v>
      </c>
      <c r="B448" t="s">
        <v>901</v>
      </c>
      <c r="C448" s="1" t="s">
        <v>838</v>
      </c>
      <c r="E448" s="3">
        <v>521031496</v>
      </c>
      <c r="F448" s="4">
        <v>95.89</v>
      </c>
      <c r="G448" s="5">
        <v>0.9589</v>
      </c>
      <c r="H448" s="3">
        <v>2479114.4</v>
      </c>
      <c r="I448" s="4">
        <v>250732.71</v>
      </c>
      <c r="J448" s="3">
        <v>88398.41</v>
      </c>
      <c r="K448" s="4">
        <v>64601.66</v>
      </c>
      <c r="L448" s="6">
        <v>2882847.18</v>
      </c>
      <c r="M448" s="4">
        <v>9893256</v>
      </c>
      <c r="N448" s="4">
        <v>0</v>
      </c>
      <c r="O448" s="4">
        <v>0</v>
      </c>
      <c r="P448" s="6">
        <v>9893256</v>
      </c>
      <c r="Q448" s="4">
        <v>3882139.89</v>
      </c>
      <c r="R448" s="4">
        <v>0</v>
      </c>
      <c r="S448" s="6">
        <v>3882139.89</v>
      </c>
      <c r="T448" s="6">
        <v>16658243.07</v>
      </c>
      <c r="U448" s="2">
        <v>0.7450873737583035</v>
      </c>
      <c r="V448" s="2">
        <v>1.8987827177342078</v>
      </c>
      <c r="W448" s="2">
        <v>0.5532961446921819</v>
      </c>
      <c r="X448" s="2">
        <v>3.1971662361846933</v>
      </c>
      <c r="Y448" s="17">
        <v>91889.09090909091</v>
      </c>
      <c r="Z448" s="17">
        <f t="shared" si="6"/>
        <v>2937.846989282513</v>
      </c>
      <c r="AA448" s="6">
        <v>543363745.9589113</v>
      </c>
      <c r="AB448" s="2">
        <v>0.5305556731453333</v>
      </c>
      <c r="AC448" s="2">
        <v>1.8207427480353318</v>
      </c>
      <c r="AD448" s="2">
        <v>0.7144642826968371</v>
      </c>
      <c r="AE448" s="2">
        <v>3.065762703877502</v>
      </c>
    </row>
    <row r="449" spans="1:31" ht="12.75">
      <c r="A449" t="s">
        <v>902</v>
      </c>
      <c r="B449" t="s">
        <v>903</v>
      </c>
      <c r="C449" s="1" t="s">
        <v>904</v>
      </c>
      <c r="E449" s="3">
        <v>414401407</v>
      </c>
      <c r="F449" s="4">
        <v>94.27</v>
      </c>
      <c r="G449" s="5">
        <v>0.9427</v>
      </c>
      <c r="H449" s="3">
        <v>2753227.17</v>
      </c>
      <c r="I449" s="4">
        <v>0</v>
      </c>
      <c r="J449" s="3">
        <v>0</v>
      </c>
      <c r="K449" s="4">
        <v>0</v>
      </c>
      <c r="L449" s="6">
        <v>2753227.17</v>
      </c>
      <c r="M449" s="4">
        <v>7599166</v>
      </c>
      <c r="N449" s="4">
        <v>0</v>
      </c>
      <c r="O449" s="4">
        <v>0</v>
      </c>
      <c r="P449" s="6">
        <v>7599166</v>
      </c>
      <c r="Q449" s="4">
        <v>3510908</v>
      </c>
      <c r="R449" s="4">
        <v>0</v>
      </c>
      <c r="S449" s="6">
        <v>3510908</v>
      </c>
      <c r="T449" s="6">
        <v>13863301.17</v>
      </c>
      <c r="U449" s="2">
        <v>0.8472239574225191</v>
      </c>
      <c r="V449" s="2">
        <v>1.8337693530080124</v>
      </c>
      <c r="W449" s="2">
        <v>0.6643865400775533</v>
      </c>
      <c r="X449" s="2">
        <v>3.3453798505080847</v>
      </c>
      <c r="Y449" s="17">
        <v>144079.90176013098</v>
      </c>
      <c r="Z449" s="17">
        <f t="shared" si="6"/>
        <v>4820.020002115265</v>
      </c>
      <c r="AA449" s="6">
        <v>439589908.77267426</v>
      </c>
      <c r="AB449" s="2">
        <v>0.6263171913311095</v>
      </c>
      <c r="AC449" s="2">
        <v>1.7286943690806533</v>
      </c>
      <c r="AD449" s="2">
        <v>0.7986780246622086</v>
      </c>
      <c r="AE449" s="2">
        <v>3.153689585073971</v>
      </c>
    </row>
    <row r="450" spans="1:31" ht="12.75">
      <c r="A450" t="s">
        <v>905</v>
      </c>
      <c r="B450" t="s">
        <v>906</v>
      </c>
      <c r="C450" s="1" t="s">
        <v>904</v>
      </c>
      <c r="E450" s="3">
        <v>5059601301</v>
      </c>
      <c r="F450" s="4">
        <v>104.52</v>
      </c>
      <c r="G450" s="5">
        <v>1.0452</v>
      </c>
      <c r="H450" s="3">
        <v>30921889.61</v>
      </c>
      <c r="I450" s="4">
        <v>0</v>
      </c>
      <c r="J450" s="3">
        <v>0</v>
      </c>
      <c r="K450" s="4">
        <v>0</v>
      </c>
      <c r="L450" s="6">
        <v>30921889.61</v>
      </c>
      <c r="M450" s="4">
        <v>63815163</v>
      </c>
      <c r="N450" s="4">
        <v>0</v>
      </c>
      <c r="O450" s="4">
        <v>623252</v>
      </c>
      <c r="P450" s="6">
        <v>64438415</v>
      </c>
      <c r="Q450" s="4">
        <v>32930924.53</v>
      </c>
      <c r="R450" s="4">
        <v>0</v>
      </c>
      <c r="S450" s="6">
        <v>32930924.53</v>
      </c>
      <c r="T450" s="6">
        <v>128291229.14</v>
      </c>
      <c r="U450" s="2">
        <v>0.6508600692210945</v>
      </c>
      <c r="V450" s="2">
        <v>1.2735868137923068</v>
      </c>
      <c r="W450" s="2">
        <v>0.6111526930765963</v>
      </c>
      <c r="X450" s="2">
        <v>2.5355995760899974</v>
      </c>
      <c r="Y450" s="17">
        <v>170560.00098556152</v>
      </c>
      <c r="Z450" s="17">
        <f t="shared" si="6"/>
        <v>4324.718661968993</v>
      </c>
      <c r="AA450" s="6">
        <v>4840797264.638348</v>
      </c>
      <c r="AB450" s="2">
        <v>0.6387767948036582</v>
      </c>
      <c r="AC450" s="2">
        <v>1.3311529377757187</v>
      </c>
      <c r="AD450" s="2">
        <v>0.6802789443498879</v>
      </c>
      <c r="AE450" s="2">
        <v>2.6502086769292648</v>
      </c>
    </row>
    <row r="451" spans="1:31" ht="12.75">
      <c r="A451" t="s">
        <v>907</v>
      </c>
      <c r="B451" t="s">
        <v>908</v>
      </c>
      <c r="C451" s="1" t="s">
        <v>904</v>
      </c>
      <c r="E451" s="3">
        <v>327540871</v>
      </c>
      <c r="F451" s="4">
        <v>106.05</v>
      </c>
      <c r="G451" s="5">
        <v>1.0605</v>
      </c>
      <c r="H451" s="3">
        <v>1887987.99</v>
      </c>
      <c r="I451" s="4">
        <v>0</v>
      </c>
      <c r="J451" s="3">
        <v>0</v>
      </c>
      <c r="K451" s="4">
        <v>0</v>
      </c>
      <c r="L451" s="6">
        <v>1887987.99</v>
      </c>
      <c r="M451" s="4">
        <v>3662647</v>
      </c>
      <c r="N451" s="4">
        <v>1674224.57</v>
      </c>
      <c r="O451" s="4">
        <v>0</v>
      </c>
      <c r="P451" s="6">
        <v>5336871.57</v>
      </c>
      <c r="Q451" s="4">
        <v>2847000</v>
      </c>
      <c r="R451" s="4">
        <v>0</v>
      </c>
      <c r="S451" s="6">
        <v>2847000</v>
      </c>
      <c r="T451" s="6">
        <v>10071859.56</v>
      </c>
      <c r="U451" s="2">
        <v>0.8692045030313178</v>
      </c>
      <c r="V451" s="2">
        <v>1.6293757642233297</v>
      </c>
      <c r="W451" s="2">
        <v>0.5764129478668939</v>
      </c>
      <c r="X451" s="2">
        <v>3.0749932151215416</v>
      </c>
      <c r="Y451" s="17">
        <v>158968.247036806</v>
      </c>
      <c r="Z451" s="17">
        <f aca="true" t="shared" si="7" ref="Z451:Z514">Y451*X451/100</f>
        <v>4888.262810579436</v>
      </c>
      <c r="AA451" s="6">
        <v>308855135.31353134</v>
      </c>
      <c r="AB451" s="2">
        <v>0.6112859312128409</v>
      </c>
      <c r="AC451" s="2">
        <v>1.7279529979588413</v>
      </c>
      <c r="AD451" s="2">
        <v>0.9217913754647127</v>
      </c>
      <c r="AE451" s="2">
        <v>3.2610303046363946</v>
      </c>
    </row>
    <row r="452" spans="1:31" ht="12.75">
      <c r="A452" t="s">
        <v>909</v>
      </c>
      <c r="B452" t="s">
        <v>910</v>
      </c>
      <c r="C452" s="1" t="s">
        <v>904</v>
      </c>
      <c r="E452" s="3">
        <v>1191173307</v>
      </c>
      <c r="F452" s="4">
        <v>96.17</v>
      </c>
      <c r="G452" s="5">
        <v>0.9617</v>
      </c>
      <c r="H452" s="3">
        <v>7672155.79</v>
      </c>
      <c r="I452" s="4">
        <v>0</v>
      </c>
      <c r="J452" s="3">
        <v>0</v>
      </c>
      <c r="K452" s="4">
        <v>0</v>
      </c>
      <c r="L452" s="6">
        <v>7672155.79</v>
      </c>
      <c r="M452" s="4">
        <v>17657290</v>
      </c>
      <c r="N452" s="4">
        <v>0</v>
      </c>
      <c r="O452" s="4">
        <v>0</v>
      </c>
      <c r="P452" s="6">
        <v>17657290</v>
      </c>
      <c r="Q452" s="4">
        <v>6238176</v>
      </c>
      <c r="R452" s="4">
        <v>0</v>
      </c>
      <c r="S452" s="6">
        <v>6238176</v>
      </c>
      <c r="T452" s="6">
        <v>31567621.79</v>
      </c>
      <c r="U452" s="2">
        <v>0.5237001167958509</v>
      </c>
      <c r="V452" s="2">
        <v>1.4823443319486675</v>
      </c>
      <c r="W452" s="2">
        <v>0.644083925060621</v>
      </c>
      <c r="X452" s="2">
        <v>2.6501283738051393</v>
      </c>
      <c r="Y452" s="17">
        <v>180024.46049915557</v>
      </c>
      <c r="Z452" s="17">
        <f t="shared" si="7"/>
        <v>4770.879307477747</v>
      </c>
      <c r="AA452" s="6">
        <v>1238612152.4383903</v>
      </c>
      <c r="AB452" s="2">
        <v>0.6194155107307993</v>
      </c>
      <c r="AC452" s="2">
        <v>1.4255705440350337</v>
      </c>
      <c r="AD452" s="2">
        <v>0.5036424023225698</v>
      </c>
      <c r="AE452" s="2">
        <v>2.5486284570884026</v>
      </c>
    </row>
    <row r="453" spans="1:31" ht="12.75">
      <c r="A453" t="s">
        <v>911</v>
      </c>
      <c r="B453" t="s">
        <v>912</v>
      </c>
      <c r="C453" s="1" t="s">
        <v>904</v>
      </c>
      <c r="E453" s="3">
        <v>713401803</v>
      </c>
      <c r="F453" s="4">
        <v>78.46</v>
      </c>
      <c r="G453" s="5">
        <v>0.7846</v>
      </c>
      <c r="H453" s="3">
        <v>5793649.15</v>
      </c>
      <c r="I453" s="4">
        <v>0</v>
      </c>
      <c r="J453" s="3">
        <v>0</v>
      </c>
      <c r="K453" s="4">
        <v>0</v>
      </c>
      <c r="L453" s="6">
        <v>5793649.15</v>
      </c>
      <c r="M453" s="4">
        <v>5529430.5</v>
      </c>
      <c r="N453" s="4">
        <v>3878476.35</v>
      </c>
      <c r="O453" s="4">
        <v>0</v>
      </c>
      <c r="P453" s="6">
        <v>9407906.85</v>
      </c>
      <c r="Q453" s="4">
        <v>4930039</v>
      </c>
      <c r="R453" s="4">
        <v>0</v>
      </c>
      <c r="S453" s="6">
        <v>4930039</v>
      </c>
      <c r="T453" s="6">
        <v>20131595</v>
      </c>
      <c r="U453" s="2">
        <v>0.6910606308069563</v>
      </c>
      <c r="V453" s="2">
        <v>1.318738866433731</v>
      </c>
      <c r="W453" s="2">
        <v>0.8121158547170086</v>
      </c>
      <c r="X453" s="2">
        <v>2.821915351957696</v>
      </c>
      <c r="Y453" s="17">
        <v>140522.9334817701</v>
      </c>
      <c r="Z453" s="17">
        <f t="shared" si="7"/>
        <v>3965.438232943372</v>
      </c>
      <c r="AA453" s="6">
        <v>909255420.5964823</v>
      </c>
      <c r="AB453" s="2">
        <v>0.637186099610965</v>
      </c>
      <c r="AC453" s="2">
        <v>1.0346825146039054</v>
      </c>
      <c r="AD453" s="2">
        <v>0.5422061709311379</v>
      </c>
      <c r="AE453" s="2">
        <v>2.2140747851460088</v>
      </c>
    </row>
    <row r="454" spans="1:31" ht="12.75">
      <c r="A454" t="s">
        <v>913</v>
      </c>
      <c r="B454" t="s">
        <v>914</v>
      </c>
      <c r="C454" s="1" t="s">
        <v>904</v>
      </c>
      <c r="E454" s="3">
        <v>342356655</v>
      </c>
      <c r="F454" s="4">
        <v>60.36</v>
      </c>
      <c r="G454" s="5">
        <v>0.6036</v>
      </c>
      <c r="H454" s="3">
        <v>3545170.38</v>
      </c>
      <c r="I454" s="4">
        <v>0</v>
      </c>
      <c r="J454" s="3">
        <v>0</v>
      </c>
      <c r="K454" s="4">
        <v>0</v>
      </c>
      <c r="L454" s="6">
        <v>3545170.38</v>
      </c>
      <c r="M454" s="4">
        <v>3853989</v>
      </c>
      <c r="N454" s="4">
        <v>2688351.59</v>
      </c>
      <c r="O454" s="4">
        <v>0</v>
      </c>
      <c r="P454" s="6">
        <v>6542340.59</v>
      </c>
      <c r="Q454" s="4">
        <v>4197621</v>
      </c>
      <c r="R454" s="4">
        <v>0</v>
      </c>
      <c r="S454" s="6">
        <v>4197621</v>
      </c>
      <c r="T454" s="6">
        <v>14285131.969999999</v>
      </c>
      <c r="U454" s="2">
        <v>1.2260959261913573</v>
      </c>
      <c r="V454" s="2">
        <v>1.910972225733424</v>
      </c>
      <c r="W454" s="2">
        <v>1.035519633757375</v>
      </c>
      <c r="X454" s="2">
        <v>4.172587785682156</v>
      </c>
      <c r="Y454" s="17">
        <v>129444.62809917355</v>
      </c>
      <c r="Z454" s="17">
        <f t="shared" si="7"/>
        <v>5401.190741287807</v>
      </c>
      <c r="AA454" s="6">
        <v>567191277.3359841</v>
      </c>
      <c r="AB454" s="2">
        <v>0.6250396509359516</v>
      </c>
      <c r="AC454" s="2">
        <v>1.1534628354526948</v>
      </c>
      <c r="AD454" s="2">
        <v>0.7400715010491032</v>
      </c>
      <c r="AE454" s="2">
        <v>2.5185739874377493</v>
      </c>
    </row>
    <row r="455" spans="1:31" ht="12.75">
      <c r="A455" t="s">
        <v>915</v>
      </c>
      <c r="B455" t="s">
        <v>916</v>
      </c>
      <c r="C455" s="1" t="s">
        <v>904</v>
      </c>
      <c r="D455" s="3" t="s">
        <v>58</v>
      </c>
      <c r="E455" s="3">
        <v>1319052900</v>
      </c>
      <c r="F455" s="4">
        <v>101.25</v>
      </c>
      <c r="G455" s="5">
        <v>1.0125</v>
      </c>
      <c r="H455" s="3">
        <v>8585261.91</v>
      </c>
      <c r="I455" s="4">
        <v>0</v>
      </c>
      <c r="J455" s="3">
        <v>0</v>
      </c>
      <c r="K455" s="4">
        <v>0</v>
      </c>
      <c r="L455" s="6">
        <v>8585261.91</v>
      </c>
      <c r="M455" s="4">
        <v>14989014</v>
      </c>
      <c r="N455" s="4">
        <v>0</v>
      </c>
      <c r="O455" s="4">
        <v>0</v>
      </c>
      <c r="P455" s="6">
        <v>14989014</v>
      </c>
      <c r="Q455" s="4">
        <v>30631879</v>
      </c>
      <c r="R455" s="4">
        <v>0</v>
      </c>
      <c r="S455" s="6">
        <v>30631879</v>
      </c>
      <c r="T455" s="6">
        <v>54206154.91</v>
      </c>
      <c r="U455" s="2">
        <v>2.3222631177263624</v>
      </c>
      <c r="V455" s="2">
        <v>1.136346692388152</v>
      </c>
      <c r="W455" s="2">
        <v>0.6508656256318455</v>
      </c>
      <c r="X455" s="2">
        <v>4.10947543574636</v>
      </c>
      <c r="Y455" s="17">
        <v>123985.9485161502</v>
      </c>
      <c r="Z455" s="17">
        <f t="shared" si="7"/>
        <v>5095.172098048321</v>
      </c>
      <c r="AA455" s="6">
        <v>1302768296.2962964</v>
      </c>
      <c r="AB455" s="2">
        <v>0.6590014459522435</v>
      </c>
      <c r="AC455" s="2">
        <v>1.150551026043004</v>
      </c>
      <c r="AD455" s="2">
        <v>2.3512914066979422</v>
      </c>
      <c r="AE455" s="2">
        <v>4.160843878693189</v>
      </c>
    </row>
    <row r="456" spans="1:31" ht="12.75">
      <c r="A456" t="s">
        <v>917</v>
      </c>
      <c r="B456" t="s">
        <v>918</v>
      </c>
      <c r="C456" s="1" t="s">
        <v>904</v>
      </c>
      <c r="D456" s="3" t="s">
        <v>58</v>
      </c>
      <c r="E456" s="3">
        <v>597412699</v>
      </c>
      <c r="F456" s="4">
        <v>21.15</v>
      </c>
      <c r="G456" s="5">
        <v>0.2115</v>
      </c>
      <c r="H456" s="3">
        <v>16618989.35</v>
      </c>
      <c r="I456" s="4">
        <v>0</v>
      </c>
      <c r="J456" s="3">
        <v>0</v>
      </c>
      <c r="K456" s="4">
        <v>0</v>
      </c>
      <c r="L456" s="6">
        <v>16618989.35</v>
      </c>
      <c r="M456" s="4">
        <v>36017242.5</v>
      </c>
      <c r="N456" s="4">
        <v>0</v>
      </c>
      <c r="O456" s="4">
        <v>0</v>
      </c>
      <c r="P456" s="6">
        <v>36017242.5</v>
      </c>
      <c r="Q456" s="4">
        <v>72000205.85</v>
      </c>
      <c r="R456" s="4">
        <v>0</v>
      </c>
      <c r="S456" s="6">
        <v>72000205.85</v>
      </c>
      <c r="T456" s="6">
        <v>124636437.69999999</v>
      </c>
      <c r="U456" s="2">
        <v>12.052004580840018</v>
      </c>
      <c r="V456" s="2">
        <v>6.0288712577232975</v>
      </c>
      <c r="W456" s="2">
        <v>2.781827265777623</v>
      </c>
      <c r="X456" s="2">
        <v>20.862703104340937</v>
      </c>
      <c r="Y456" s="17">
        <v>20637.890151730408</v>
      </c>
      <c r="Z456" s="17">
        <f t="shared" si="7"/>
        <v>4305.621749355532</v>
      </c>
      <c r="AA456" s="6">
        <v>2824646330.9692674</v>
      </c>
      <c r="AB456" s="2">
        <v>0.5883564667119672</v>
      </c>
      <c r="AC456" s="2">
        <v>1.2751062710084775</v>
      </c>
      <c r="AD456" s="2">
        <v>2.548998968847664</v>
      </c>
      <c r="AE456" s="2">
        <v>4.412461706568108</v>
      </c>
    </row>
    <row r="457" spans="1:31" ht="12.75">
      <c r="A457" t="s">
        <v>919</v>
      </c>
      <c r="B457" t="s">
        <v>920</v>
      </c>
      <c r="C457" s="1" t="s">
        <v>904</v>
      </c>
      <c r="E457" s="3">
        <v>579677791</v>
      </c>
      <c r="F457" s="4">
        <v>92.02</v>
      </c>
      <c r="G457" s="5">
        <v>0.9201999999999999</v>
      </c>
      <c r="H457" s="3">
        <v>4013654.82</v>
      </c>
      <c r="I457" s="4">
        <v>0</v>
      </c>
      <c r="J457" s="3">
        <v>0</v>
      </c>
      <c r="K457" s="4">
        <v>0</v>
      </c>
      <c r="L457" s="6">
        <v>4013654.82</v>
      </c>
      <c r="M457" s="4">
        <v>11557397.5</v>
      </c>
      <c r="N457" s="4">
        <v>0</v>
      </c>
      <c r="O457" s="4">
        <v>0</v>
      </c>
      <c r="P457" s="6">
        <v>11557397.5</v>
      </c>
      <c r="Q457" s="4">
        <v>5025738</v>
      </c>
      <c r="R457" s="4">
        <v>0</v>
      </c>
      <c r="S457" s="6">
        <v>5025738</v>
      </c>
      <c r="T457" s="6">
        <v>20596790.32</v>
      </c>
      <c r="U457" s="2">
        <v>0.866988192066168</v>
      </c>
      <c r="V457" s="2">
        <v>1.9937623416730141</v>
      </c>
      <c r="W457" s="2">
        <v>0.6923940993281904</v>
      </c>
      <c r="X457" s="2">
        <v>3.5531446330673724</v>
      </c>
      <c r="Y457" s="17">
        <v>143683.47156398103</v>
      </c>
      <c r="Z457" s="17">
        <f t="shared" si="7"/>
        <v>5105.281558480477</v>
      </c>
      <c r="AA457" s="6">
        <v>629947610.3021083</v>
      </c>
      <c r="AB457" s="2">
        <v>0.6371410502018007</v>
      </c>
      <c r="AC457" s="2">
        <v>1.8346601068075075</v>
      </c>
      <c r="AD457" s="2">
        <v>0.7978025343392878</v>
      </c>
      <c r="AE457" s="2">
        <v>3.2696036913485957</v>
      </c>
    </row>
    <row r="458" spans="1:31" ht="12.75">
      <c r="A458" t="s">
        <v>921</v>
      </c>
      <c r="B458" t="s">
        <v>922</v>
      </c>
      <c r="C458" s="1" t="s">
        <v>904</v>
      </c>
      <c r="E458" s="3">
        <v>181082400</v>
      </c>
      <c r="F458" s="4">
        <v>106.73</v>
      </c>
      <c r="G458" s="5">
        <v>1.0673000000000001</v>
      </c>
      <c r="H458" s="3">
        <v>1059659.14</v>
      </c>
      <c r="I458" s="4">
        <v>0</v>
      </c>
      <c r="J458" s="3">
        <v>0</v>
      </c>
      <c r="K458" s="4">
        <v>0</v>
      </c>
      <c r="L458" s="6">
        <v>1059659.14</v>
      </c>
      <c r="M458" s="4">
        <v>1905660</v>
      </c>
      <c r="N458" s="4">
        <v>906832.84</v>
      </c>
      <c r="O458" s="4">
        <v>0</v>
      </c>
      <c r="P458" s="6">
        <v>2812492.84</v>
      </c>
      <c r="Q458" s="4">
        <v>1448263</v>
      </c>
      <c r="R458" s="4">
        <v>0</v>
      </c>
      <c r="S458" s="6">
        <v>1448263</v>
      </c>
      <c r="T458" s="6">
        <v>5320414.98</v>
      </c>
      <c r="U458" s="2">
        <v>0.799781204578689</v>
      </c>
      <c r="V458" s="2">
        <v>1.553156375219237</v>
      </c>
      <c r="W458" s="2">
        <v>0.5851806359977557</v>
      </c>
      <c r="X458" s="2">
        <v>2.9381182157956816</v>
      </c>
      <c r="Y458" s="17">
        <v>146704.7134935305</v>
      </c>
      <c r="Z458" s="17">
        <f t="shared" si="7"/>
        <v>4310.357910584285</v>
      </c>
      <c r="AA458" s="6">
        <v>169664011.9928792</v>
      </c>
      <c r="AB458" s="2">
        <v>0.6245632928004047</v>
      </c>
      <c r="AC458" s="2">
        <v>1.6576837992714917</v>
      </c>
      <c r="AD458" s="2">
        <v>0.8536064796468349</v>
      </c>
      <c r="AE458" s="2">
        <v>3.1358535717187315</v>
      </c>
    </row>
    <row r="459" spans="1:31" ht="12.75">
      <c r="A459" t="s">
        <v>923</v>
      </c>
      <c r="B459" t="s">
        <v>924</v>
      </c>
      <c r="C459" s="1" t="s">
        <v>904</v>
      </c>
      <c r="E459" s="3">
        <v>777334790</v>
      </c>
      <c r="F459" s="4">
        <v>93.79</v>
      </c>
      <c r="G459" s="5">
        <v>0.9379000000000001</v>
      </c>
      <c r="H459" s="3">
        <v>5164346.78</v>
      </c>
      <c r="I459" s="4">
        <v>0</v>
      </c>
      <c r="J459" s="3">
        <v>0</v>
      </c>
      <c r="K459" s="4">
        <v>0</v>
      </c>
      <c r="L459" s="6">
        <v>5164346.78</v>
      </c>
      <c r="M459" s="4">
        <v>9506651</v>
      </c>
      <c r="N459" s="4">
        <v>4978394.8</v>
      </c>
      <c r="O459" s="4">
        <v>0</v>
      </c>
      <c r="P459" s="6">
        <v>14485045.8</v>
      </c>
      <c r="Q459" s="4">
        <v>5752300</v>
      </c>
      <c r="R459" s="4">
        <v>0</v>
      </c>
      <c r="S459" s="6">
        <v>5752300</v>
      </c>
      <c r="T459" s="6">
        <v>25401692.580000002</v>
      </c>
      <c r="U459" s="2">
        <v>0.7400029014525389</v>
      </c>
      <c r="V459" s="2">
        <v>1.8634243554183392</v>
      </c>
      <c r="W459" s="2">
        <v>0.6643658365014128</v>
      </c>
      <c r="X459" s="2">
        <v>3.2677930933722914</v>
      </c>
      <c r="Y459" s="17">
        <v>166701.19893642736</v>
      </c>
      <c r="Z459" s="17">
        <f t="shared" si="7"/>
        <v>5447.450265413378</v>
      </c>
      <c r="AA459" s="6">
        <v>828803486.5124213</v>
      </c>
      <c r="AB459" s="2">
        <v>0.623108718054675</v>
      </c>
      <c r="AC459" s="2">
        <v>1.7477057029468606</v>
      </c>
      <c r="AD459" s="2">
        <v>0.6940487212723363</v>
      </c>
      <c r="AE459" s="2">
        <v>3.064863142273872</v>
      </c>
    </row>
    <row r="460" spans="1:31" ht="12.75">
      <c r="A460" t="s">
        <v>925</v>
      </c>
      <c r="B460" t="s">
        <v>926</v>
      </c>
      <c r="C460" s="1" t="s">
        <v>904</v>
      </c>
      <c r="E460" s="3">
        <v>1070280962</v>
      </c>
      <c r="F460" s="4">
        <v>101.59</v>
      </c>
      <c r="G460" s="5">
        <v>1.0159</v>
      </c>
      <c r="H460" s="3">
        <v>6689946.04</v>
      </c>
      <c r="I460" s="4">
        <v>0</v>
      </c>
      <c r="J460" s="3">
        <v>0</v>
      </c>
      <c r="K460" s="4">
        <v>0</v>
      </c>
      <c r="L460" s="6">
        <v>6689946.04</v>
      </c>
      <c r="M460" s="4">
        <v>6821949</v>
      </c>
      <c r="N460" s="4">
        <v>4186017.51</v>
      </c>
      <c r="O460" s="4">
        <v>0</v>
      </c>
      <c r="P460" s="6">
        <v>11007966.51</v>
      </c>
      <c r="Q460" s="4">
        <v>5669828</v>
      </c>
      <c r="R460" s="4">
        <v>0</v>
      </c>
      <c r="S460" s="6">
        <v>5669828</v>
      </c>
      <c r="T460" s="6">
        <v>23367740.55</v>
      </c>
      <c r="U460" s="2">
        <v>0.529751364483301</v>
      </c>
      <c r="V460" s="2">
        <v>1.028511848835446</v>
      </c>
      <c r="W460" s="2">
        <v>0.6250644716223589</v>
      </c>
      <c r="X460" s="2">
        <v>2.1833276849411063</v>
      </c>
      <c r="Y460" s="17">
        <v>170413.44564526383</v>
      </c>
      <c r="Z460" s="17">
        <f t="shared" si="7"/>
        <v>3720.683937635109</v>
      </c>
      <c r="AA460" s="6">
        <v>1053529837.5824392</v>
      </c>
      <c r="AB460" s="2">
        <v>0.6350029967211545</v>
      </c>
      <c r="AC460" s="2">
        <v>1.04486518723193</v>
      </c>
      <c r="AD460" s="2">
        <v>0.5381744111785854</v>
      </c>
      <c r="AE460" s="2">
        <v>2.21804259513167</v>
      </c>
    </row>
    <row r="461" spans="1:31" ht="12.75">
      <c r="A461" t="s">
        <v>927</v>
      </c>
      <c r="B461" t="s">
        <v>928</v>
      </c>
      <c r="C461" s="1" t="s">
        <v>904</v>
      </c>
      <c r="E461" s="3">
        <v>466217259</v>
      </c>
      <c r="F461" s="4">
        <v>86.88</v>
      </c>
      <c r="G461" s="5">
        <v>0.8687999999999999</v>
      </c>
      <c r="H461" s="3">
        <v>3350148.39</v>
      </c>
      <c r="I461" s="4">
        <v>0</v>
      </c>
      <c r="J461" s="3">
        <v>0</v>
      </c>
      <c r="K461" s="4">
        <v>0</v>
      </c>
      <c r="L461" s="6">
        <v>3350148.39</v>
      </c>
      <c r="M461" s="4">
        <v>6158460.5</v>
      </c>
      <c r="N461" s="4">
        <v>3489303.2</v>
      </c>
      <c r="O461" s="4">
        <v>0</v>
      </c>
      <c r="P461" s="6">
        <v>9647763.7</v>
      </c>
      <c r="Q461" s="4">
        <v>3928078.32</v>
      </c>
      <c r="R461" s="4">
        <v>0</v>
      </c>
      <c r="S461" s="6">
        <v>3928078.32</v>
      </c>
      <c r="T461" s="6">
        <v>16925990.41</v>
      </c>
      <c r="U461" s="2">
        <v>0.8425424507933112</v>
      </c>
      <c r="V461" s="2">
        <v>2.069370773766228</v>
      </c>
      <c r="W461" s="2">
        <v>0.7185809459705137</v>
      </c>
      <c r="X461" s="2">
        <v>3.6304941705300533</v>
      </c>
      <c r="Y461" s="17">
        <v>128148.14057724958</v>
      </c>
      <c r="Z461" s="17">
        <f t="shared" si="7"/>
        <v>4652.410773299704</v>
      </c>
      <c r="AA461" s="6">
        <v>536622075.27624315</v>
      </c>
      <c r="AB461" s="2">
        <v>0.6243031258591822</v>
      </c>
      <c r="AC461" s="2">
        <v>1.7978693282480986</v>
      </c>
      <c r="AD461" s="2">
        <v>0.7320008812492288</v>
      </c>
      <c r="AE461" s="2">
        <v>3.15417333535651</v>
      </c>
    </row>
    <row r="462" spans="1:31" ht="12.75">
      <c r="A462" t="s">
        <v>929</v>
      </c>
      <c r="B462" t="s">
        <v>930</v>
      </c>
      <c r="C462" s="1" t="s">
        <v>904</v>
      </c>
      <c r="E462" s="3">
        <v>4982318629</v>
      </c>
      <c r="F462" s="4">
        <v>93.49</v>
      </c>
      <c r="G462" s="5">
        <v>0.9349</v>
      </c>
      <c r="H462" s="3">
        <v>32485037.17</v>
      </c>
      <c r="I462" s="4">
        <v>0</v>
      </c>
      <c r="J462" s="3">
        <v>0</v>
      </c>
      <c r="K462" s="4">
        <v>0</v>
      </c>
      <c r="L462" s="6">
        <v>32485037.17</v>
      </c>
      <c r="M462" s="4">
        <v>64152820</v>
      </c>
      <c r="N462" s="4">
        <v>0</v>
      </c>
      <c r="O462" s="4">
        <v>0</v>
      </c>
      <c r="P462" s="6">
        <v>64152820</v>
      </c>
      <c r="Q462" s="4">
        <v>28452686</v>
      </c>
      <c r="R462" s="4">
        <v>0</v>
      </c>
      <c r="S462" s="6">
        <v>28452686</v>
      </c>
      <c r="T462" s="6">
        <v>125090543.17</v>
      </c>
      <c r="U462" s="2">
        <v>0.5710731913930348</v>
      </c>
      <c r="V462" s="2">
        <v>1.2876097411071459</v>
      </c>
      <c r="W462" s="2">
        <v>0.6520064168702125</v>
      </c>
      <c r="X462" s="2">
        <v>2.5106893493703932</v>
      </c>
      <c r="Y462" s="17">
        <v>209434.55546518177</v>
      </c>
      <c r="Z462" s="17">
        <f t="shared" si="7"/>
        <v>5258.251077965547</v>
      </c>
      <c r="AA462" s="6">
        <v>5329252999.251257</v>
      </c>
      <c r="AB462" s="2">
        <v>0.6095607991319618</v>
      </c>
      <c r="AC462" s="2">
        <v>1.2037863469610708</v>
      </c>
      <c r="AD462" s="2">
        <v>0.5338963266333483</v>
      </c>
      <c r="AE462" s="2">
        <v>2.347243472726381</v>
      </c>
    </row>
    <row r="463" spans="1:31" ht="12.75">
      <c r="A463" t="s">
        <v>931</v>
      </c>
      <c r="B463" t="s">
        <v>932</v>
      </c>
      <c r="C463" s="1" t="s">
        <v>904</v>
      </c>
      <c r="E463" s="3">
        <v>1385619171</v>
      </c>
      <c r="F463" s="4">
        <v>86.26</v>
      </c>
      <c r="G463" s="5">
        <v>0.8626</v>
      </c>
      <c r="H463" s="3">
        <v>9902442.32</v>
      </c>
      <c r="I463" s="4">
        <v>0</v>
      </c>
      <c r="J463" s="3">
        <v>0</v>
      </c>
      <c r="K463" s="4">
        <v>0</v>
      </c>
      <c r="L463" s="6">
        <v>9902442.32</v>
      </c>
      <c r="M463" s="4">
        <v>26833278</v>
      </c>
      <c r="N463" s="4">
        <v>0</v>
      </c>
      <c r="O463" s="4">
        <v>0</v>
      </c>
      <c r="P463" s="6">
        <v>26833278</v>
      </c>
      <c r="Q463" s="4">
        <v>13090304</v>
      </c>
      <c r="R463" s="4">
        <v>0</v>
      </c>
      <c r="S463" s="6">
        <v>13090304</v>
      </c>
      <c r="T463" s="6">
        <v>49826024.32</v>
      </c>
      <c r="U463" s="2">
        <v>0.9447259589049091</v>
      </c>
      <c r="V463" s="2">
        <v>1.9365550478516003</v>
      </c>
      <c r="W463" s="2">
        <v>0.7146582933645049</v>
      </c>
      <c r="X463" s="2">
        <v>3.5959393001210143</v>
      </c>
      <c r="Y463" s="17">
        <v>130361.99632710381</v>
      </c>
      <c r="Z463" s="17">
        <f t="shared" si="7"/>
        <v>4687.73825834864</v>
      </c>
      <c r="AA463" s="6">
        <v>1606328739.8562484</v>
      </c>
      <c r="AB463" s="2">
        <v>0.6164642438562219</v>
      </c>
      <c r="AC463" s="2">
        <v>1.6704723842767908</v>
      </c>
      <c r="AD463" s="2">
        <v>0.8149206121513746</v>
      </c>
      <c r="AE463" s="2">
        <v>3.1018572402843874</v>
      </c>
    </row>
    <row r="464" spans="1:31" ht="12.75">
      <c r="A464" t="s">
        <v>933</v>
      </c>
      <c r="B464" t="s">
        <v>934</v>
      </c>
      <c r="C464" s="1" t="s">
        <v>904</v>
      </c>
      <c r="E464" s="3">
        <v>769547145</v>
      </c>
      <c r="F464" s="4">
        <v>94.33</v>
      </c>
      <c r="G464" s="5">
        <v>0.9433</v>
      </c>
      <c r="H464" s="3">
        <v>5051609.89</v>
      </c>
      <c r="I464" s="4">
        <v>0</v>
      </c>
      <c r="J464" s="3">
        <v>0</v>
      </c>
      <c r="K464" s="4">
        <v>0</v>
      </c>
      <c r="L464" s="6">
        <v>5051609.89</v>
      </c>
      <c r="M464" s="4">
        <v>6980236</v>
      </c>
      <c r="N464" s="4">
        <v>3358314.14</v>
      </c>
      <c r="O464" s="4">
        <v>0</v>
      </c>
      <c r="P464" s="6">
        <v>10338550.14</v>
      </c>
      <c r="Q464" s="4">
        <v>5261484.69</v>
      </c>
      <c r="R464" s="4">
        <v>0</v>
      </c>
      <c r="S464" s="6">
        <v>5261484.69</v>
      </c>
      <c r="T464" s="6">
        <v>20651644.720000003</v>
      </c>
      <c r="U464" s="2">
        <v>0.6837118068965092</v>
      </c>
      <c r="V464" s="2">
        <v>1.3434589689758385</v>
      </c>
      <c r="W464" s="2">
        <v>0.6564392997650585</v>
      </c>
      <c r="X464" s="2">
        <v>2.6836100756374064</v>
      </c>
      <c r="Y464" s="17">
        <v>183707.11805054153</v>
      </c>
      <c r="Z464" s="17">
        <f t="shared" si="7"/>
        <v>4929.982729667437</v>
      </c>
      <c r="AA464" s="6">
        <v>815803185.6249337</v>
      </c>
      <c r="AB464" s="2">
        <v>0.6192191914683797</v>
      </c>
      <c r="AC464" s="2">
        <v>1.2672848454349084</v>
      </c>
      <c r="AD464" s="2">
        <v>0.6449453474454773</v>
      </c>
      <c r="AE464" s="2">
        <v>2.5314493843487655</v>
      </c>
    </row>
    <row r="465" spans="1:31" ht="12.75">
      <c r="A465" t="s">
        <v>935</v>
      </c>
      <c r="B465" t="s">
        <v>936</v>
      </c>
      <c r="C465" s="1" t="s">
        <v>937</v>
      </c>
      <c r="E465" s="8">
        <v>167237803</v>
      </c>
      <c r="F465" s="4">
        <v>104.08</v>
      </c>
      <c r="G465" s="5">
        <v>1.0408</v>
      </c>
      <c r="H465" s="9">
        <v>1406642.061</v>
      </c>
      <c r="I465" s="9">
        <v>0</v>
      </c>
      <c r="J465" s="9">
        <v>0</v>
      </c>
      <c r="K465" s="9">
        <v>0</v>
      </c>
      <c r="L465" s="6">
        <v>1406642.061</v>
      </c>
      <c r="M465" s="9">
        <v>1696787</v>
      </c>
      <c r="N465" s="9">
        <v>0</v>
      </c>
      <c r="O465" s="9">
        <v>0</v>
      </c>
      <c r="P465" s="6">
        <v>1696787</v>
      </c>
      <c r="Q465" s="9">
        <v>99000</v>
      </c>
      <c r="R465" s="4">
        <v>0</v>
      </c>
      <c r="S465" s="6">
        <v>99000</v>
      </c>
      <c r="T465" s="6">
        <v>3202429.0609999998</v>
      </c>
      <c r="U465" s="2">
        <v>0.05919714216767127</v>
      </c>
      <c r="V465" s="2">
        <v>1.0145953663359235</v>
      </c>
      <c r="W465" s="2">
        <v>0.8411029299398295</v>
      </c>
      <c r="X465" s="2">
        <v>1.914895438443424</v>
      </c>
      <c r="Y465" s="17">
        <v>126625.57522123893</v>
      </c>
      <c r="Z465" s="17">
        <f t="shared" si="7"/>
        <v>2424.747363814251</v>
      </c>
      <c r="AA465" s="6">
        <v>160681978.2859339</v>
      </c>
      <c r="AB465" s="2">
        <v>0.8754199294813744</v>
      </c>
      <c r="AC465" s="2">
        <v>1.055990857282429</v>
      </c>
      <c r="AD465" s="2">
        <v>0.06161238556811224</v>
      </c>
      <c r="AE465" s="2">
        <v>1.9930231723319154</v>
      </c>
    </row>
    <row r="466" spans="1:31" ht="12.75">
      <c r="A466" t="s">
        <v>938</v>
      </c>
      <c r="B466" t="s">
        <v>939</v>
      </c>
      <c r="C466" s="1" t="s">
        <v>937</v>
      </c>
      <c r="E466" s="8">
        <v>56947241</v>
      </c>
      <c r="F466" s="4">
        <v>93.12</v>
      </c>
      <c r="G466" s="5">
        <v>0.9312</v>
      </c>
      <c r="H466" s="9">
        <v>563215.777</v>
      </c>
      <c r="I466" s="9">
        <v>0</v>
      </c>
      <c r="J466" s="9">
        <v>0</v>
      </c>
      <c r="K466" s="9">
        <v>0</v>
      </c>
      <c r="L466" s="6">
        <v>563215.777</v>
      </c>
      <c r="M466" s="9">
        <v>781126</v>
      </c>
      <c r="N466" s="9">
        <v>0</v>
      </c>
      <c r="O466" s="9">
        <v>0</v>
      </c>
      <c r="P466" s="6">
        <v>781126</v>
      </c>
      <c r="Q466" s="9">
        <v>271051</v>
      </c>
      <c r="R466" s="4">
        <v>0</v>
      </c>
      <c r="S466" s="6">
        <v>271051</v>
      </c>
      <c r="T466" s="6">
        <v>1615392.777</v>
      </c>
      <c r="U466" s="2">
        <v>0.4759686250647332</v>
      </c>
      <c r="V466" s="2">
        <v>1.371666100557883</v>
      </c>
      <c r="W466" s="2">
        <v>0.9890132816092004</v>
      </c>
      <c r="X466" s="2">
        <v>2.8366480072318163</v>
      </c>
      <c r="Y466" s="17">
        <v>86415.38461538461</v>
      </c>
      <c r="Z466" s="17">
        <f t="shared" si="7"/>
        <v>2451.300285634017</v>
      </c>
      <c r="AA466" s="6">
        <v>61154683.20446735</v>
      </c>
      <c r="AB466" s="2">
        <v>0.9209691678344875</v>
      </c>
      <c r="AC466" s="2">
        <v>1.277295472839501</v>
      </c>
      <c r="AD466" s="2">
        <v>0.4432219836602796</v>
      </c>
      <c r="AE466" s="2">
        <v>2.641486624334268</v>
      </c>
    </row>
    <row r="467" spans="1:31" ht="12.75">
      <c r="A467" t="s">
        <v>940</v>
      </c>
      <c r="B467" t="s">
        <v>941</v>
      </c>
      <c r="C467" s="1" t="s">
        <v>937</v>
      </c>
      <c r="E467" s="8">
        <v>55189076</v>
      </c>
      <c r="F467" s="4">
        <v>95.61</v>
      </c>
      <c r="G467" s="5">
        <v>0.9561</v>
      </c>
      <c r="H467" s="9">
        <v>507175.729</v>
      </c>
      <c r="I467" s="9">
        <v>0</v>
      </c>
      <c r="J467" s="9">
        <v>0</v>
      </c>
      <c r="K467" s="9">
        <v>0</v>
      </c>
      <c r="L467" s="6">
        <v>507175.729</v>
      </c>
      <c r="M467" s="9">
        <v>850228</v>
      </c>
      <c r="N467" s="9">
        <v>0</v>
      </c>
      <c r="O467" s="9">
        <v>0</v>
      </c>
      <c r="P467" s="6">
        <v>850228</v>
      </c>
      <c r="Q467" s="9">
        <v>125561.1</v>
      </c>
      <c r="R467" s="4">
        <v>0</v>
      </c>
      <c r="S467" s="6">
        <v>125561.1</v>
      </c>
      <c r="T467" s="6">
        <v>1482964.8290000001</v>
      </c>
      <c r="U467" s="2">
        <v>0.22751078492417595</v>
      </c>
      <c r="V467" s="2">
        <v>1.54057299310465</v>
      </c>
      <c r="W467" s="2">
        <v>0.918978475015599</v>
      </c>
      <c r="X467" s="2">
        <v>2.687062253044425</v>
      </c>
      <c r="Y467" s="17">
        <v>86785.83765112262</v>
      </c>
      <c r="Z467" s="17">
        <f t="shared" si="7"/>
        <v>2331.9894845117324</v>
      </c>
      <c r="AA467" s="6">
        <v>57723121.0124464</v>
      </c>
      <c r="AB467" s="2">
        <v>0.8786353199624142</v>
      </c>
      <c r="AC467" s="2">
        <v>1.4729418387073556</v>
      </c>
      <c r="AD467" s="2">
        <v>0.2175230614660046</v>
      </c>
      <c r="AE467" s="2">
        <v>2.5691002201357747</v>
      </c>
    </row>
    <row r="468" spans="1:31" ht="12.75">
      <c r="A468" t="s">
        <v>942</v>
      </c>
      <c r="B468" t="s">
        <v>943</v>
      </c>
      <c r="C468" s="1" t="s">
        <v>937</v>
      </c>
      <c r="E468" s="8">
        <v>141736850</v>
      </c>
      <c r="F468" s="4">
        <v>76.54</v>
      </c>
      <c r="G468" s="5">
        <v>0.7654000000000001</v>
      </c>
      <c r="H468" s="9">
        <v>1735482.589</v>
      </c>
      <c r="I468" s="9">
        <v>0</v>
      </c>
      <c r="J468" s="9">
        <v>0</v>
      </c>
      <c r="K468" s="9">
        <v>0</v>
      </c>
      <c r="L468" s="6">
        <v>1735482.589</v>
      </c>
      <c r="M468" s="9">
        <v>0</v>
      </c>
      <c r="N468" s="9">
        <v>0</v>
      </c>
      <c r="O468" s="9">
        <v>0</v>
      </c>
      <c r="P468" s="6">
        <v>0</v>
      </c>
      <c r="Q468" s="9">
        <v>0</v>
      </c>
      <c r="R468" s="4">
        <v>0</v>
      </c>
      <c r="S468" s="6">
        <v>0</v>
      </c>
      <c r="T468" s="6">
        <v>1735482.589</v>
      </c>
      <c r="U468" s="2">
        <v>0</v>
      </c>
      <c r="V468" s="2">
        <v>0</v>
      </c>
      <c r="W468" s="2">
        <v>1.2244399314645416</v>
      </c>
      <c r="X468" s="2">
        <v>1.2244399314645416</v>
      </c>
      <c r="Y468" s="17">
        <v>73839.79289940829</v>
      </c>
      <c r="Z468" s="17">
        <f t="shared" si="7"/>
        <v>904.1239095710744</v>
      </c>
      <c r="AA468" s="6">
        <v>185180101.9074993</v>
      </c>
      <c r="AB468" s="2">
        <v>0.9371863235429603</v>
      </c>
      <c r="AC468" s="2">
        <v>0</v>
      </c>
      <c r="AD468" s="2">
        <v>0</v>
      </c>
      <c r="AE468" s="2">
        <v>0.9371863235429603</v>
      </c>
    </row>
    <row r="469" spans="1:31" ht="12.75">
      <c r="A469" t="s">
        <v>944</v>
      </c>
      <c r="B469" t="s">
        <v>945</v>
      </c>
      <c r="C469" s="1" t="s">
        <v>937</v>
      </c>
      <c r="E469" s="8">
        <v>98402869</v>
      </c>
      <c r="F469" s="4">
        <v>85.86</v>
      </c>
      <c r="G469" s="5">
        <v>0.8586</v>
      </c>
      <c r="H469" s="9">
        <v>1089730.737</v>
      </c>
      <c r="I469" s="9">
        <v>0</v>
      </c>
      <c r="J469" s="9">
        <v>0</v>
      </c>
      <c r="K469" s="9">
        <v>0</v>
      </c>
      <c r="L469" s="6">
        <v>1089730.737</v>
      </c>
      <c r="M469" s="9">
        <v>1385055</v>
      </c>
      <c r="N469" s="9">
        <v>0</v>
      </c>
      <c r="O469" s="9">
        <v>0</v>
      </c>
      <c r="P469" s="6">
        <v>1385055</v>
      </c>
      <c r="Q469" s="9">
        <v>94906</v>
      </c>
      <c r="R469" s="4">
        <v>0</v>
      </c>
      <c r="S469" s="6">
        <v>94906</v>
      </c>
      <c r="T469" s="6">
        <v>2569691.7369999997</v>
      </c>
      <c r="U469" s="2">
        <v>0.09644637495274655</v>
      </c>
      <c r="V469" s="2">
        <v>1.4075351807069771</v>
      </c>
      <c r="W469" s="2">
        <v>1.1074176475484672</v>
      </c>
      <c r="X469" s="2">
        <v>2.6113992032081907</v>
      </c>
      <c r="Y469" s="17">
        <v>99671.97898423817</v>
      </c>
      <c r="Z469" s="17">
        <f t="shared" si="7"/>
        <v>2602.833265016231</v>
      </c>
      <c r="AA469" s="6">
        <v>114608512.69508502</v>
      </c>
      <c r="AB469" s="2">
        <v>0.950828792185114</v>
      </c>
      <c r="AC469" s="2">
        <v>1.2085097061550107</v>
      </c>
      <c r="AD469" s="2">
        <v>0.0828088575344282</v>
      </c>
      <c r="AE469" s="2">
        <v>2.2421473558745526</v>
      </c>
    </row>
    <row r="470" spans="1:31" ht="12.75">
      <c r="A470" t="s">
        <v>946</v>
      </c>
      <c r="B470" t="s">
        <v>947</v>
      </c>
      <c r="C470" s="1" t="s">
        <v>937</v>
      </c>
      <c r="E470" s="8">
        <v>126270906</v>
      </c>
      <c r="F470" s="4">
        <v>90.17</v>
      </c>
      <c r="G470" s="5">
        <v>0.9017000000000001</v>
      </c>
      <c r="H470" s="9">
        <v>1321491.74</v>
      </c>
      <c r="I470" s="9">
        <v>0</v>
      </c>
      <c r="J470" s="9">
        <v>0</v>
      </c>
      <c r="K470" s="9">
        <v>0</v>
      </c>
      <c r="L470" s="6">
        <v>1321491.74</v>
      </c>
      <c r="M470" s="9">
        <v>1549061</v>
      </c>
      <c r="N470" s="9">
        <v>0</v>
      </c>
      <c r="O470" s="9">
        <v>0</v>
      </c>
      <c r="P470" s="6">
        <v>1549061</v>
      </c>
      <c r="Q470" s="9">
        <v>252540</v>
      </c>
      <c r="R470" s="4">
        <v>0</v>
      </c>
      <c r="S470" s="6">
        <v>252540</v>
      </c>
      <c r="T470" s="6">
        <v>3123092.74</v>
      </c>
      <c r="U470" s="2">
        <v>0.19999856499010152</v>
      </c>
      <c r="V470" s="2">
        <v>1.226775865534694</v>
      </c>
      <c r="W470" s="2">
        <v>1.0465528298339761</v>
      </c>
      <c r="X470" s="2">
        <v>2.4733272603587717</v>
      </c>
      <c r="Y470" s="17">
        <v>88625.33936651584</v>
      </c>
      <c r="Z470" s="17">
        <f t="shared" si="7"/>
        <v>2191.99467813751</v>
      </c>
      <c r="AA470" s="6">
        <v>140036493.29045135</v>
      </c>
      <c r="AB470" s="2">
        <v>0.9436766866612964</v>
      </c>
      <c r="AC470" s="2">
        <v>1.1061837979526339</v>
      </c>
      <c r="AD470" s="2">
        <v>0.18033870605157457</v>
      </c>
      <c r="AE470" s="2">
        <v>2.230199190665505</v>
      </c>
    </row>
    <row r="471" spans="1:31" ht="12.75">
      <c r="A471" t="s">
        <v>948</v>
      </c>
      <c r="B471" t="s">
        <v>949</v>
      </c>
      <c r="C471" s="1" t="s">
        <v>937</v>
      </c>
      <c r="E471" s="8">
        <v>94932901</v>
      </c>
      <c r="F471" s="4">
        <v>91.7</v>
      </c>
      <c r="G471" s="5">
        <v>0.917</v>
      </c>
      <c r="H471" s="9">
        <v>914024.819</v>
      </c>
      <c r="I471" s="9">
        <v>0</v>
      </c>
      <c r="J471" s="9">
        <v>0</v>
      </c>
      <c r="K471" s="9">
        <v>0</v>
      </c>
      <c r="L471" s="6">
        <v>914024.819</v>
      </c>
      <c r="M471" s="9">
        <v>0</v>
      </c>
      <c r="N471" s="9">
        <v>1430711.89</v>
      </c>
      <c r="O471" s="9">
        <v>0</v>
      </c>
      <c r="P471" s="6">
        <v>1430711.89</v>
      </c>
      <c r="Q471" s="9">
        <v>967129.49</v>
      </c>
      <c r="R471" s="4">
        <v>0</v>
      </c>
      <c r="S471" s="6">
        <v>967129.49</v>
      </c>
      <c r="T471" s="6">
        <v>3311866.199</v>
      </c>
      <c r="U471" s="2">
        <v>1.0187505910095385</v>
      </c>
      <c r="V471" s="2">
        <v>1.5070769721869133</v>
      </c>
      <c r="W471" s="2">
        <v>0.9628114271995123</v>
      </c>
      <c r="X471" s="2">
        <v>3.488638990395964</v>
      </c>
      <c r="Y471" s="17">
        <v>55516.328188464664</v>
      </c>
      <c r="Z471" s="17">
        <f t="shared" si="7"/>
        <v>1936.7642712189636</v>
      </c>
      <c r="AA471" s="6">
        <v>103525519.08396946</v>
      </c>
      <c r="AB471" s="2">
        <v>0.8828980787419527</v>
      </c>
      <c r="AC471" s="2">
        <v>1.3819895834953995</v>
      </c>
      <c r="AD471" s="2">
        <v>0.9341942919557468</v>
      </c>
      <c r="AE471" s="2">
        <v>3.199081954193099</v>
      </c>
    </row>
    <row r="472" spans="1:31" ht="12.75">
      <c r="A472" t="s">
        <v>950</v>
      </c>
      <c r="B472" t="s">
        <v>951</v>
      </c>
      <c r="C472" s="1" t="s">
        <v>937</v>
      </c>
      <c r="E472" s="8">
        <v>722501688</v>
      </c>
      <c r="F472" s="4">
        <v>98.83</v>
      </c>
      <c r="G472" s="5">
        <v>0.9883</v>
      </c>
      <c r="H472" s="9">
        <v>7209911.323</v>
      </c>
      <c r="I472" s="9">
        <v>0</v>
      </c>
      <c r="J472" s="9">
        <v>0</v>
      </c>
      <c r="K472" s="9">
        <v>0</v>
      </c>
      <c r="L472" s="6">
        <v>7209911.323</v>
      </c>
      <c r="M472" s="9">
        <v>10071258</v>
      </c>
      <c r="N472" s="9">
        <v>0</v>
      </c>
      <c r="O472" s="9">
        <v>0</v>
      </c>
      <c r="P472" s="6">
        <v>10071258</v>
      </c>
      <c r="Q472" s="9">
        <v>472014</v>
      </c>
      <c r="R472" s="4">
        <v>0</v>
      </c>
      <c r="S472" s="6">
        <v>472014</v>
      </c>
      <c r="T472" s="6">
        <v>17753183.323</v>
      </c>
      <c r="U472" s="2">
        <v>0.06533050480568565</v>
      </c>
      <c r="V472" s="2">
        <v>1.3939424872319468</v>
      </c>
      <c r="W472" s="2">
        <v>0.9979092703517669</v>
      </c>
      <c r="X472" s="2">
        <v>2.457182262389399</v>
      </c>
      <c r="Y472" s="17">
        <v>98602.35267757114</v>
      </c>
      <c r="Z472" s="17">
        <f t="shared" si="7"/>
        <v>2422.8395202919164</v>
      </c>
      <c r="AA472" s="6">
        <v>731055031.8729131</v>
      </c>
      <c r="AB472" s="2">
        <v>0.9862337318886514</v>
      </c>
      <c r="AC472" s="2">
        <v>1.3776333601313329</v>
      </c>
      <c r="AD472" s="2">
        <v>0.06456613789945913</v>
      </c>
      <c r="AE472" s="2">
        <v>2.428433229919443</v>
      </c>
    </row>
    <row r="473" spans="1:31" ht="12.75">
      <c r="A473" t="s">
        <v>952</v>
      </c>
      <c r="B473" t="s">
        <v>953</v>
      </c>
      <c r="C473" s="1" t="s">
        <v>937</v>
      </c>
      <c r="E473" s="8">
        <v>212725290</v>
      </c>
      <c r="F473" s="4">
        <v>100.71</v>
      </c>
      <c r="G473" s="5">
        <v>1.0070999999999999</v>
      </c>
      <c r="H473" s="9">
        <v>1894787.741</v>
      </c>
      <c r="I473" s="9">
        <v>0</v>
      </c>
      <c r="J473" s="9">
        <v>0</v>
      </c>
      <c r="K473" s="9">
        <v>0</v>
      </c>
      <c r="L473" s="6">
        <v>1894787.741</v>
      </c>
      <c r="M473" s="9">
        <v>0</v>
      </c>
      <c r="N473" s="9">
        <v>2543643.17</v>
      </c>
      <c r="O473" s="9">
        <v>0</v>
      </c>
      <c r="P473" s="6">
        <v>2543643.17</v>
      </c>
      <c r="Q473" s="9">
        <v>0</v>
      </c>
      <c r="R473" s="4">
        <v>0</v>
      </c>
      <c r="S473" s="6">
        <v>0</v>
      </c>
      <c r="T473" s="6">
        <v>4438430.911</v>
      </c>
      <c r="U473" s="2">
        <v>0</v>
      </c>
      <c r="V473" s="2">
        <v>1.1957408402169765</v>
      </c>
      <c r="W473" s="2">
        <v>0.890720487911898</v>
      </c>
      <c r="X473" s="2">
        <v>2.0864613281288746</v>
      </c>
      <c r="Y473" s="17">
        <v>143257.3730862208</v>
      </c>
      <c r="Z473" s="17">
        <f t="shared" si="7"/>
        <v>2989.0096891372996</v>
      </c>
      <c r="AA473" s="6">
        <v>211225588.3229074</v>
      </c>
      <c r="AB473" s="2">
        <v>0.8970446033760724</v>
      </c>
      <c r="AC473" s="2">
        <v>1.204230600182517</v>
      </c>
      <c r="AD473" s="2">
        <v>0</v>
      </c>
      <c r="AE473" s="2">
        <v>2.1012752035585893</v>
      </c>
    </row>
    <row r="474" spans="1:31" ht="12.75">
      <c r="A474" t="s">
        <v>954</v>
      </c>
      <c r="B474" t="s">
        <v>955</v>
      </c>
      <c r="C474" s="1" t="s">
        <v>937</v>
      </c>
      <c r="E474" s="8">
        <v>264092299</v>
      </c>
      <c r="F474" s="4">
        <v>73.96</v>
      </c>
      <c r="G474" s="5">
        <v>0.7395999999999999</v>
      </c>
      <c r="H474" s="9">
        <v>3239830.242</v>
      </c>
      <c r="I474" s="9">
        <v>0</v>
      </c>
      <c r="J474" s="9">
        <v>0</v>
      </c>
      <c r="K474" s="9">
        <v>0</v>
      </c>
      <c r="L474" s="6">
        <v>3239830.242</v>
      </c>
      <c r="M474" s="9">
        <v>4022238</v>
      </c>
      <c r="N474" s="9">
        <v>0</v>
      </c>
      <c r="O474" s="9">
        <v>0</v>
      </c>
      <c r="P474" s="6">
        <v>4022238</v>
      </c>
      <c r="Q474" s="9">
        <v>422450.68</v>
      </c>
      <c r="R474" s="4">
        <v>0</v>
      </c>
      <c r="S474" s="6">
        <v>422450.68</v>
      </c>
      <c r="T474" s="6">
        <v>7684518.922</v>
      </c>
      <c r="U474" s="2">
        <v>0.15996327102290855</v>
      </c>
      <c r="V474" s="2">
        <v>1.5230425177979159</v>
      </c>
      <c r="W474" s="2">
        <v>1.2267795215035786</v>
      </c>
      <c r="X474" s="2">
        <v>2.909785310324403</v>
      </c>
      <c r="Y474" s="17">
        <v>87113.92657621708</v>
      </c>
      <c r="Z474" s="17">
        <f t="shared" si="7"/>
        <v>2534.828238761551</v>
      </c>
      <c r="AA474" s="6">
        <v>357074498.37750137</v>
      </c>
      <c r="AB474" s="2">
        <v>0.9073261341040467</v>
      </c>
      <c r="AC474" s="2">
        <v>1.1264422461633383</v>
      </c>
      <c r="AD474" s="2">
        <v>0.11830883524854316</v>
      </c>
      <c r="AE474" s="2">
        <v>2.1520772155159285</v>
      </c>
    </row>
    <row r="475" spans="1:31" ht="12.75">
      <c r="A475" t="s">
        <v>956</v>
      </c>
      <c r="B475" t="s">
        <v>957</v>
      </c>
      <c r="C475" s="1" t="s">
        <v>937</v>
      </c>
      <c r="E475" s="8">
        <v>116301300</v>
      </c>
      <c r="F475" s="4">
        <v>108.76</v>
      </c>
      <c r="G475" s="5">
        <v>1.0876000000000001</v>
      </c>
      <c r="H475" s="9">
        <v>969021.732</v>
      </c>
      <c r="I475" s="9">
        <v>0</v>
      </c>
      <c r="J475" s="9">
        <v>0</v>
      </c>
      <c r="K475" s="9">
        <v>0</v>
      </c>
      <c r="L475" s="6">
        <v>969021.732</v>
      </c>
      <c r="M475" s="9">
        <v>1293866.5</v>
      </c>
      <c r="N475" s="9">
        <v>0</v>
      </c>
      <c r="O475" s="9">
        <v>0</v>
      </c>
      <c r="P475" s="6">
        <v>1293866.5</v>
      </c>
      <c r="Q475" s="9">
        <v>232602</v>
      </c>
      <c r="R475" s="4">
        <v>0</v>
      </c>
      <c r="S475" s="6">
        <v>232602</v>
      </c>
      <c r="T475" s="6">
        <v>2495490.232</v>
      </c>
      <c r="U475" s="2">
        <v>0.19999948409863003</v>
      </c>
      <c r="V475" s="2">
        <v>1.1125124998602767</v>
      </c>
      <c r="W475" s="2">
        <v>0.8331993984590025</v>
      </c>
      <c r="X475" s="2">
        <v>2.1457113824179093</v>
      </c>
      <c r="Y475" s="17">
        <v>101718.54663774403</v>
      </c>
      <c r="Z475" s="17">
        <f t="shared" si="7"/>
        <v>2182.5864332361434</v>
      </c>
      <c r="AA475" s="6">
        <v>106933891.1364472</v>
      </c>
      <c r="AB475" s="2">
        <v>0.9061876657640114</v>
      </c>
      <c r="AC475" s="2">
        <v>1.2099685948480372</v>
      </c>
      <c r="AD475" s="2">
        <v>0.21751943890567005</v>
      </c>
      <c r="AE475" s="2">
        <v>2.3336756995177184</v>
      </c>
    </row>
    <row r="476" spans="1:31" ht="12.75">
      <c r="A476" t="s">
        <v>958</v>
      </c>
      <c r="B476" t="s">
        <v>959</v>
      </c>
      <c r="C476" s="1" t="s">
        <v>937</v>
      </c>
      <c r="E476" s="8">
        <v>122140277</v>
      </c>
      <c r="F476" s="4">
        <v>93.9</v>
      </c>
      <c r="G476" s="5">
        <v>0.9390000000000001</v>
      </c>
      <c r="H476" s="9">
        <v>1238154.199</v>
      </c>
      <c r="I476" s="9">
        <v>0</v>
      </c>
      <c r="J476" s="9">
        <v>0</v>
      </c>
      <c r="K476" s="9">
        <v>0</v>
      </c>
      <c r="L476" s="6">
        <v>1238154.199</v>
      </c>
      <c r="M476" s="9">
        <v>1874461</v>
      </c>
      <c r="N476" s="9">
        <v>0</v>
      </c>
      <c r="O476" s="9">
        <v>0</v>
      </c>
      <c r="P476" s="6">
        <v>1874461</v>
      </c>
      <c r="Q476" s="9">
        <v>1392499.76</v>
      </c>
      <c r="R476" s="4">
        <v>0</v>
      </c>
      <c r="S476" s="6">
        <v>1392499.76</v>
      </c>
      <c r="T476" s="6">
        <v>4505114.959</v>
      </c>
      <c r="U476" s="2">
        <v>1.140082366114169</v>
      </c>
      <c r="V476" s="2">
        <v>1.5346788512686933</v>
      </c>
      <c r="W476" s="2">
        <v>1.013714909947355</v>
      </c>
      <c r="X476" s="2">
        <v>3.6884761273302167</v>
      </c>
      <c r="Y476" s="17">
        <v>42736.213801601974</v>
      </c>
      <c r="Z476" s="17">
        <f t="shared" si="7"/>
        <v>1576.31504379689</v>
      </c>
      <c r="AA476" s="6">
        <v>130074842.3855165</v>
      </c>
      <c r="AB476" s="2">
        <v>0.9518783004405664</v>
      </c>
      <c r="AC476" s="2">
        <v>1.4410634413413033</v>
      </c>
      <c r="AD476" s="2">
        <v>1.0705373417812045</v>
      </c>
      <c r="AE476" s="2">
        <v>3.463479083563074</v>
      </c>
    </row>
    <row r="477" spans="1:31" ht="12.75">
      <c r="A477" t="s">
        <v>960</v>
      </c>
      <c r="B477" t="s">
        <v>961</v>
      </c>
      <c r="C477" s="1" t="s">
        <v>937</v>
      </c>
      <c r="E477" s="8">
        <v>271932132</v>
      </c>
      <c r="F477" s="4">
        <v>91.5</v>
      </c>
      <c r="G477" s="5">
        <v>0.915</v>
      </c>
      <c r="H477" s="9">
        <v>3246940.814</v>
      </c>
      <c r="I477" s="9">
        <v>0</v>
      </c>
      <c r="J477" s="9">
        <v>0</v>
      </c>
      <c r="K477" s="9">
        <v>0</v>
      </c>
      <c r="L477" s="6">
        <v>3246940.814</v>
      </c>
      <c r="M477" s="9">
        <v>0</v>
      </c>
      <c r="N477" s="9">
        <v>4093278.13</v>
      </c>
      <c r="O477" s="9">
        <v>0</v>
      </c>
      <c r="P477" s="6">
        <v>4093278.13</v>
      </c>
      <c r="Q477" s="9">
        <v>0</v>
      </c>
      <c r="R477" s="4">
        <v>0</v>
      </c>
      <c r="S477" s="6">
        <v>0</v>
      </c>
      <c r="T477" s="6">
        <v>7340218.944</v>
      </c>
      <c r="U477" s="2">
        <v>0</v>
      </c>
      <c r="V477" s="2">
        <v>1.505257249261003</v>
      </c>
      <c r="W477" s="2">
        <v>1.1940261675291834</v>
      </c>
      <c r="X477" s="2">
        <v>2.6992834167901867</v>
      </c>
      <c r="Y477" s="17">
        <v>78866.68377823409</v>
      </c>
      <c r="Z477" s="17">
        <f t="shared" si="7"/>
        <v>2128.835316598229</v>
      </c>
      <c r="AA477" s="6">
        <v>297193586.8852459</v>
      </c>
      <c r="AB477" s="2">
        <v>1.0925339432892027</v>
      </c>
      <c r="AC477" s="2">
        <v>1.3773103830738178</v>
      </c>
      <c r="AD477" s="2">
        <v>0</v>
      </c>
      <c r="AE477" s="2">
        <v>2.4698443263630203</v>
      </c>
    </row>
    <row r="478" spans="1:31" ht="12.75">
      <c r="A478" t="s">
        <v>962</v>
      </c>
      <c r="B478" t="s">
        <v>963</v>
      </c>
      <c r="C478" s="1" t="s">
        <v>937</v>
      </c>
      <c r="E478" s="8">
        <v>133155657</v>
      </c>
      <c r="F478" s="4">
        <v>79.05</v>
      </c>
      <c r="G478" s="5">
        <v>0.7905</v>
      </c>
      <c r="H478" s="9">
        <v>1453803.764</v>
      </c>
      <c r="I478" s="9">
        <v>0</v>
      </c>
      <c r="J478" s="9">
        <v>0</v>
      </c>
      <c r="K478" s="9">
        <v>0</v>
      </c>
      <c r="L478" s="6">
        <v>1453803.764</v>
      </c>
      <c r="M478" s="9">
        <v>1902893</v>
      </c>
      <c r="N478" s="9">
        <v>0</v>
      </c>
      <c r="O478" s="9">
        <v>0</v>
      </c>
      <c r="P478" s="6">
        <v>1902893</v>
      </c>
      <c r="Q478" s="9">
        <v>66500</v>
      </c>
      <c r="R478" s="4">
        <v>0</v>
      </c>
      <c r="S478" s="6">
        <v>66500</v>
      </c>
      <c r="T478" s="6">
        <v>3423196.764</v>
      </c>
      <c r="U478" s="2">
        <v>0.04994155073711964</v>
      </c>
      <c r="V478" s="2">
        <v>1.429074094839245</v>
      </c>
      <c r="W478" s="2">
        <v>1.091807735964233</v>
      </c>
      <c r="X478" s="2">
        <v>2.570823381540598</v>
      </c>
      <c r="Y478" s="17">
        <v>98630.21778584392</v>
      </c>
      <c r="Z478" s="17">
        <f t="shared" si="7"/>
        <v>2535.608700102889</v>
      </c>
      <c r="AA478" s="6">
        <v>168444853.88994306</v>
      </c>
      <c r="AB478" s="2">
        <v>0.8630740152797264</v>
      </c>
      <c r="AC478" s="2">
        <v>1.1296830719704234</v>
      </c>
      <c r="AD478" s="2">
        <v>0.03947879585769308</v>
      </c>
      <c r="AE478" s="2">
        <v>2.032235883107843</v>
      </c>
    </row>
    <row r="479" spans="1:31" ht="12.75">
      <c r="A479" t="s">
        <v>964</v>
      </c>
      <c r="B479" t="s">
        <v>965</v>
      </c>
      <c r="C479" s="1" t="s">
        <v>937</v>
      </c>
      <c r="E479" s="8">
        <v>124858071</v>
      </c>
      <c r="F479" s="4">
        <v>98.22</v>
      </c>
      <c r="G479" s="5">
        <v>0.9822</v>
      </c>
      <c r="H479" s="9">
        <v>1131012.491</v>
      </c>
      <c r="I479" s="9">
        <v>0</v>
      </c>
      <c r="J479" s="9">
        <v>0</v>
      </c>
      <c r="K479" s="9">
        <v>0</v>
      </c>
      <c r="L479" s="6">
        <v>1131012.491</v>
      </c>
      <c r="M479" s="9">
        <v>0</v>
      </c>
      <c r="N479" s="9">
        <v>1532282.83</v>
      </c>
      <c r="O479" s="9">
        <v>0</v>
      </c>
      <c r="P479" s="6">
        <v>1532282.83</v>
      </c>
      <c r="Q479" s="8">
        <v>736500</v>
      </c>
      <c r="R479" s="4">
        <v>0</v>
      </c>
      <c r="S479" s="6">
        <v>736500</v>
      </c>
      <c r="T479" s="6">
        <v>3399795.321</v>
      </c>
      <c r="U479" s="2">
        <v>0.5898697569979277</v>
      </c>
      <c r="V479" s="2">
        <v>1.227219688505359</v>
      </c>
      <c r="W479" s="2">
        <v>0.9058385108320309</v>
      </c>
      <c r="X479" s="2">
        <v>2.722927956335318</v>
      </c>
      <c r="Y479" s="17">
        <v>101360.36131774708</v>
      </c>
      <c r="Z479" s="17">
        <f t="shared" si="7"/>
        <v>2759.969614963425</v>
      </c>
      <c r="AA479" s="6">
        <v>127120821.62492365</v>
      </c>
      <c r="AB479" s="2">
        <v>0.8897145853392208</v>
      </c>
      <c r="AC479" s="2">
        <v>1.2053751780499637</v>
      </c>
      <c r="AD479" s="2">
        <v>0.5793700753233645</v>
      </c>
      <c r="AE479" s="2">
        <v>2.674459838712549</v>
      </c>
    </row>
    <row r="480" spans="1:31" ht="12.75">
      <c r="A480" t="s">
        <v>966</v>
      </c>
      <c r="B480" t="s">
        <v>967</v>
      </c>
      <c r="C480" s="1" t="s">
        <v>968</v>
      </c>
      <c r="E480" s="3">
        <v>1247939891</v>
      </c>
      <c r="F480" s="4">
        <v>98.95</v>
      </c>
      <c r="G480" s="5">
        <v>0.9895</v>
      </c>
      <c r="H480" s="3">
        <v>5318075.3</v>
      </c>
      <c r="I480" s="4">
        <v>0</v>
      </c>
      <c r="J480" s="3">
        <v>0</v>
      </c>
      <c r="K480" s="4">
        <v>384131.13</v>
      </c>
      <c r="L480" s="6">
        <v>5702206.43</v>
      </c>
      <c r="M480" s="4">
        <v>8008146</v>
      </c>
      <c r="N480" s="4">
        <v>0</v>
      </c>
      <c r="O480" s="4">
        <v>0</v>
      </c>
      <c r="P480" s="6">
        <v>8008146</v>
      </c>
      <c r="Q480" s="4">
        <v>3578717.46</v>
      </c>
      <c r="R480" s="4">
        <v>249388</v>
      </c>
      <c r="S480" s="6">
        <v>3828105.46</v>
      </c>
      <c r="T480" s="6">
        <v>17289069.89</v>
      </c>
      <c r="U480" s="2">
        <v>0.2867700187973236</v>
      </c>
      <c r="V480" s="2">
        <v>0.6417092728386867</v>
      </c>
      <c r="W480" s="2">
        <v>0.4569295741825116</v>
      </c>
      <c r="X480" s="2">
        <v>1.385408865818522</v>
      </c>
      <c r="Y480" s="17">
        <v>207393.49893086244</v>
      </c>
      <c r="Z480" s="17">
        <f t="shared" si="7"/>
        <v>2873.2479213194097</v>
      </c>
      <c r="AA480" s="6">
        <v>1261182305.2046487</v>
      </c>
      <c r="AB480" s="2">
        <v>0.4521318136535952</v>
      </c>
      <c r="AC480" s="2">
        <v>0.6349713254738806</v>
      </c>
      <c r="AD480" s="2">
        <v>0.28375893359995175</v>
      </c>
      <c r="AE480" s="2">
        <v>1.3708620727274277</v>
      </c>
    </row>
    <row r="481" spans="1:31" ht="12.75">
      <c r="A481" t="s">
        <v>969</v>
      </c>
      <c r="B481" t="s">
        <v>970</v>
      </c>
      <c r="C481" s="1" t="s">
        <v>968</v>
      </c>
      <c r="E481" s="3">
        <v>2981493887</v>
      </c>
      <c r="F481" s="4">
        <v>97.56</v>
      </c>
      <c r="G481" s="5">
        <v>0.9756</v>
      </c>
      <c r="H481" s="3">
        <v>12577342.24</v>
      </c>
      <c r="I481" s="4">
        <v>0</v>
      </c>
      <c r="J481" s="3">
        <v>0</v>
      </c>
      <c r="K481" s="4">
        <v>905730.48</v>
      </c>
      <c r="L481" s="6">
        <v>13483072.72</v>
      </c>
      <c r="M481" s="4">
        <v>31061720</v>
      </c>
      <c r="N481" s="4">
        <v>0</v>
      </c>
      <c r="O481" s="4">
        <v>0</v>
      </c>
      <c r="P481" s="6">
        <v>31061720</v>
      </c>
      <c r="Q481" s="4">
        <v>12309629.39</v>
      </c>
      <c r="R481" s="4">
        <v>596298.78</v>
      </c>
      <c r="S481" s="6">
        <v>12905928.17</v>
      </c>
      <c r="T481" s="6">
        <v>56854422.11</v>
      </c>
      <c r="U481" s="2">
        <v>0.4128678392960261</v>
      </c>
      <c r="V481" s="2">
        <v>1.0418173297431954</v>
      </c>
      <c r="W481" s="2">
        <v>0.4522254021311029</v>
      </c>
      <c r="X481" s="2">
        <v>1.906910571170324</v>
      </c>
      <c r="Y481" s="17">
        <v>249825.58266172948</v>
      </c>
      <c r="Z481" s="17">
        <f t="shared" si="7"/>
        <v>4763.950445264376</v>
      </c>
      <c r="AA481" s="6">
        <v>3056061794.792948</v>
      </c>
      <c r="AB481" s="2">
        <v>0.441191102319104</v>
      </c>
      <c r="AC481" s="2">
        <v>1.0163969868974614</v>
      </c>
      <c r="AD481" s="2">
        <v>0.402793864017203</v>
      </c>
      <c r="AE481" s="2">
        <v>1.8603819532337684</v>
      </c>
    </row>
    <row r="482" spans="1:31" ht="12.75">
      <c r="A482" t="s">
        <v>971</v>
      </c>
      <c r="B482" t="s">
        <v>972</v>
      </c>
      <c r="C482" s="1" t="s">
        <v>968</v>
      </c>
      <c r="E482" s="3">
        <v>1132579534</v>
      </c>
      <c r="F482" s="4">
        <v>99.11</v>
      </c>
      <c r="G482" s="5">
        <v>0.9911</v>
      </c>
      <c r="H482" s="3">
        <v>4669484.96</v>
      </c>
      <c r="I482" s="4">
        <v>0</v>
      </c>
      <c r="J482" s="3">
        <v>0</v>
      </c>
      <c r="K482" s="4">
        <v>336528.64</v>
      </c>
      <c r="L482" s="6">
        <v>5006013.6</v>
      </c>
      <c r="M482" s="4">
        <v>0</v>
      </c>
      <c r="N482" s="4">
        <v>10004031.45</v>
      </c>
      <c r="O482" s="4">
        <v>0</v>
      </c>
      <c r="P482" s="6">
        <v>10004031.45</v>
      </c>
      <c r="Q482" s="4">
        <v>4058056.97</v>
      </c>
      <c r="R482" s="4">
        <v>0</v>
      </c>
      <c r="S482" s="6">
        <v>4058056.97</v>
      </c>
      <c r="T482" s="6">
        <v>19068102.02</v>
      </c>
      <c r="U482" s="2">
        <v>0.35830216317505875</v>
      </c>
      <c r="V482" s="2">
        <v>0.8832961526920898</v>
      </c>
      <c r="W482" s="2">
        <v>0.4420010648011586</v>
      </c>
      <c r="X482" s="2">
        <v>1.6835993806683072</v>
      </c>
      <c r="Y482" s="17">
        <v>407742.0706655711</v>
      </c>
      <c r="Z482" s="17">
        <f t="shared" si="7"/>
        <v>6864.7429764496865</v>
      </c>
      <c r="AA482" s="6">
        <v>1142750009.0808194</v>
      </c>
      <c r="AB482" s="2">
        <v>0.43806725532442825</v>
      </c>
      <c r="AC482" s="2">
        <v>0.8754348169331301</v>
      </c>
      <c r="AD482" s="2">
        <v>0.35511327392280073</v>
      </c>
      <c r="AE482" s="2">
        <v>1.668615346180359</v>
      </c>
    </row>
    <row r="483" spans="1:31" ht="12.75">
      <c r="A483" t="s">
        <v>973</v>
      </c>
      <c r="B483" t="s">
        <v>974</v>
      </c>
      <c r="C483" s="1" t="s">
        <v>968</v>
      </c>
      <c r="E483" s="3">
        <v>434380705</v>
      </c>
      <c r="F483" s="4">
        <v>102.99</v>
      </c>
      <c r="G483" s="5">
        <v>1.0299</v>
      </c>
      <c r="H483" s="3">
        <v>1761332.71</v>
      </c>
      <c r="I483" s="4">
        <v>0</v>
      </c>
      <c r="J483" s="3">
        <v>0</v>
      </c>
      <c r="K483" s="4">
        <v>126985.06</v>
      </c>
      <c r="L483" s="6">
        <v>1888317.77</v>
      </c>
      <c r="M483" s="4">
        <v>7959789.5</v>
      </c>
      <c r="N483" s="4">
        <v>0</v>
      </c>
      <c r="O483" s="4">
        <v>0</v>
      </c>
      <c r="P483" s="6">
        <v>7959789.5</v>
      </c>
      <c r="Q483" s="4">
        <v>3715177.05</v>
      </c>
      <c r="R483" s="4">
        <v>0</v>
      </c>
      <c r="S483" s="6">
        <v>3715177.05</v>
      </c>
      <c r="T483" s="6">
        <v>13563284.32</v>
      </c>
      <c r="U483" s="2">
        <v>0.8552813251684372</v>
      </c>
      <c r="V483" s="2">
        <v>1.8324454581839678</v>
      </c>
      <c r="W483" s="2">
        <v>0.4347149282332879</v>
      </c>
      <c r="X483" s="2">
        <v>3.1224417115856933</v>
      </c>
      <c r="Y483" s="17">
        <v>148342.88209606986</v>
      </c>
      <c r="Z483" s="17">
        <f t="shared" si="7"/>
        <v>4631.920026736071</v>
      </c>
      <c r="AA483" s="6">
        <v>421769788.32896394</v>
      </c>
      <c r="AB483" s="2">
        <v>0.44771290458746327</v>
      </c>
      <c r="AC483" s="2">
        <v>1.8872355773836686</v>
      </c>
      <c r="AD483" s="2">
        <v>0.8808542367909735</v>
      </c>
      <c r="AE483" s="2">
        <v>3.2158027187621054</v>
      </c>
    </row>
    <row r="484" spans="1:31" ht="12.75">
      <c r="A484" t="s">
        <v>975</v>
      </c>
      <c r="B484" t="s">
        <v>976</v>
      </c>
      <c r="C484" s="1" t="s">
        <v>968</v>
      </c>
      <c r="E484" s="3">
        <v>1325367306</v>
      </c>
      <c r="F484" s="4">
        <v>94.62</v>
      </c>
      <c r="G484" s="5">
        <v>0.9462</v>
      </c>
      <c r="H484" s="3">
        <v>5813470.46</v>
      </c>
      <c r="I484" s="4">
        <v>536760.09</v>
      </c>
      <c r="J484" s="3">
        <v>0</v>
      </c>
      <c r="K484" s="4">
        <v>416780.07</v>
      </c>
      <c r="L484" s="6">
        <v>6767010.62</v>
      </c>
      <c r="M484" s="4">
        <v>19170961.5</v>
      </c>
      <c r="N484" s="4">
        <v>0</v>
      </c>
      <c r="O484" s="4">
        <v>0</v>
      </c>
      <c r="P484" s="6">
        <v>19170961.5</v>
      </c>
      <c r="Q484" s="4">
        <v>2545000</v>
      </c>
      <c r="R484" s="4">
        <v>0</v>
      </c>
      <c r="S484" s="6">
        <v>2545000</v>
      </c>
      <c r="T484" s="6">
        <v>28482972.12</v>
      </c>
      <c r="U484" s="2">
        <v>0.19202224081420038</v>
      </c>
      <c r="V484" s="2">
        <v>1.4464640415688659</v>
      </c>
      <c r="W484" s="2">
        <v>0.5105762447410183</v>
      </c>
      <c r="X484" s="2">
        <v>2.1490625271240846</v>
      </c>
      <c r="Y484" s="17">
        <v>216414.861379755</v>
      </c>
      <c r="Z484" s="17">
        <f t="shared" si="7"/>
        <v>4650.8906890398475</v>
      </c>
      <c r="AA484" s="6">
        <v>1400726385.5421686</v>
      </c>
      <c r="AB484" s="2">
        <v>0.48310724277395145</v>
      </c>
      <c r="AC484" s="2">
        <v>1.368644276132461</v>
      </c>
      <c r="AD484" s="2">
        <v>0.1816914442583964</v>
      </c>
      <c r="AE484" s="2">
        <v>2.0334429631648088</v>
      </c>
    </row>
    <row r="485" spans="1:31" ht="12.75">
      <c r="A485" t="s">
        <v>977</v>
      </c>
      <c r="B485" t="s">
        <v>978</v>
      </c>
      <c r="C485" s="1" t="s">
        <v>968</v>
      </c>
      <c r="E485" s="3">
        <v>2591877488</v>
      </c>
      <c r="F485" s="4">
        <v>60.56</v>
      </c>
      <c r="G485" s="5">
        <v>0.6056</v>
      </c>
      <c r="H485" s="3">
        <v>18145918.33</v>
      </c>
      <c r="I485" s="4">
        <v>1676032.03</v>
      </c>
      <c r="J485" s="3">
        <v>0</v>
      </c>
      <c r="K485" s="4">
        <v>1306825.56</v>
      </c>
      <c r="L485" s="6">
        <v>21128775.919999998</v>
      </c>
      <c r="M485" s="4">
        <v>0</v>
      </c>
      <c r="N485" s="4">
        <v>53376685.58</v>
      </c>
      <c r="O485" s="4">
        <v>0</v>
      </c>
      <c r="P485" s="6">
        <v>53376685.58</v>
      </c>
      <c r="Q485" s="4">
        <v>2510567.4</v>
      </c>
      <c r="R485" s="4">
        <v>0</v>
      </c>
      <c r="S485" s="6">
        <v>2510567.4</v>
      </c>
      <c r="T485" s="6">
        <v>77016028.9</v>
      </c>
      <c r="U485" s="2">
        <v>0.09686288845146217</v>
      </c>
      <c r="V485" s="2">
        <v>2.059383046734499</v>
      </c>
      <c r="W485" s="2">
        <v>0.8151919223737629</v>
      </c>
      <c r="X485" s="2">
        <v>2.9714378575597244</v>
      </c>
      <c r="Y485" s="17">
        <v>137793.34859050447</v>
      </c>
      <c r="Z485" s="17">
        <f t="shared" si="7"/>
        <v>4094.443725217489</v>
      </c>
      <c r="AA485" s="6">
        <v>4279850541.6116247</v>
      </c>
      <c r="AB485" s="2">
        <v>0.4936802281895508</v>
      </c>
      <c r="AC485" s="2">
        <v>1.2471623731024126</v>
      </c>
      <c r="AD485" s="2">
        <v>0.058660165246205494</v>
      </c>
      <c r="AE485" s="2">
        <v>1.799502766538169</v>
      </c>
    </row>
    <row r="486" spans="1:31" ht="12.75">
      <c r="A486" t="s">
        <v>979</v>
      </c>
      <c r="B486" t="s">
        <v>980</v>
      </c>
      <c r="C486" s="1" t="s">
        <v>968</v>
      </c>
      <c r="E486" s="3">
        <v>147286143</v>
      </c>
      <c r="F486" s="4">
        <v>71.56</v>
      </c>
      <c r="G486" s="5">
        <v>0.7156</v>
      </c>
      <c r="H486" s="3">
        <v>901721.51</v>
      </c>
      <c r="I486" s="4">
        <v>0</v>
      </c>
      <c r="J486" s="3">
        <v>0</v>
      </c>
      <c r="K486" s="4">
        <v>65162.15</v>
      </c>
      <c r="L486" s="6">
        <v>966883.66</v>
      </c>
      <c r="M486" s="4">
        <v>0</v>
      </c>
      <c r="N486" s="4">
        <v>764303.52</v>
      </c>
      <c r="O486" s="4">
        <v>0</v>
      </c>
      <c r="P486" s="6">
        <v>764303.52</v>
      </c>
      <c r="Q486" s="4">
        <v>888821.74</v>
      </c>
      <c r="R486" s="4">
        <v>0</v>
      </c>
      <c r="S486" s="6">
        <v>888821.74</v>
      </c>
      <c r="T486" s="6">
        <v>2620008.92</v>
      </c>
      <c r="U486" s="2">
        <v>0.6034659621713361</v>
      </c>
      <c r="V486" s="2">
        <v>0.5189242548092253</v>
      </c>
      <c r="W486" s="2">
        <v>0.656466141556847</v>
      </c>
      <c r="X486" s="2">
        <v>1.7788563585374082</v>
      </c>
      <c r="Y486" s="17">
        <v>370348.03625377646</v>
      </c>
      <c r="Z486" s="17">
        <f t="shared" si="7"/>
        <v>6587.959591618728</v>
      </c>
      <c r="AA486" s="6">
        <v>205821887.92621577</v>
      </c>
      <c r="AB486" s="2">
        <v>0.4697671708980796</v>
      </c>
      <c r="AC486" s="2">
        <v>0.3713421967414816</v>
      </c>
      <c r="AD486" s="2">
        <v>0.4318402425298081</v>
      </c>
      <c r="AE486" s="2">
        <v>1.2729496101693694</v>
      </c>
    </row>
    <row r="487" spans="1:31" ht="12.75">
      <c r="A487" t="s">
        <v>981</v>
      </c>
      <c r="B487" t="s">
        <v>464</v>
      </c>
      <c r="C487" s="1" t="s">
        <v>968</v>
      </c>
      <c r="D487" s="3" t="s">
        <v>58</v>
      </c>
      <c r="E487" s="3">
        <v>3478851827</v>
      </c>
      <c r="F487" s="4">
        <v>98.13</v>
      </c>
      <c r="G487" s="5">
        <v>0.9813</v>
      </c>
      <c r="H487" s="3">
        <v>14651515.66</v>
      </c>
      <c r="I487" s="4">
        <v>0</v>
      </c>
      <c r="J487" s="3">
        <v>0</v>
      </c>
      <c r="K487" s="4">
        <v>1059352.72</v>
      </c>
      <c r="L487" s="6">
        <v>15710868.38</v>
      </c>
      <c r="M487" s="4">
        <v>49618221</v>
      </c>
      <c r="N487" s="4">
        <v>0</v>
      </c>
      <c r="O487" s="4">
        <v>0</v>
      </c>
      <c r="P487" s="6">
        <v>49618221</v>
      </c>
      <c r="Q487" s="4">
        <v>14806121</v>
      </c>
      <c r="R487" s="4">
        <v>0</v>
      </c>
      <c r="S487" s="6">
        <v>14806121</v>
      </c>
      <c r="T487" s="6">
        <v>80135210.38</v>
      </c>
      <c r="U487" s="2">
        <v>0.42560366857498816</v>
      </c>
      <c r="V487" s="2">
        <v>1.4262815281439694</v>
      </c>
      <c r="W487" s="2">
        <v>0.4516107371422117</v>
      </c>
      <c r="X487" s="2">
        <v>2.303495933861169</v>
      </c>
      <c r="Y487" s="17">
        <v>143390.6450990481</v>
      </c>
      <c r="Z487" s="17">
        <f t="shared" si="7"/>
        <v>3302.997679393872</v>
      </c>
      <c r="AA487" s="6">
        <v>3545146058.290024</v>
      </c>
      <c r="AB487" s="2">
        <v>0.4431656163576523</v>
      </c>
      <c r="AC487" s="2">
        <v>1.3996100635676771</v>
      </c>
      <c r="AD487" s="2">
        <v>0.41764487997263583</v>
      </c>
      <c r="AE487" s="2">
        <v>2.2604205598979648</v>
      </c>
    </row>
    <row r="488" spans="1:31" ht="12.75">
      <c r="A488" t="s">
        <v>982</v>
      </c>
      <c r="B488" t="s">
        <v>983</v>
      </c>
      <c r="C488" s="1" t="s">
        <v>968</v>
      </c>
      <c r="E488" s="3">
        <v>514396729</v>
      </c>
      <c r="F488" s="4">
        <v>93.62</v>
      </c>
      <c r="G488" s="5">
        <v>0.9362</v>
      </c>
      <c r="H488" s="3">
        <v>2253567.13</v>
      </c>
      <c r="I488" s="4">
        <v>208154.73</v>
      </c>
      <c r="J488" s="3">
        <v>0</v>
      </c>
      <c r="K488" s="4">
        <v>162354.74</v>
      </c>
      <c r="L488" s="6">
        <v>2624076.6</v>
      </c>
      <c r="M488" s="4">
        <v>6463078</v>
      </c>
      <c r="N488" s="4">
        <v>0</v>
      </c>
      <c r="O488" s="4">
        <v>0</v>
      </c>
      <c r="P488" s="6">
        <v>6463078</v>
      </c>
      <c r="Q488" s="4">
        <v>1772010.88</v>
      </c>
      <c r="R488" s="4">
        <v>0</v>
      </c>
      <c r="S488" s="6">
        <v>1772010.88</v>
      </c>
      <c r="T488" s="6">
        <v>10859165.48</v>
      </c>
      <c r="U488" s="2">
        <v>0.3444833102739267</v>
      </c>
      <c r="V488" s="2">
        <v>1.2564383938763344</v>
      </c>
      <c r="W488" s="2">
        <v>0.5101269996606063</v>
      </c>
      <c r="X488" s="2">
        <v>2.111048703810867</v>
      </c>
      <c r="Y488" s="17">
        <v>215829.40821256037</v>
      </c>
      <c r="Z488" s="17">
        <f t="shared" si="7"/>
        <v>4556.263924513922</v>
      </c>
      <c r="AA488" s="6">
        <v>549451750.6942961</v>
      </c>
      <c r="AB488" s="2">
        <v>0.47758089708225954</v>
      </c>
      <c r="AC488" s="2">
        <v>1.176277624347024</v>
      </c>
      <c r="AD488" s="2">
        <v>0.32250527507845017</v>
      </c>
      <c r="AE488" s="2">
        <v>1.976363796507734</v>
      </c>
    </row>
    <row r="489" spans="1:31" ht="12.75">
      <c r="A489" t="s">
        <v>984</v>
      </c>
      <c r="B489" t="s">
        <v>985</v>
      </c>
      <c r="C489" s="1" t="s">
        <v>968</v>
      </c>
      <c r="E489" s="3">
        <v>2383658163</v>
      </c>
      <c r="F489" s="4">
        <v>97.78</v>
      </c>
      <c r="G489" s="5">
        <v>0.9778</v>
      </c>
      <c r="H489" s="3">
        <v>9964454.96</v>
      </c>
      <c r="I489" s="4">
        <v>920398.67</v>
      </c>
      <c r="J489" s="3">
        <v>0</v>
      </c>
      <c r="K489" s="4">
        <v>718147.79</v>
      </c>
      <c r="L489" s="6">
        <v>11603001.420000002</v>
      </c>
      <c r="M489" s="4">
        <v>35893139</v>
      </c>
      <c r="N489" s="4">
        <v>0</v>
      </c>
      <c r="O489" s="4">
        <v>0</v>
      </c>
      <c r="P489" s="6">
        <v>35893139</v>
      </c>
      <c r="Q489" s="4">
        <v>6425106</v>
      </c>
      <c r="R489" s="4">
        <v>500568.21</v>
      </c>
      <c r="S489" s="6">
        <v>6925674.21</v>
      </c>
      <c r="T489" s="6">
        <v>53921246.42</v>
      </c>
      <c r="U489" s="2">
        <v>0.26954812983391696</v>
      </c>
      <c r="V489" s="2">
        <v>1.5058006033392801</v>
      </c>
      <c r="W489" s="2">
        <v>0.48677287708892014</v>
      </c>
      <c r="X489" s="2">
        <v>2.2621216102621173</v>
      </c>
      <c r="Y489" s="17">
        <v>177778.3043517434</v>
      </c>
      <c r="Z489" s="17">
        <f t="shared" si="7"/>
        <v>4021.5614410983458</v>
      </c>
      <c r="AA489" s="6">
        <v>2437776808.140724</v>
      </c>
      <c r="AB489" s="2">
        <v>0.4759665192175461</v>
      </c>
      <c r="AC489" s="2">
        <v>1.472371829945148</v>
      </c>
      <c r="AD489" s="2">
        <v>0.263564161351604</v>
      </c>
      <c r="AE489" s="2">
        <v>2.211902510514298</v>
      </c>
    </row>
    <row r="490" spans="1:31" ht="12.75">
      <c r="A490" t="s">
        <v>986</v>
      </c>
      <c r="B490" t="s">
        <v>987</v>
      </c>
      <c r="C490" s="1" t="s">
        <v>968</v>
      </c>
      <c r="E490" s="3">
        <v>518903936</v>
      </c>
      <c r="F490" s="4">
        <v>99.68</v>
      </c>
      <c r="G490" s="5">
        <v>0.9968</v>
      </c>
      <c r="H490" s="3">
        <v>2226344.06</v>
      </c>
      <c r="I490" s="4">
        <v>0</v>
      </c>
      <c r="J490" s="3">
        <v>0</v>
      </c>
      <c r="K490" s="4">
        <v>160947</v>
      </c>
      <c r="L490" s="6">
        <v>2387291.06</v>
      </c>
      <c r="M490" s="4">
        <v>7984959</v>
      </c>
      <c r="N490" s="4">
        <v>0</v>
      </c>
      <c r="O490" s="4">
        <v>0</v>
      </c>
      <c r="P490" s="6">
        <v>7984959</v>
      </c>
      <c r="Q490" s="4">
        <v>3096363.69</v>
      </c>
      <c r="R490" s="4">
        <v>0</v>
      </c>
      <c r="S490" s="6">
        <v>3096363.69</v>
      </c>
      <c r="T490" s="6">
        <v>13468613.75</v>
      </c>
      <c r="U490" s="2">
        <v>0.5967123151673299</v>
      </c>
      <c r="V490" s="2">
        <v>1.5388125712733078</v>
      </c>
      <c r="W490" s="2">
        <v>0.4600641649401557</v>
      </c>
      <c r="X490" s="2">
        <v>2.5955890513807938</v>
      </c>
      <c r="Y490" s="17">
        <v>135453.125</v>
      </c>
      <c r="Z490" s="17">
        <f t="shared" si="7"/>
        <v>3515.806482253141</v>
      </c>
      <c r="AA490" s="6">
        <v>520569759.2295345</v>
      </c>
      <c r="AB490" s="2">
        <v>0.4585919596123473</v>
      </c>
      <c r="AC490" s="2">
        <v>1.5338883710452333</v>
      </c>
      <c r="AD490" s="2">
        <v>0.5948028357587944</v>
      </c>
      <c r="AE490" s="2">
        <v>2.587283166416375</v>
      </c>
    </row>
    <row r="491" spans="1:31" ht="12.75">
      <c r="A491" t="s">
        <v>988</v>
      </c>
      <c r="B491" t="s">
        <v>989</v>
      </c>
      <c r="C491" s="1" t="s">
        <v>968</v>
      </c>
      <c r="E491" s="3">
        <v>30150970</v>
      </c>
      <c r="F491" s="4">
        <v>101.79</v>
      </c>
      <c r="G491" s="5">
        <v>1.0179</v>
      </c>
      <c r="H491" s="3">
        <v>123083.12</v>
      </c>
      <c r="I491" s="4">
        <v>11368.22</v>
      </c>
      <c r="J491" s="3">
        <v>0</v>
      </c>
      <c r="K491" s="4">
        <v>8862.15</v>
      </c>
      <c r="L491" s="6">
        <v>143313.49</v>
      </c>
      <c r="M491" s="4">
        <v>360014</v>
      </c>
      <c r="N491" s="4">
        <v>0</v>
      </c>
      <c r="O491" s="4">
        <v>0</v>
      </c>
      <c r="P491" s="6">
        <v>360014</v>
      </c>
      <c r="Q491" s="4">
        <v>95072</v>
      </c>
      <c r="R491" s="4">
        <v>0</v>
      </c>
      <c r="S491" s="6">
        <v>95072</v>
      </c>
      <c r="T491" s="6">
        <v>598399.49</v>
      </c>
      <c r="U491" s="2">
        <v>0.3153198719643182</v>
      </c>
      <c r="V491" s="2">
        <v>1.1940378700917416</v>
      </c>
      <c r="W491" s="2">
        <v>0.4753196663324596</v>
      </c>
      <c r="X491" s="2">
        <v>1.9846774083885195</v>
      </c>
      <c r="Y491" s="17">
        <v>170381.41025641025</v>
      </c>
      <c r="Z491" s="17">
        <f t="shared" si="7"/>
        <v>3381.521357452734</v>
      </c>
      <c r="AA491" s="6">
        <v>29620758.4242067</v>
      </c>
      <c r="AB491" s="2">
        <v>0.4838278883598106</v>
      </c>
      <c r="AC491" s="2">
        <v>1.2154111479663838</v>
      </c>
      <c r="AD491" s="2">
        <v>0.3209640976724795</v>
      </c>
      <c r="AE491" s="2">
        <v>2.020203133998674</v>
      </c>
    </row>
    <row r="492" spans="1:31" ht="12.75">
      <c r="A492" t="s">
        <v>990</v>
      </c>
      <c r="B492" t="s">
        <v>991</v>
      </c>
      <c r="C492" s="1" t="s">
        <v>968</v>
      </c>
      <c r="E492" s="3">
        <v>1263908429</v>
      </c>
      <c r="F492" s="4">
        <v>76.66</v>
      </c>
      <c r="G492" s="5">
        <v>0.7666</v>
      </c>
      <c r="H492" s="3">
        <v>6664140.79</v>
      </c>
      <c r="I492" s="4">
        <v>615523.79</v>
      </c>
      <c r="J492" s="3">
        <v>0</v>
      </c>
      <c r="K492" s="4">
        <v>479957.59</v>
      </c>
      <c r="L492" s="6">
        <v>7759622.17</v>
      </c>
      <c r="M492" s="4">
        <v>25681732</v>
      </c>
      <c r="N492" s="4">
        <v>0</v>
      </c>
      <c r="O492" s="4">
        <v>0</v>
      </c>
      <c r="P492" s="6">
        <v>25681732</v>
      </c>
      <c r="Q492" s="4">
        <v>6251957.57</v>
      </c>
      <c r="R492" s="4">
        <v>0</v>
      </c>
      <c r="S492" s="6">
        <v>6251957.57</v>
      </c>
      <c r="T492" s="6">
        <v>39693311.74</v>
      </c>
      <c r="U492" s="2">
        <v>0.49465273168140256</v>
      </c>
      <c r="V492" s="2">
        <v>2.0319297989269125</v>
      </c>
      <c r="W492" s="2">
        <v>0.6139386360560461</v>
      </c>
      <c r="X492" s="2">
        <v>3.140521166664362</v>
      </c>
      <c r="Y492" s="17">
        <v>215631.4304319514</v>
      </c>
      <c r="Z492" s="17">
        <f t="shared" si="7"/>
        <v>6771.9507146965725</v>
      </c>
      <c r="AA492" s="6">
        <v>1648719578.659014</v>
      </c>
      <c r="AB492" s="2">
        <v>0.4706453584005649</v>
      </c>
      <c r="AC492" s="2">
        <v>1.557677383857371</v>
      </c>
      <c r="AD492" s="2">
        <v>0.3792007841069632</v>
      </c>
      <c r="AE492" s="2">
        <v>2.407523526364899</v>
      </c>
    </row>
    <row r="493" spans="1:31" ht="12.75">
      <c r="A493" t="s">
        <v>992</v>
      </c>
      <c r="B493" t="s">
        <v>993</v>
      </c>
      <c r="C493" s="1" t="s">
        <v>968</v>
      </c>
      <c r="E493" s="3">
        <v>808022940</v>
      </c>
      <c r="F493" s="4">
        <v>103.74</v>
      </c>
      <c r="G493" s="5">
        <v>1.0373999999999999</v>
      </c>
      <c r="H493" s="3">
        <v>3468625.32</v>
      </c>
      <c r="I493" s="4">
        <v>319982.56</v>
      </c>
      <c r="J493" s="3">
        <v>0</v>
      </c>
      <c r="K493" s="4">
        <v>247585.3</v>
      </c>
      <c r="L493" s="6">
        <v>4036193.18</v>
      </c>
      <c r="M493" s="4">
        <v>16120321.5</v>
      </c>
      <c r="N493" s="4">
        <v>0</v>
      </c>
      <c r="O493" s="4">
        <v>0</v>
      </c>
      <c r="P493" s="6">
        <v>16120321.5</v>
      </c>
      <c r="Q493" s="4">
        <v>6838634.37</v>
      </c>
      <c r="R493" s="4">
        <v>0</v>
      </c>
      <c r="S493" s="6">
        <v>6838634.37</v>
      </c>
      <c r="T493" s="6">
        <v>26995149.05</v>
      </c>
      <c r="U493" s="2">
        <v>0.8463416112913824</v>
      </c>
      <c r="V493" s="2">
        <v>1.9950326534046177</v>
      </c>
      <c r="W493" s="2">
        <v>0.499514677145181</v>
      </c>
      <c r="X493" s="2">
        <v>3.340888941841181</v>
      </c>
      <c r="Y493" s="17">
        <v>128346.56764351665</v>
      </c>
      <c r="Z493" s="17">
        <f t="shared" si="7"/>
        <v>4287.916285634959</v>
      </c>
      <c r="AA493" s="6">
        <v>778892365.5292077</v>
      </c>
      <c r="AB493" s="2">
        <v>0.5181965260704108</v>
      </c>
      <c r="AC493" s="2">
        <v>2.0696468746419496</v>
      </c>
      <c r="AD493" s="2">
        <v>0.8779947875536801</v>
      </c>
      <c r="AE493" s="2">
        <v>3.4658381882660407</v>
      </c>
    </row>
    <row r="494" spans="1:31" ht="12.75">
      <c r="A494" t="s">
        <v>994</v>
      </c>
      <c r="B494" t="s">
        <v>995</v>
      </c>
      <c r="C494" s="1" t="s">
        <v>968</v>
      </c>
      <c r="E494" s="3">
        <v>476976026</v>
      </c>
      <c r="F494" s="4">
        <v>104.85</v>
      </c>
      <c r="G494" s="5">
        <v>1.0485</v>
      </c>
      <c r="H494" s="3">
        <v>1991050.32</v>
      </c>
      <c r="I494" s="4">
        <v>183932.07</v>
      </c>
      <c r="J494" s="3">
        <v>0</v>
      </c>
      <c r="K494" s="4">
        <v>143659.54</v>
      </c>
      <c r="L494" s="6">
        <v>2318641.93</v>
      </c>
      <c r="M494" s="4">
        <v>0</v>
      </c>
      <c r="N494" s="4">
        <v>3370381.02</v>
      </c>
      <c r="O494" s="4">
        <v>0</v>
      </c>
      <c r="P494" s="6">
        <v>3370381.02</v>
      </c>
      <c r="Q494" s="4">
        <v>2232261.62</v>
      </c>
      <c r="R494" s="4">
        <v>0</v>
      </c>
      <c r="S494" s="6">
        <v>2232261.62</v>
      </c>
      <c r="T494" s="6">
        <v>7921284.57</v>
      </c>
      <c r="U494" s="2">
        <v>0.46800289706803844</v>
      </c>
      <c r="V494" s="2">
        <v>0.7066143445960112</v>
      </c>
      <c r="W494" s="2">
        <v>0.48611288693994026</v>
      </c>
      <c r="X494" s="2">
        <v>1.6607301286039897</v>
      </c>
      <c r="Y494" s="17">
        <v>419568.2013888889</v>
      </c>
      <c r="Z494" s="17">
        <f t="shared" si="7"/>
        <v>6967.89553050714</v>
      </c>
      <c r="AA494" s="6">
        <v>454912757.27229375</v>
      </c>
      <c r="AB494" s="2">
        <v>0.5096893619565274</v>
      </c>
      <c r="AC494" s="2">
        <v>0.7408851403089177</v>
      </c>
      <c r="AD494" s="2">
        <v>0.4907010375758383</v>
      </c>
      <c r="AE494" s="2">
        <v>1.7412755398412836</v>
      </c>
    </row>
    <row r="495" spans="1:31" ht="12.75">
      <c r="A495" t="s">
        <v>996</v>
      </c>
      <c r="B495" t="s">
        <v>997</v>
      </c>
      <c r="C495" s="1" t="s">
        <v>968</v>
      </c>
      <c r="E495" s="3">
        <v>547525617</v>
      </c>
      <c r="F495" s="4">
        <v>100.17</v>
      </c>
      <c r="G495" s="5">
        <v>1.0017</v>
      </c>
      <c r="H495" s="3">
        <v>2290043.65</v>
      </c>
      <c r="I495" s="4">
        <v>0</v>
      </c>
      <c r="J495" s="3">
        <v>0</v>
      </c>
      <c r="K495" s="4">
        <v>165734.83</v>
      </c>
      <c r="L495" s="6">
        <v>2455778.48</v>
      </c>
      <c r="M495" s="4">
        <v>0</v>
      </c>
      <c r="N495" s="4">
        <v>7067957.55</v>
      </c>
      <c r="O495" s="4">
        <v>0</v>
      </c>
      <c r="P495" s="6">
        <v>7067957.55</v>
      </c>
      <c r="Q495" s="4">
        <v>3593858.41</v>
      </c>
      <c r="R495" s="4">
        <v>0</v>
      </c>
      <c r="S495" s="6">
        <v>3593858.41</v>
      </c>
      <c r="T495" s="6">
        <v>13117594.44</v>
      </c>
      <c r="U495" s="2">
        <v>0.6563817835029261</v>
      </c>
      <c r="V495" s="2">
        <v>1.2908907511445258</v>
      </c>
      <c r="W495" s="2">
        <v>0.44852302864945226</v>
      </c>
      <c r="X495" s="2">
        <v>2.395795563296904</v>
      </c>
      <c r="Y495" s="17">
        <v>167125.88127361037</v>
      </c>
      <c r="Z495" s="17">
        <f t="shared" si="7"/>
        <v>4003.9944486740087</v>
      </c>
      <c r="AA495" s="6">
        <v>546596403.114705</v>
      </c>
      <c r="AB495" s="2">
        <v>0.4492855177981563</v>
      </c>
      <c r="AC495" s="2">
        <v>1.2930852654214717</v>
      </c>
      <c r="AD495" s="2">
        <v>0.6574976325348811</v>
      </c>
      <c r="AE495" s="2">
        <v>2.399868415754509</v>
      </c>
    </row>
    <row r="496" spans="1:31" ht="12.75">
      <c r="A496" t="s">
        <v>998</v>
      </c>
      <c r="B496" t="s">
        <v>999</v>
      </c>
      <c r="C496" s="1" t="s">
        <v>968</v>
      </c>
      <c r="E496" s="3">
        <v>60800133</v>
      </c>
      <c r="F496" s="4">
        <v>98.31</v>
      </c>
      <c r="G496" s="5">
        <v>0.9831</v>
      </c>
      <c r="H496" s="3">
        <v>270201.57</v>
      </c>
      <c r="I496" s="4">
        <v>24956.69</v>
      </c>
      <c r="J496" s="3">
        <v>0</v>
      </c>
      <c r="K496" s="4">
        <v>19461.46</v>
      </c>
      <c r="L496" s="6">
        <v>314619.72</v>
      </c>
      <c r="M496" s="4">
        <v>581139</v>
      </c>
      <c r="N496" s="4">
        <v>0</v>
      </c>
      <c r="O496" s="4">
        <v>0</v>
      </c>
      <c r="P496" s="6">
        <v>581139</v>
      </c>
      <c r="Q496" s="4">
        <v>322770</v>
      </c>
      <c r="R496" s="4">
        <v>0</v>
      </c>
      <c r="S496" s="6">
        <v>322770</v>
      </c>
      <c r="T496" s="6">
        <v>1218528.72</v>
      </c>
      <c r="U496" s="2">
        <v>0.5308705492469893</v>
      </c>
      <c r="V496" s="2">
        <v>0.9558186328309511</v>
      </c>
      <c r="W496" s="2">
        <v>0.5174655127810329</v>
      </c>
      <c r="X496" s="2">
        <v>2.0041546948589737</v>
      </c>
      <c r="Y496" s="17">
        <v>208344.53125</v>
      </c>
      <c r="Z496" s="17">
        <f t="shared" si="7"/>
        <v>4175.546704528797</v>
      </c>
      <c r="AA496" s="6">
        <v>61845318.88922796</v>
      </c>
      <c r="AB496" s="2">
        <v>0.5087203456150334</v>
      </c>
      <c r="AC496" s="2">
        <v>0.939665297936108</v>
      </c>
      <c r="AD496" s="2">
        <v>0.5218988369647152</v>
      </c>
      <c r="AE496" s="2">
        <v>1.9702844805158566</v>
      </c>
    </row>
    <row r="497" spans="1:31" ht="12.75">
      <c r="A497" t="s">
        <v>1000</v>
      </c>
      <c r="B497" t="s">
        <v>1001</v>
      </c>
      <c r="C497" s="1" t="s">
        <v>968</v>
      </c>
      <c r="E497" s="3">
        <v>474839425</v>
      </c>
      <c r="F497" s="4">
        <v>79.97</v>
      </c>
      <c r="G497" s="5">
        <v>0.7997</v>
      </c>
      <c r="H497" s="3">
        <v>2599003.64</v>
      </c>
      <c r="I497" s="4">
        <v>0</v>
      </c>
      <c r="J497" s="3">
        <v>0</v>
      </c>
      <c r="K497" s="4">
        <v>187171.74</v>
      </c>
      <c r="L497" s="6">
        <v>2786175.38</v>
      </c>
      <c r="M497" s="4">
        <v>12168279</v>
      </c>
      <c r="N497" s="4">
        <v>0</v>
      </c>
      <c r="O497" s="4">
        <v>0</v>
      </c>
      <c r="P497" s="6">
        <v>12168279</v>
      </c>
      <c r="Q497" s="4">
        <v>5895235.67</v>
      </c>
      <c r="R497" s="4">
        <v>0</v>
      </c>
      <c r="S497" s="6">
        <v>5895235.67</v>
      </c>
      <c r="T497" s="6">
        <v>20849690.049999997</v>
      </c>
      <c r="U497" s="2">
        <v>1.2415219460768239</v>
      </c>
      <c r="V497" s="2">
        <v>2.5626092441671204</v>
      </c>
      <c r="W497" s="2">
        <v>0.5867615941957641</v>
      </c>
      <c r="X497" s="2">
        <v>4.390892784439707</v>
      </c>
      <c r="Y497" s="17">
        <v>108335.1181370693</v>
      </c>
      <c r="Z497" s="17">
        <f t="shared" si="7"/>
        <v>4756.878885294808</v>
      </c>
      <c r="AA497" s="6">
        <v>593771945.7296486</v>
      </c>
      <c r="AB497" s="2">
        <v>0.46923324687835266</v>
      </c>
      <c r="AC497" s="2">
        <v>2.049318612560446</v>
      </c>
      <c r="AD497" s="2">
        <v>0.9928451002776361</v>
      </c>
      <c r="AE497" s="2">
        <v>3.511396959716434</v>
      </c>
    </row>
    <row r="498" spans="1:31" ht="12.75">
      <c r="A498" t="s">
        <v>1002</v>
      </c>
      <c r="B498" t="s">
        <v>1003</v>
      </c>
      <c r="C498" s="1" t="s">
        <v>968</v>
      </c>
      <c r="E498" s="3">
        <v>165921823</v>
      </c>
      <c r="F498" s="4">
        <v>97.16</v>
      </c>
      <c r="G498" s="5">
        <v>0.9716</v>
      </c>
      <c r="H498" s="3">
        <v>711289.96</v>
      </c>
      <c r="I498" s="4">
        <v>0</v>
      </c>
      <c r="J498" s="3">
        <v>0</v>
      </c>
      <c r="K498" s="4">
        <v>51436.44</v>
      </c>
      <c r="L498" s="6">
        <v>762726.4</v>
      </c>
      <c r="M498" s="4">
        <v>3049661</v>
      </c>
      <c r="N498" s="4">
        <v>0</v>
      </c>
      <c r="O498" s="4">
        <v>0</v>
      </c>
      <c r="P498" s="6">
        <v>3049661</v>
      </c>
      <c r="Q498" s="4">
        <v>1830823.39</v>
      </c>
      <c r="R498" s="4">
        <v>0</v>
      </c>
      <c r="S498" s="6">
        <v>1830823.39</v>
      </c>
      <c r="T498" s="6">
        <v>5643210.79</v>
      </c>
      <c r="U498" s="2">
        <v>1.1034253101233102</v>
      </c>
      <c r="V498" s="2">
        <v>1.8380107841510396</v>
      </c>
      <c r="W498" s="2">
        <v>0.45969022411235194</v>
      </c>
      <c r="X498" s="2">
        <v>3.401126318386702</v>
      </c>
      <c r="Y498" s="17">
        <v>124745.63115487914</v>
      </c>
      <c r="Z498" s="17">
        <f t="shared" si="7"/>
        <v>4242.756492246195</v>
      </c>
      <c r="AA498" s="6">
        <v>170771740.42815974</v>
      </c>
      <c r="AB498" s="2">
        <v>0.44663502174756115</v>
      </c>
      <c r="AC498" s="2">
        <v>1.7858112778811501</v>
      </c>
      <c r="AD498" s="2">
        <v>1.072088031315808</v>
      </c>
      <c r="AE498" s="2">
        <v>3.3045343309445196</v>
      </c>
    </row>
    <row r="499" spans="1:31" ht="12.75">
      <c r="A499" t="s">
        <v>1004</v>
      </c>
      <c r="B499" t="s">
        <v>1005</v>
      </c>
      <c r="C499" s="1" t="s">
        <v>968</v>
      </c>
      <c r="E499" s="3">
        <v>2066828519</v>
      </c>
      <c r="F499" s="4">
        <v>99.5</v>
      </c>
      <c r="G499" s="5">
        <v>0.995</v>
      </c>
      <c r="H499" s="3">
        <v>8770065.07</v>
      </c>
      <c r="I499" s="4">
        <v>810035.72</v>
      </c>
      <c r="J499" s="3">
        <v>0</v>
      </c>
      <c r="K499" s="4">
        <v>631591.29</v>
      </c>
      <c r="L499" s="6">
        <v>10211692.080000002</v>
      </c>
      <c r="M499" s="4">
        <v>16029059.5</v>
      </c>
      <c r="N499" s="4">
        <v>6093632.8</v>
      </c>
      <c r="O499" s="4">
        <v>0</v>
      </c>
      <c r="P499" s="6">
        <v>22122692.3</v>
      </c>
      <c r="Q499" s="4">
        <v>4312352.78</v>
      </c>
      <c r="R499" s="4">
        <v>206682</v>
      </c>
      <c r="S499" s="6">
        <v>4519034.78</v>
      </c>
      <c r="T499" s="6">
        <v>36646737.160000004</v>
      </c>
      <c r="U499" s="2">
        <v>0.20864589105275455</v>
      </c>
      <c r="V499" s="2">
        <v>1.0703690265849288</v>
      </c>
      <c r="W499" s="2">
        <v>0.49407543906645707</v>
      </c>
      <c r="X499" s="2">
        <v>1.7730903567041407</v>
      </c>
      <c r="Y499" s="17">
        <v>337644.19927206554</v>
      </c>
      <c r="Z499" s="17">
        <f t="shared" si="7"/>
        <v>5986.736737263907</v>
      </c>
      <c r="AA499" s="6">
        <v>2077214591.959799</v>
      </c>
      <c r="AB499" s="2">
        <v>0.4916050618711248</v>
      </c>
      <c r="AC499" s="2">
        <v>1.0650171814520042</v>
      </c>
      <c r="AD499" s="2">
        <v>0.20760266159749077</v>
      </c>
      <c r="AE499" s="2">
        <v>1.7642249049206198</v>
      </c>
    </row>
    <row r="500" spans="1:31" ht="12.75">
      <c r="A500" t="s">
        <v>1006</v>
      </c>
      <c r="B500" t="s">
        <v>1007</v>
      </c>
      <c r="C500" s="1" t="s">
        <v>968</v>
      </c>
      <c r="E500" s="3">
        <v>882124213</v>
      </c>
      <c r="F500" s="4">
        <v>97.62</v>
      </c>
      <c r="G500" s="5">
        <v>0.9762000000000001</v>
      </c>
      <c r="H500" s="3">
        <v>3729269.24</v>
      </c>
      <c r="I500" s="4">
        <v>344457.43</v>
      </c>
      <c r="J500" s="3">
        <v>0</v>
      </c>
      <c r="K500" s="4">
        <v>268965.32</v>
      </c>
      <c r="L500" s="6">
        <v>4342691.99</v>
      </c>
      <c r="M500" s="4">
        <v>5080600</v>
      </c>
      <c r="N500" s="4">
        <v>2846494.46</v>
      </c>
      <c r="O500" s="4">
        <v>0</v>
      </c>
      <c r="P500" s="6">
        <v>7927094.46</v>
      </c>
      <c r="Q500" s="4">
        <v>4078333.38</v>
      </c>
      <c r="R500" s="4">
        <v>0</v>
      </c>
      <c r="S500" s="6">
        <v>4078333.38</v>
      </c>
      <c r="T500" s="6">
        <v>16348119.829999998</v>
      </c>
      <c r="U500" s="2">
        <v>0.46233096426750053</v>
      </c>
      <c r="V500" s="2">
        <v>0.898636988212906</v>
      </c>
      <c r="W500" s="2">
        <v>0.4922993753035096</v>
      </c>
      <c r="X500" s="2">
        <v>1.8532673277839158</v>
      </c>
      <c r="Y500" s="17">
        <v>388673.88675096206</v>
      </c>
      <c r="Z500" s="17">
        <f t="shared" si="7"/>
        <v>7203.166154783438</v>
      </c>
      <c r="AA500" s="6">
        <v>903630621.7988117</v>
      </c>
      <c r="AB500" s="2">
        <v>0.48058265017128604</v>
      </c>
      <c r="AC500" s="2">
        <v>0.8772494278934388</v>
      </c>
      <c r="AD500" s="2">
        <v>0.451327487317934</v>
      </c>
      <c r="AE500" s="2">
        <v>1.8091595653826589</v>
      </c>
    </row>
    <row r="501" spans="1:31" ht="12.75">
      <c r="A501" t="s">
        <v>1008</v>
      </c>
      <c r="B501" t="s">
        <v>1009</v>
      </c>
      <c r="C501" s="1" t="s">
        <v>1010</v>
      </c>
      <c r="E501" s="3">
        <v>43145836</v>
      </c>
      <c r="F501" s="4">
        <v>107.7</v>
      </c>
      <c r="G501" s="5">
        <v>1.077</v>
      </c>
      <c r="H501" s="3">
        <v>173524.88</v>
      </c>
      <c r="I501" s="4">
        <v>15578.22</v>
      </c>
      <c r="J501" s="3">
        <v>9759.17</v>
      </c>
      <c r="K501" s="4">
        <v>0</v>
      </c>
      <c r="L501" s="6">
        <v>198862.27</v>
      </c>
      <c r="M501" s="4">
        <v>0</v>
      </c>
      <c r="N501" s="4">
        <v>605327.76</v>
      </c>
      <c r="O501" s="4">
        <v>0</v>
      </c>
      <c r="P501" s="6">
        <v>605327.76</v>
      </c>
      <c r="Q501" s="4">
        <v>96864</v>
      </c>
      <c r="R501" s="4">
        <v>0</v>
      </c>
      <c r="S501" s="6">
        <v>96864</v>
      </c>
      <c r="T501" s="6">
        <v>901054.03</v>
      </c>
      <c r="U501" s="2">
        <v>0.22450370413497145</v>
      </c>
      <c r="V501" s="2">
        <v>1.4029807186955423</v>
      </c>
      <c r="W501" s="2">
        <v>0.46090721245962185</v>
      </c>
      <c r="X501" s="2">
        <v>2.0883916352901357</v>
      </c>
      <c r="Y501" s="17">
        <v>144156.70103092783</v>
      </c>
      <c r="Z501" s="17">
        <f t="shared" si="7"/>
        <v>3010.556486040106</v>
      </c>
      <c r="AA501" s="6">
        <v>40061129.062209845</v>
      </c>
      <c r="AB501" s="2">
        <v>0.4963970678190127</v>
      </c>
      <c r="AC501" s="2">
        <v>1.5110102340350988</v>
      </c>
      <c r="AD501" s="2">
        <v>0.24179048935336422</v>
      </c>
      <c r="AE501" s="2">
        <v>2.249197791207476</v>
      </c>
    </row>
    <row r="502" spans="1:31" ht="12.75">
      <c r="A502" t="s">
        <v>1011</v>
      </c>
      <c r="B502" t="s">
        <v>1012</v>
      </c>
      <c r="C502" s="1" t="s">
        <v>1010</v>
      </c>
      <c r="E502" s="3">
        <v>319759764</v>
      </c>
      <c r="F502" s="4">
        <v>89.91</v>
      </c>
      <c r="G502" s="5">
        <v>0.8991</v>
      </c>
      <c r="H502" s="3">
        <v>1589906.89</v>
      </c>
      <c r="I502" s="4">
        <v>142759.79</v>
      </c>
      <c r="J502" s="3">
        <v>89254.39</v>
      </c>
      <c r="K502" s="4">
        <v>0</v>
      </c>
      <c r="L502" s="6">
        <v>1821921.07</v>
      </c>
      <c r="M502" s="4">
        <v>0</v>
      </c>
      <c r="N502" s="4">
        <v>5559702.74</v>
      </c>
      <c r="O502" s="4">
        <v>0</v>
      </c>
      <c r="P502" s="6">
        <v>5559702.74</v>
      </c>
      <c r="Q502" s="4">
        <v>2147918</v>
      </c>
      <c r="R502" s="4">
        <v>0</v>
      </c>
      <c r="S502" s="6">
        <v>2147918</v>
      </c>
      <c r="T502" s="6">
        <v>9529541.81</v>
      </c>
      <c r="U502" s="2">
        <v>0.6717286669000668</v>
      </c>
      <c r="V502" s="2">
        <v>1.7387124228675628</v>
      </c>
      <c r="W502" s="2">
        <v>0.5697780881524543</v>
      </c>
      <c r="X502" s="2">
        <v>2.980219177920084</v>
      </c>
      <c r="Y502" s="17">
        <v>137196.99595609473</v>
      </c>
      <c r="Z502" s="17">
        <f t="shared" si="7"/>
        <v>4088.771185013777</v>
      </c>
      <c r="AA502" s="6">
        <v>355644270.93760425</v>
      </c>
      <c r="AB502" s="2">
        <v>0.5122874790578716</v>
      </c>
      <c r="AC502" s="2">
        <v>1.5632763394002256</v>
      </c>
      <c r="AD502" s="2">
        <v>0.6039512444098502</v>
      </c>
      <c r="AE502" s="2">
        <v>2.6795150628679476</v>
      </c>
    </row>
    <row r="503" spans="1:31" ht="12.75">
      <c r="A503" t="s">
        <v>1013</v>
      </c>
      <c r="B503" t="s">
        <v>1014</v>
      </c>
      <c r="C503" s="1" t="s">
        <v>1010</v>
      </c>
      <c r="E503" s="3">
        <v>99749702</v>
      </c>
      <c r="F503" s="4">
        <v>91.72</v>
      </c>
      <c r="G503" s="5">
        <v>0.9172</v>
      </c>
      <c r="H503" s="3">
        <v>470548.71</v>
      </c>
      <c r="I503" s="4">
        <v>43991.49</v>
      </c>
      <c r="J503" s="3">
        <v>27559.9</v>
      </c>
      <c r="K503" s="4">
        <v>0</v>
      </c>
      <c r="L503" s="6">
        <v>542100.1</v>
      </c>
      <c r="M503" s="4">
        <v>850612</v>
      </c>
      <c r="N503" s="4">
        <v>516224.91</v>
      </c>
      <c r="O503" s="4">
        <v>0</v>
      </c>
      <c r="P503" s="6">
        <v>1366836.91</v>
      </c>
      <c r="Q503" s="4">
        <v>0</v>
      </c>
      <c r="R503" s="4">
        <v>0</v>
      </c>
      <c r="S503" s="6">
        <v>0</v>
      </c>
      <c r="T503" s="6">
        <v>1908937.01</v>
      </c>
      <c r="U503" s="2">
        <v>0</v>
      </c>
      <c r="V503" s="2">
        <v>1.3702666600447588</v>
      </c>
      <c r="W503" s="2">
        <v>0.5434603704379989</v>
      </c>
      <c r="X503" s="2">
        <v>1.9137270304827574</v>
      </c>
      <c r="Y503" s="17">
        <v>133460.9489051095</v>
      </c>
      <c r="Z503" s="17">
        <f t="shared" si="7"/>
        <v>2554.078254335862</v>
      </c>
      <c r="AA503" s="6">
        <v>108754581.33449629</v>
      </c>
      <c r="AB503" s="2">
        <v>0.49846185176573254</v>
      </c>
      <c r="AC503" s="2">
        <v>1.2568085805930527</v>
      </c>
      <c r="AD503" s="2">
        <v>0</v>
      </c>
      <c r="AE503" s="2">
        <v>1.7552704323587853</v>
      </c>
    </row>
    <row r="504" spans="1:31" ht="12.75">
      <c r="A504" t="s">
        <v>1015</v>
      </c>
      <c r="B504" t="s">
        <v>1016</v>
      </c>
      <c r="C504" s="1" t="s">
        <v>1010</v>
      </c>
      <c r="E504" s="3">
        <v>480296315</v>
      </c>
      <c r="F504" s="4">
        <v>93.33</v>
      </c>
      <c r="G504" s="5">
        <v>0.9333</v>
      </c>
      <c r="H504" s="3">
        <v>2287309.24</v>
      </c>
      <c r="I504" s="4">
        <v>205403.58</v>
      </c>
      <c r="J504" s="3">
        <v>128676.38</v>
      </c>
      <c r="K504" s="4">
        <v>0</v>
      </c>
      <c r="L504" s="6">
        <v>2621389.2</v>
      </c>
      <c r="M504" s="4">
        <v>4936032</v>
      </c>
      <c r="N504" s="4">
        <v>3148150.31</v>
      </c>
      <c r="O504" s="4">
        <v>0</v>
      </c>
      <c r="P504" s="6">
        <v>8084182.3100000005</v>
      </c>
      <c r="Q504" s="4">
        <v>3682840.05</v>
      </c>
      <c r="R504" s="4">
        <v>0</v>
      </c>
      <c r="S504" s="6">
        <v>3682840.05</v>
      </c>
      <c r="T504" s="6">
        <v>14388411.560000002</v>
      </c>
      <c r="U504" s="2">
        <v>0.7667849898036382</v>
      </c>
      <c r="V504" s="2">
        <v>1.6831655912246588</v>
      </c>
      <c r="W504" s="2">
        <v>0.5457858239033127</v>
      </c>
      <c r="X504" s="2">
        <v>2.9957364049316104</v>
      </c>
      <c r="Y504" s="17">
        <v>139920.37401574804</v>
      </c>
      <c r="Z504" s="17">
        <f t="shared" si="7"/>
        <v>4191.645582306233</v>
      </c>
      <c r="AA504" s="6">
        <v>514621573.98478514</v>
      </c>
      <c r="AB504" s="2">
        <v>0.5093819094489618</v>
      </c>
      <c r="AC504" s="2">
        <v>1.5708984462899744</v>
      </c>
      <c r="AD504" s="2">
        <v>0.7156404309837355</v>
      </c>
      <c r="AE504" s="2">
        <v>2.795920786722672</v>
      </c>
    </row>
    <row r="505" spans="1:31" ht="12.75">
      <c r="A505" t="s">
        <v>1017</v>
      </c>
      <c r="B505" t="s">
        <v>1018</v>
      </c>
      <c r="C505" s="1" t="s">
        <v>1010</v>
      </c>
      <c r="E505" s="3">
        <v>392110941</v>
      </c>
      <c r="F505" s="4">
        <v>99.6</v>
      </c>
      <c r="G505" s="5">
        <v>0.996</v>
      </c>
      <c r="H505" s="3">
        <v>1770806.34</v>
      </c>
      <c r="I505" s="4">
        <v>158990.35</v>
      </c>
      <c r="J505" s="3">
        <v>99590.13</v>
      </c>
      <c r="K505" s="4">
        <v>0</v>
      </c>
      <c r="L505" s="6">
        <v>2029386.82</v>
      </c>
      <c r="M505" s="4">
        <v>4244953.5</v>
      </c>
      <c r="N505" s="4">
        <v>2564960.41</v>
      </c>
      <c r="O505" s="4">
        <v>0</v>
      </c>
      <c r="P505" s="6">
        <v>6809913.91</v>
      </c>
      <c r="Q505" s="4">
        <v>736983</v>
      </c>
      <c r="R505" s="4">
        <v>0</v>
      </c>
      <c r="S505" s="6">
        <v>736983</v>
      </c>
      <c r="T505" s="6">
        <v>9576283.73</v>
      </c>
      <c r="U505" s="2">
        <v>0.18795267434274424</v>
      </c>
      <c r="V505" s="2">
        <v>1.7367314190807035</v>
      </c>
      <c r="W505" s="2">
        <v>0.5175542449349814</v>
      </c>
      <c r="X505" s="2">
        <v>2.442238338358429</v>
      </c>
      <c r="Y505" s="17">
        <v>147907.38168631005</v>
      </c>
      <c r="Z505" s="17">
        <f t="shared" si="7"/>
        <v>3612.250780805198</v>
      </c>
      <c r="AA505" s="6">
        <v>393685683.73493975</v>
      </c>
      <c r="AB505" s="2">
        <v>0.5154840279552414</v>
      </c>
      <c r="AC505" s="2">
        <v>1.7297844934043807</v>
      </c>
      <c r="AD505" s="2">
        <v>0.18720086364537328</v>
      </c>
      <c r="AE505" s="2">
        <v>2.4324693850049957</v>
      </c>
    </row>
    <row r="506" spans="1:31" ht="12.75">
      <c r="A506" t="s">
        <v>1019</v>
      </c>
      <c r="B506" t="s">
        <v>1020</v>
      </c>
      <c r="C506" s="1" t="s">
        <v>1010</v>
      </c>
      <c r="E506" s="3">
        <v>225789412</v>
      </c>
      <c r="F506" s="4">
        <v>102.79</v>
      </c>
      <c r="G506" s="5">
        <v>1.0279</v>
      </c>
      <c r="H506" s="3">
        <v>975192.11</v>
      </c>
      <c r="I506" s="4">
        <v>87564.17</v>
      </c>
      <c r="J506" s="3">
        <v>-221</v>
      </c>
      <c r="K506" s="4">
        <v>0</v>
      </c>
      <c r="L506" s="6">
        <v>1062535.28</v>
      </c>
      <c r="M506" s="4">
        <v>2938952</v>
      </c>
      <c r="N506" s="4">
        <v>1268419.73</v>
      </c>
      <c r="O506" s="4">
        <v>0</v>
      </c>
      <c r="P506" s="6">
        <v>4207371.73</v>
      </c>
      <c r="Q506" s="4">
        <v>1684186</v>
      </c>
      <c r="R506" s="4">
        <v>0</v>
      </c>
      <c r="S506" s="6">
        <v>1684186</v>
      </c>
      <c r="T506" s="6">
        <v>6954093.010000001</v>
      </c>
      <c r="U506" s="2">
        <v>0.7459100872276508</v>
      </c>
      <c r="V506" s="2">
        <v>1.8634052379745782</v>
      </c>
      <c r="W506" s="2">
        <v>0.4705868493071766</v>
      </c>
      <c r="X506" s="2">
        <v>3.0799021745094057</v>
      </c>
      <c r="Y506" s="17">
        <v>113249.78601997146</v>
      </c>
      <c r="Z506" s="17">
        <f t="shared" si="7"/>
        <v>3487.98262225635</v>
      </c>
      <c r="AA506" s="6">
        <v>219660873.62583908</v>
      </c>
      <c r="AB506" s="2">
        <v>0.48371622240284673</v>
      </c>
      <c r="AC506" s="2">
        <v>1.9153942441140686</v>
      </c>
      <c r="AD506" s="2">
        <v>0.7667209786613023</v>
      </c>
      <c r="AE506" s="2">
        <v>3.165831445178218</v>
      </c>
    </row>
    <row r="507" spans="1:31" ht="12.75">
      <c r="A507" t="s">
        <v>1021</v>
      </c>
      <c r="B507" t="s">
        <v>1022</v>
      </c>
      <c r="C507" s="1" t="s">
        <v>1010</v>
      </c>
      <c r="E507" s="3">
        <v>198601232</v>
      </c>
      <c r="F507" s="4">
        <v>97.55</v>
      </c>
      <c r="G507" s="5">
        <v>0.9754999999999999</v>
      </c>
      <c r="H507" s="3">
        <v>922736.01</v>
      </c>
      <c r="I507" s="4">
        <v>82857.45</v>
      </c>
      <c r="J507" s="3">
        <v>51908.83</v>
      </c>
      <c r="K507" s="4">
        <v>0</v>
      </c>
      <c r="L507" s="6">
        <v>1057502.29</v>
      </c>
      <c r="M507" s="4">
        <v>1733540.5</v>
      </c>
      <c r="N507" s="4">
        <v>1541266.98</v>
      </c>
      <c r="O507" s="4">
        <v>0</v>
      </c>
      <c r="P507" s="6">
        <v>3274807.48</v>
      </c>
      <c r="Q507" s="4">
        <v>700423</v>
      </c>
      <c r="R507" s="4">
        <v>0</v>
      </c>
      <c r="S507" s="6">
        <v>700423</v>
      </c>
      <c r="T507" s="6">
        <v>5032732.77</v>
      </c>
      <c r="U507" s="2">
        <v>0.35267807402121254</v>
      </c>
      <c r="V507" s="2">
        <v>1.648936135501919</v>
      </c>
      <c r="W507" s="2">
        <v>0.5324751912918647</v>
      </c>
      <c r="X507" s="2">
        <v>2.5340894008149957</v>
      </c>
      <c r="Y507" s="17">
        <v>183304.63917525773</v>
      </c>
      <c r="Z507" s="17">
        <f t="shared" si="7"/>
        <v>4645.103432542379</v>
      </c>
      <c r="AA507" s="6">
        <v>203589166.58124042</v>
      </c>
      <c r="AB507" s="2">
        <v>0.519429549105214</v>
      </c>
      <c r="AC507" s="2">
        <v>1.6085372001821214</v>
      </c>
      <c r="AD507" s="2">
        <v>0.3440374612076928</v>
      </c>
      <c r="AE507" s="2">
        <v>2.4720042104950277</v>
      </c>
    </row>
    <row r="508" spans="1:31" ht="12.75">
      <c r="A508" t="s">
        <v>1023</v>
      </c>
      <c r="B508" t="s">
        <v>1024</v>
      </c>
      <c r="C508" s="1" t="s">
        <v>1010</v>
      </c>
      <c r="E508" s="3">
        <v>201478534</v>
      </c>
      <c r="F508" s="4">
        <v>96.35</v>
      </c>
      <c r="G508" s="5">
        <v>0.9634999999999999</v>
      </c>
      <c r="H508" s="3">
        <v>931438.52</v>
      </c>
      <c r="I508" s="4">
        <v>83609.67</v>
      </c>
      <c r="J508" s="3">
        <v>52296.94</v>
      </c>
      <c r="K508" s="4">
        <v>0</v>
      </c>
      <c r="L508" s="6">
        <v>1067345.13</v>
      </c>
      <c r="M508" s="4">
        <v>3467328</v>
      </c>
      <c r="N508" s="4">
        <v>0</v>
      </c>
      <c r="O508" s="4">
        <v>0</v>
      </c>
      <c r="P508" s="6">
        <v>3467328</v>
      </c>
      <c r="Q508" s="4">
        <v>950329</v>
      </c>
      <c r="R508" s="4">
        <v>30222</v>
      </c>
      <c r="S508" s="6">
        <v>980551</v>
      </c>
      <c r="T508" s="6">
        <v>5485002.13</v>
      </c>
      <c r="U508" s="2">
        <v>0.4716775435739472</v>
      </c>
      <c r="V508" s="2">
        <v>1.7209416463195033</v>
      </c>
      <c r="W508" s="2">
        <v>0.5297562518496388</v>
      </c>
      <c r="X508" s="2">
        <v>2.722375441743089</v>
      </c>
      <c r="Y508" s="17">
        <v>184243.2264736298</v>
      </c>
      <c r="Z508" s="17">
        <f t="shared" si="7"/>
        <v>5015.792350593199</v>
      </c>
      <c r="AA508" s="6">
        <v>209111088.7389725</v>
      </c>
      <c r="AB508" s="2">
        <v>0.5104201486571269</v>
      </c>
      <c r="AC508" s="2">
        <v>1.658127276228841</v>
      </c>
      <c r="AD508" s="2">
        <v>0.4544613132334981</v>
      </c>
      <c r="AE508" s="2">
        <v>2.623008738119466</v>
      </c>
    </row>
    <row r="509" spans="1:31" ht="12.75">
      <c r="A509" t="s">
        <v>1025</v>
      </c>
      <c r="B509" t="s">
        <v>1026</v>
      </c>
      <c r="C509" s="1" t="s">
        <v>1010</v>
      </c>
      <c r="E509" s="3">
        <v>134815259</v>
      </c>
      <c r="F509" s="4">
        <v>101.87</v>
      </c>
      <c r="G509" s="5">
        <v>1.0187</v>
      </c>
      <c r="H509" s="3">
        <v>576354.59</v>
      </c>
      <c r="I509" s="4">
        <v>52095.82</v>
      </c>
      <c r="J509" s="3">
        <v>32415.18</v>
      </c>
      <c r="K509" s="4">
        <v>0</v>
      </c>
      <c r="L509" s="6">
        <v>660865.59</v>
      </c>
      <c r="M509" s="4">
        <v>1583791</v>
      </c>
      <c r="N509" s="4">
        <v>793908.46</v>
      </c>
      <c r="O509" s="4">
        <v>0</v>
      </c>
      <c r="P509" s="6">
        <v>2377699.46</v>
      </c>
      <c r="Q509" s="4">
        <v>732650</v>
      </c>
      <c r="R509" s="4">
        <v>0</v>
      </c>
      <c r="S509" s="6">
        <v>732650</v>
      </c>
      <c r="T509" s="6">
        <v>3771215.05</v>
      </c>
      <c r="U509" s="2">
        <v>0.5434473852844803</v>
      </c>
      <c r="V509" s="2">
        <v>1.7636723599663149</v>
      </c>
      <c r="W509" s="2">
        <v>0.4902008829727501</v>
      </c>
      <c r="X509" s="2">
        <v>2.797320628223545</v>
      </c>
      <c r="Y509" s="17">
        <v>103021.2927756654</v>
      </c>
      <c r="Z509" s="17">
        <f t="shared" si="7"/>
        <v>2881.835874276261</v>
      </c>
      <c r="AA509" s="6">
        <v>132340491.8032787</v>
      </c>
      <c r="AB509" s="2">
        <v>0.49936763948434054</v>
      </c>
      <c r="AC509" s="2">
        <v>1.796653033097685</v>
      </c>
      <c r="AD509" s="2">
        <v>0.5536098513893</v>
      </c>
      <c r="AE509" s="2">
        <v>2.8496305239713258</v>
      </c>
    </row>
    <row r="510" spans="1:31" ht="12.75">
      <c r="A510" t="s">
        <v>1027</v>
      </c>
      <c r="B510" t="s">
        <v>1028</v>
      </c>
      <c r="C510" s="1" t="s">
        <v>1010</v>
      </c>
      <c r="E510" s="3">
        <v>322567090</v>
      </c>
      <c r="F510" s="4">
        <v>101.23</v>
      </c>
      <c r="G510" s="5">
        <v>1.0123</v>
      </c>
      <c r="H510" s="3">
        <v>1395934.12</v>
      </c>
      <c r="I510" s="4">
        <v>126174.67</v>
      </c>
      <c r="J510" s="3">
        <v>78522.16</v>
      </c>
      <c r="K510" s="4">
        <v>0</v>
      </c>
      <c r="L510" s="6">
        <v>1600630.95</v>
      </c>
      <c r="M510" s="4">
        <v>3082374.5</v>
      </c>
      <c r="N510" s="4">
        <v>2250528.41</v>
      </c>
      <c r="O510" s="4">
        <v>0</v>
      </c>
      <c r="P510" s="6">
        <v>5332902.91</v>
      </c>
      <c r="Q510" s="4">
        <v>1117156</v>
      </c>
      <c r="R510" s="4">
        <v>0</v>
      </c>
      <c r="S510" s="6">
        <v>1117156</v>
      </c>
      <c r="T510" s="6">
        <v>8050689.86</v>
      </c>
      <c r="U510" s="2">
        <v>0.3463329132553479</v>
      </c>
      <c r="V510" s="2">
        <v>1.6532693741323705</v>
      </c>
      <c r="W510" s="2">
        <v>0.49621644601127785</v>
      </c>
      <c r="X510" s="2">
        <v>2.4958187333989965</v>
      </c>
      <c r="Y510" s="17">
        <v>140137.61369716426</v>
      </c>
      <c r="Z510" s="17">
        <f t="shared" si="7"/>
        <v>3497.5808151921437</v>
      </c>
      <c r="AA510" s="6">
        <v>318647723.00701374</v>
      </c>
      <c r="AB510" s="2">
        <v>0.5023199082972165</v>
      </c>
      <c r="AC510" s="2">
        <v>1.6736045874341985</v>
      </c>
      <c r="AD510" s="2">
        <v>0.35059280808838866</v>
      </c>
      <c r="AE510" s="2">
        <v>2.5265173038198037</v>
      </c>
    </row>
    <row r="511" spans="1:31" ht="12.75">
      <c r="A511" t="s">
        <v>1029</v>
      </c>
      <c r="B511" t="s">
        <v>1030</v>
      </c>
      <c r="C511" s="1" t="s">
        <v>1010</v>
      </c>
      <c r="E511" s="3">
        <v>364446265</v>
      </c>
      <c r="F511" s="4">
        <v>97.87</v>
      </c>
      <c r="G511" s="5">
        <v>0.9787</v>
      </c>
      <c r="H511" s="3">
        <v>1711173.58</v>
      </c>
      <c r="I511" s="4">
        <v>153669.58</v>
      </c>
      <c r="J511" s="3">
        <v>-79</v>
      </c>
      <c r="K511" s="4">
        <v>0</v>
      </c>
      <c r="L511" s="6">
        <v>1864764.16</v>
      </c>
      <c r="M511" s="4">
        <v>3694274.39</v>
      </c>
      <c r="N511" s="4">
        <v>2500220.44</v>
      </c>
      <c r="O511" s="4">
        <v>0</v>
      </c>
      <c r="P511" s="6">
        <v>6194494.83</v>
      </c>
      <c r="Q511" s="4">
        <v>2521685.16</v>
      </c>
      <c r="R511" s="4">
        <v>0</v>
      </c>
      <c r="S511" s="6">
        <v>2521685.16</v>
      </c>
      <c r="T511" s="6">
        <v>10580944.15</v>
      </c>
      <c r="U511" s="2">
        <v>0.6919223496500918</v>
      </c>
      <c r="V511" s="2">
        <v>1.6997004565268352</v>
      </c>
      <c r="W511" s="2">
        <v>0.5116705366702002</v>
      </c>
      <c r="X511" s="2">
        <v>2.9032933428471273</v>
      </c>
      <c r="Y511" s="17">
        <v>128154.22885572139</v>
      </c>
      <c r="Z511" s="17">
        <f t="shared" si="7"/>
        <v>3720.693194945231</v>
      </c>
      <c r="AA511" s="6">
        <v>372377914.58056605</v>
      </c>
      <c r="AB511" s="2">
        <v>0.500771954239125</v>
      </c>
      <c r="AC511" s="2">
        <v>1.663496836802814</v>
      </c>
      <c r="AD511" s="2">
        <v>0.677184403602545</v>
      </c>
      <c r="AE511" s="2">
        <v>2.8414531946444836</v>
      </c>
    </row>
    <row r="512" spans="1:31" ht="12.75">
      <c r="A512" t="s">
        <v>1031</v>
      </c>
      <c r="B512" t="s">
        <v>1032</v>
      </c>
      <c r="C512" s="1" t="s">
        <v>1010</v>
      </c>
      <c r="E512" s="3">
        <v>856206339</v>
      </c>
      <c r="F512" s="4">
        <v>105.25</v>
      </c>
      <c r="G512" s="5">
        <v>1.0525</v>
      </c>
      <c r="H512" s="3">
        <v>3594675.83</v>
      </c>
      <c r="I512" s="4">
        <v>322801.83</v>
      </c>
      <c r="J512" s="3">
        <v>0</v>
      </c>
      <c r="K512" s="4">
        <v>0</v>
      </c>
      <c r="L512" s="6">
        <v>3917477.66</v>
      </c>
      <c r="M512" s="4">
        <v>13811745.5</v>
      </c>
      <c r="N512" s="4">
        <v>0</v>
      </c>
      <c r="O512" s="4">
        <v>0</v>
      </c>
      <c r="P512" s="6">
        <v>13811745.5</v>
      </c>
      <c r="Q512" s="4">
        <v>6624448</v>
      </c>
      <c r="R512" s="4">
        <v>0</v>
      </c>
      <c r="S512" s="6">
        <v>6624448</v>
      </c>
      <c r="T512" s="6">
        <v>24353671.16</v>
      </c>
      <c r="U512" s="2">
        <v>0.7736976121593513</v>
      </c>
      <c r="V512" s="2">
        <v>1.613132824516498</v>
      </c>
      <c r="W512" s="2">
        <v>0.457538969470302</v>
      </c>
      <c r="X512" s="2">
        <v>2.844369406146151</v>
      </c>
      <c r="Y512" s="17">
        <v>133913.4532134532</v>
      </c>
      <c r="Z512" s="17">
        <f t="shared" si="7"/>
        <v>3808.9932939173027</v>
      </c>
      <c r="AA512" s="6">
        <v>813497709.2636579</v>
      </c>
      <c r="AB512" s="2">
        <v>0.4815597653674928</v>
      </c>
      <c r="AC512" s="2">
        <v>1.697822297803614</v>
      </c>
      <c r="AD512" s="2">
        <v>0.8143167367977173</v>
      </c>
      <c r="AE512" s="2">
        <v>2.993698799968824</v>
      </c>
    </row>
    <row r="513" spans="1:31" ht="12.75">
      <c r="A513" t="s">
        <v>1033</v>
      </c>
      <c r="B513" t="s">
        <v>1034</v>
      </c>
      <c r="C513" s="1" t="s">
        <v>1010</v>
      </c>
      <c r="E513" s="3">
        <v>175758973</v>
      </c>
      <c r="F513" s="4">
        <v>95.58</v>
      </c>
      <c r="G513" s="5">
        <v>0.9558</v>
      </c>
      <c r="H513" s="3">
        <v>805429.72</v>
      </c>
      <c r="I513" s="4">
        <v>72327.6</v>
      </c>
      <c r="J513" s="3">
        <v>45311.91</v>
      </c>
      <c r="K513" s="4">
        <v>0</v>
      </c>
      <c r="L513" s="6">
        <v>923069.23</v>
      </c>
      <c r="M513" s="4">
        <v>2305712.5</v>
      </c>
      <c r="N513" s="4">
        <v>932686.08</v>
      </c>
      <c r="O513" s="4">
        <v>0</v>
      </c>
      <c r="P513" s="6">
        <v>3238398.58</v>
      </c>
      <c r="Q513" s="4">
        <v>0</v>
      </c>
      <c r="R513" s="4">
        <v>0</v>
      </c>
      <c r="S513" s="6">
        <v>0</v>
      </c>
      <c r="T513" s="6">
        <v>4161467.81</v>
      </c>
      <c r="U513" s="2">
        <v>0</v>
      </c>
      <c r="V513" s="2">
        <v>1.8425224753674454</v>
      </c>
      <c r="W513" s="2">
        <v>0.5251903867235274</v>
      </c>
      <c r="X513" s="2">
        <v>2.367712862090973</v>
      </c>
      <c r="Y513" s="17">
        <v>162419.84464751958</v>
      </c>
      <c r="Z513" s="17">
        <f t="shared" si="7"/>
        <v>3845.6355523074976</v>
      </c>
      <c r="AA513" s="6">
        <v>183886768.15233314</v>
      </c>
      <c r="AB513" s="2">
        <v>0.5019769716303474</v>
      </c>
      <c r="AC513" s="2">
        <v>1.7610829819562042</v>
      </c>
      <c r="AD513" s="2">
        <v>0</v>
      </c>
      <c r="AE513" s="2">
        <v>2.2630599535865517</v>
      </c>
    </row>
    <row r="514" spans="1:31" ht="12.75">
      <c r="A514" t="s">
        <v>1035</v>
      </c>
      <c r="B514" t="s">
        <v>1036</v>
      </c>
      <c r="C514" s="1" t="s">
        <v>1010</v>
      </c>
      <c r="E514" s="3">
        <v>191275991</v>
      </c>
      <c r="F514" s="4">
        <v>97.73</v>
      </c>
      <c r="G514" s="5">
        <v>0.9773000000000001</v>
      </c>
      <c r="H514" s="3">
        <v>891653.19</v>
      </c>
      <c r="I514" s="4">
        <v>80072.51</v>
      </c>
      <c r="J514" s="3">
        <v>50159.1</v>
      </c>
      <c r="K514" s="4">
        <v>0</v>
      </c>
      <c r="L514" s="6">
        <v>1021884.8</v>
      </c>
      <c r="M514" s="4">
        <v>2898734</v>
      </c>
      <c r="N514" s="4">
        <v>0</v>
      </c>
      <c r="O514" s="4">
        <v>0</v>
      </c>
      <c r="P514" s="6">
        <v>2898734</v>
      </c>
      <c r="Q514" s="4">
        <v>458418</v>
      </c>
      <c r="R514" s="4">
        <v>0</v>
      </c>
      <c r="S514" s="6">
        <v>458418</v>
      </c>
      <c r="T514" s="6">
        <v>4379036.8</v>
      </c>
      <c r="U514" s="2">
        <v>0.2396631159004164</v>
      </c>
      <c r="V514" s="2">
        <v>1.5154719548675608</v>
      </c>
      <c r="W514" s="2">
        <v>0.5342462452592913</v>
      </c>
      <c r="X514" s="2">
        <v>2.2893813160272685</v>
      </c>
      <c r="Y514" s="17">
        <v>97393.1926480599</v>
      </c>
      <c r="Z514" s="17">
        <f t="shared" si="7"/>
        <v>2229.701555567127</v>
      </c>
      <c r="AA514" s="6">
        <v>195718807.9402435</v>
      </c>
      <c r="AB514" s="2">
        <v>0.5221188554919054</v>
      </c>
      <c r="AC514" s="2">
        <v>1.4810707414920676</v>
      </c>
      <c r="AD514" s="2">
        <v>0.23422276316947696</v>
      </c>
      <c r="AE514" s="2">
        <v>2.2374123601534497</v>
      </c>
    </row>
    <row r="515" spans="1:31" ht="12.75">
      <c r="A515" t="s">
        <v>1037</v>
      </c>
      <c r="B515" t="s">
        <v>1038</v>
      </c>
      <c r="C515" s="1" t="s">
        <v>1010</v>
      </c>
      <c r="E515" s="3">
        <v>357710600</v>
      </c>
      <c r="F515" s="4">
        <v>101.65</v>
      </c>
      <c r="G515" s="5">
        <v>1.0165</v>
      </c>
      <c r="H515" s="3">
        <v>1648502.46</v>
      </c>
      <c r="I515" s="4">
        <v>148086.85</v>
      </c>
      <c r="J515" s="3">
        <v>91974.2</v>
      </c>
      <c r="K515" s="4">
        <v>0</v>
      </c>
      <c r="L515" s="6">
        <v>1888563.51</v>
      </c>
      <c r="M515" s="4">
        <v>6433371</v>
      </c>
      <c r="N515" s="4">
        <v>0</v>
      </c>
      <c r="O515" s="4">
        <v>0</v>
      </c>
      <c r="P515" s="6">
        <v>6433371</v>
      </c>
      <c r="Q515" s="4">
        <v>2207465</v>
      </c>
      <c r="R515" s="4">
        <v>0</v>
      </c>
      <c r="S515" s="6">
        <v>2207465</v>
      </c>
      <c r="T515" s="6">
        <v>10529399.51</v>
      </c>
      <c r="U515" s="2">
        <v>0.6171091938567098</v>
      </c>
      <c r="V515" s="2">
        <v>1.7984848645804736</v>
      </c>
      <c r="W515" s="2">
        <v>0.5279584977353201</v>
      </c>
      <c r="X515" s="2">
        <v>2.9435525561725036</v>
      </c>
      <c r="Y515" s="17">
        <v>123285.06246605107</v>
      </c>
      <c r="Z515" s="17">
        <f aca="true" t="shared" si="8" ref="Z515:Z569">Y515*X515/100</f>
        <v>3628.960607598314</v>
      </c>
      <c r="AA515" s="6">
        <v>351904181.01328087</v>
      </c>
      <c r="AB515" s="2">
        <v>0.5366698129479529</v>
      </c>
      <c r="AC515" s="2">
        <v>1.8281598648460513</v>
      </c>
      <c r="AD515" s="2">
        <v>0.6272914955553456</v>
      </c>
      <c r="AE515" s="2">
        <v>2.99212117334935</v>
      </c>
    </row>
    <row r="516" spans="1:31" ht="12.75">
      <c r="A516" t="s">
        <v>1039</v>
      </c>
      <c r="B516" t="s">
        <v>1040</v>
      </c>
      <c r="C516" s="1" t="s">
        <v>1010</v>
      </c>
      <c r="E516" s="3">
        <v>115536695</v>
      </c>
      <c r="F516" s="4">
        <v>104.33</v>
      </c>
      <c r="G516" s="5">
        <v>1.0433</v>
      </c>
      <c r="H516" s="3">
        <v>502089.79</v>
      </c>
      <c r="I516" s="4">
        <v>45088.3</v>
      </c>
      <c r="J516" s="3">
        <v>0</v>
      </c>
      <c r="K516" s="4">
        <v>0</v>
      </c>
      <c r="L516" s="6">
        <v>547178.09</v>
      </c>
      <c r="M516" s="4">
        <v>1453994.5</v>
      </c>
      <c r="N516" s="4">
        <v>705712.05</v>
      </c>
      <c r="O516" s="4">
        <v>0</v>
      </c>
      <c r="P516" s="6">
        <v>2159706.55</v>
      </c>
      <c r="Q516" s="4">
        <v>1156023</v>
      </c>
      <c r="R516" s="4">
        <v>0</v>
      </c>
      <c r="S516" s="6">
        <v>1156023</v>
      </c>
      <c r="T516" s="6">
        <v>3862907.64</v>
      </c>
      <c r="U516" s="2">
        <v>1.0005678282557762</v>
      </c>
      <c r="V516" s="2">
        <v>1.8692819194802135</v>
      </c>
      <c r="W516" s="2">
        <v>0.47359679970073576</v>
      </c>
      <c r="X516" s="2">
        <v>3.343446547436725</v>
      </c>
      <c r="Y516" s="17">
        <v>125955.21957340025</v>
      </c>
      <c r="Z516" s="17">
        <f t="shared" si="8"/>
        <v>4211.245440143197</v>
      </c>
      <c r="AA516" s="6">
        <v>110741584.3956676</v>
      </c>
      <c r="AB516" s="2">
        <v>0.49410354112777755</v>
      </c>
      <c r="AC516" s="2">
        <v>1.9502218265937066</v>
      </c>
      <c r="AD516" s="2">
        <v>1.0438924152192512</v>
      </c>
      <c r="AE516" s="2">
        <v>3.4882177829407355</v>
      </c>
    </row>
    <row r="517" spans="1:31" ht="12.75">
      <c r="A517" t="s">
        <v>1041</v>
      </c>
      <c r="B517" t="s">
        <v>1042</v>
      </c>
      <c r="C517" s="1" t="s">
        <v>1010</v>
      </c>
      <c r="E517" s="3">
        <v>124201733</v>
      </c>
      <c r="F517" s="4">
        <v>96.38</v>
      </c>
      <c r="G517" s="5">
        <v>0.9638</v>
      </c>
      <c r="H517" s="3">
        <v>555208.09</v>
      </c>
      <c r="I517" s="4">
        <v>49857.81</v>
      </c>
      <c r="J517" s="3">
        <v>31234.59</v>
      </c>
      <c r="K517" s="4">
        <v>0</v>
      </c>
      <c r="L517" s="6">
        <v>636300.49</v>
      </c>
      <c r="M517" s="4">
        <v>0</v>
      </c>
      <c r="N517" s="4">
        <v>1972015.18</v>
      </c>
      <c r="O517" s="4">
        <v>0</v>
      </c>
      <c r="P517" s="6">
        <v>1972015.18</v>
      </c>
      <c r="Q517" s="4">
        <v>269600</v>
      </c>
      <c r="R517" s="4">
        <v>0</v>
      </c>
      <c r="S517" s="6">
        <v>269600</v>
      </c>
      <c r="T517" s="6">
        <v>2877915.67</v>
      </c>
      <c r="U517" s="2">
        <v>0.2170662143659461</v>
      </c>
      <c r="V517" s="2">
        <v>1.5877517425622396</v>
      </c>
      <c r="W517" s="2">
        <v>0.5123120866598535</v>
      </c>
      <c r="X517" s="2">
        <v>2.317130043588039</v>
      </c>
      <c r="Y517" s="17">
        <v>121609.97652582159</v>
      </c>
      <c r="Z517" s="17">
        <f t="shared" si="8"/>
        <v>2817.861302080174</v>
      </c>
      <c r="AA517" s="6">
        <v>128866707.82319984</v>
      </c>
      <c r="AB517" s="2">
        <v>0.4937663891227668</v>
      </c>
      <c r="AC517" s="2">
        <v>1.5302751294814863</v>
      </c>
      <c r="AD517" s="2">
        <v>0.20920841740589882</v>
      </c>
      <c r="AE517" s="2">
        <v>2.233249936010152</v>
      </c>
    </row>
    <row r="518" spans="1:31" ht="12.75">
      <c r="A518" t="s">
        <v>1043</v>
      </c>
      <c r="B518" t="s">
        <v>1044</v>
      </c>
      <c r="C518" s="1" t="s">
        <v>1010</v>
      </c>
      <c r="E518" s="3">
        <v>1055414988</v>
      </c>
      <c r="F518" s="4">
        <v>71.85</v>
      </c>
      <c r="G518" s="5">
        <v>0.7184999999999999</v>
      </c>
      <c r="H518" s="3">
        <v>6344572.53</v>
      </c>
      <c r="I518" s="4">
        <v>0</v>
      </c>
      <c r="J518" s="3">
        <v>0</v>
      </c>
      <c r="K518" s="4">
        <v>0</v>
      </c>
      <c r="L518" s="6">
        <v>6344572.53</v>
      </c>
      <c r="M518" s="4">
        <v>22523220.5</v>
      </c>
      <c r="N518" s="4">
        <v>0</v>
      </c>
      <c r="O518" s="4">
        <v>0</v>
      </c>
      <c r="P518" s="6">
        <v>22523220.5</v>
      </c>
      <c r="Q518" s="4">
        <v>6592694.11</v>
      </c>
      <c r="R518" s="4">
        <v>0</v>
      </c>
      <c r="S518" s="6">
        <v>6592694.11</v>
      </c>
      <c r="T518" s="6">
        <v>35460487.14</v>
      </c>
      <c r="U518" s="2">
        <v>0.6246542056876684</v>
      </c>
      <c r="V518" s="2">
        <v>2.1340629758045466</v>
      </c>
      <c r="W518" s="2">
        <v>0.6011448200127323</v>
      </c>
      <c r="X518" s="2">
        <v>3.359862001504947</v>
      </c>
      <c r="Y518" s="17">
        <v>155040.36666666667</v>
      </c>
      <c r="Z518" s="17">
        <f t="shared" si="8"/>
        <v>5209.142366627276</v>
      </c>
      <c r="AA518" s="6">
        <v>1468914388.3089771</v>
      </c>
      <c r="AB518" s="2">
        <v>0.43192255317914807</v>
      </c>
      <c r="AC518" s="2">
        <v>1.5333242481155667</v>
      </c>
      <c r="AD518" s="2">
        <v>0.4488140467865897</v>
      </c>
      <c r="AE518" s="2">
        <v>2.414060848081305</v>
      </c>
    </row>
    <row r="519" spans="1:31" ht="12.75">
      <c r="A519" t="s">
        <v>1045</v>
      </c>
      <c r="B519" t="s">
        <v>1046</v>
      </c>
      <c r="C519" s="1" t="s">
        <v>1010</v>
      </c>
      <c r="E519" s="3">
        <v>159750834</v>
      </c>
      <c r="F519" s="4">
        <v>90.63</v>
      </c>
      <c r="G519" s="5">
        <v>0.9063</v>
      </c>
      <c r="H519" s="3">
        <v>797593.38</v>
      </c>
      <c r="I519" s="4">
        <v>71622</v>
      </c>
      <c r="J519" s="3">
        <v>0</v>
      </c>
      <c r="K519" s="4">
        <v>0</v>
      </c>
      <c r="L519" s="6">
        <v>869215.38</v>
      </c>
      <c r="M519" s="4">
        <v>2238356</v>
      </c>
      <c r="N519" s="4">
        <v>1117134.27</v>
      </c>
      <c r="O519" s="4">
        <v>0</v>
      </c>
      <c r="P519" s="6">
        <v>3355490.27</v>
      </c>
      <c r="Q519" s="4">
        <v>1463368</v>
      </c>
      <c r="R519" s="4">
        <v>0</v>
      </c>
      <c r="S519" s="6">
        <v>1463368</v>
      </c>
      <c r="T519" s="6">
        <v>5688073.65</v>
      </c>
      <c r="U519" s="2">
        <v>0.9160315244426204</v>
      </c>
      <c r="V519" s="2">
        <v>2.1004524270590035</v>
      </c>
      <c r="W519" s="2">
        <v>0.544106943441685</v>
      </c>
      <c r="X519" s="2">
        <v>3.560590894943309</v>
      </c>
      <c r="Y519" s="17">
        <v>108253.25670498084</v>
      </c>
      <c r="Z519" s="17">
        <f t="shared" si="8"/>
        <v>3854.455601717155</v>
      </c>
      <c r="AA519" s="6">
        <v>176267057.26580602</v>
      </c>
      <c r="AB519" s="2">
        <v>0.4931241228411991</v>
      </c>
      <c r="AC519" s="2">
        <v>1.903640034643575</v>
      </c>
      <c r="AD519" s="2">
        <v>0.8301993706023469</v>
      </c>
      <c r="AE519" s="2">
        <v>3.226963528087121</v>
      </c>
    </row>
    <row r="520" spans="1:31" ht="12.75">
      <c r="A520" t="s">
        <v>1047</v>
      </c>
      <c r="B520" t="s">
        <v>1048</v>
      </c>
      <c r="C520" s="1" t="s">
        <v>1010</v>
      </c>
      <c r="E520" s="3">
        <v>238752596</v>
      </c>
      <c r="F520" s="4">
        <v>94.01</v>
      </c>
      <c r="G520" s="5">
        <v>0.9401</v>
      </c>
      <c r="H520" s="3">
        <v>1119052.81</v>
      </c>
      <c r="I520" s="4">
        <v>100491.88</v>
      </c>
      <c r="J520" s="3">
        <v>62955.64</v>
      </c>
      <c r="K520" s="4">
        <v>0</v>
      </c>
      <c r="L520" s="6">
        <v>1282500.33</v>
      </c>
      <c r="M520" s="4">
        <v>2143604.5</v>
      </c>
      <c r="N520" s="4">
        <v>1984294.05</v>
      </c>
      <c r="O520" s="4">
        <v>0</v>
      </c>
      <c r="P520" s="6">
        <v>4127898.55</v>
      </c>
      <c r="Q520" s="4">
        <v>1263897</v>
      </c>
      <c r="R520" s="4">
        <v>0</v>
      </c>
      <c r="S520" s="6">
        <v>1263897</v>
      </c>
      <c r="T520" s="6">
        <v>6674295.88</v>
      </c>
      <c r="U520" s="2">
        <v>0.5293751863539946</v>
      </c>
      <c r="V520" s="2">
        <v>1.7289439441320251</v>
      </c>
      <c r="W520" s="2">
        <v>0.5371670723111215</v>
      </c>
      <c r="X520" s="2">
        <v>2.795486202797141</v>
      </c>
      <c r="Y520" s="17">
        <v>121608.43644544431</v>
      </c>
      <c r="Z520" s="17">
        <f t="shared" si="8"/>
        <v>3399.5470622697258</v>
      </c>
      <c r="AA520" s="6">
        <v>253965105.83980426</v>
      </c>
      <c r="AB520" s="2">
        <v>0.5049907646796854</v>
      </c>
      <c r="AC520" s="2">
        <v>1.6253802018785168</v>
      </c>
      <c r="AD520" s="2">
        <v>0.4976656126913904</v>
      </c>
      <c r="AE520" s="2">
        <v>2.628036579249593</v>
      </c>
    </row>
    <row r="521" spans="1:31" ht="12.75">
      <c r="A521" t="s">
        <v>1049</v>
      </c>
      <c r="B521" t="s">
        <v>1050</v>
      </c>
      <c r="C521" s="1" t="s">
        <v>1010</v>
      </c>
      <c r="E521" s="3">
        <v>55469011</v>
      </c>
      <c r="F521" s="4">
        <v>74.79</v>
      </c>
      <c r="G521" s="5">
        <v>0.7479</v>
      </c>
      <c r="H521" s="3">
        <v>315002.48</v>
      </c>
      <c r="I521" s="4">
        <v>28285.36</v>
      </c>
      <c r="J521" s="3">
        <v>17688.72</v>
      </c>
      <c r="K521" s="4">
        <v>0</v>
      </c>
      <c r="L521" s="6">
        <v>360976.56</v>
      </c>
      <c r="M521" s="4">
        <v>0</v>
      </c>
      <c r="N521" s="4">
        <v>1217591.21</v>
      </c>
      <c r="O521" s="4">
        <v>0</v>
      </c>
      <c r="P521" s="6">
        <v>1217591.21</v>
      </c>
      <c r="Q521" s="4">
        <v>273293</v>
      </c>
      <c r="R521" s="4">
        <v>0</v>
      </c>
      <c r="S521" s="6">
        <v>273293</v>
      </c>
      <c r="T521" s="6">
        <v>1851860.77</v>
      </c>
      <c r="U521" s="2">
        <v>0.49269492113353164</v>
      </c>
      <c r="V521" s="2">
        <v>2.1950836837527175</v>
      </c>
      <c r="W521" s="2">
        <v>0.6507715812708468</v>
      </c>
      <c r="X521" s="2">
        <v>3.3385501861570956</v>
      </c>
      <c r="Y521" s="17">
        <v>81388.53211009175</v>
      </c>
      <c r="Z521" s="17">
        <f t="shared" si="8"/>
        <v>2717.1969902719957</v>
      </c>
      <c r="AA521" s="6">
        <v>74166347.10522798</v>
      </c>
      <c r="AB521" s="2">
        <v>0.4867120656324663</v>
      </c>
      <c r="AC521" s="2">
        <v>1.641703087078657</v>
      </c>
      <c r="AD521" s="2">
        <v>0.3684865315157683</v>
      </c>
      <c r="AE521" s="2">
        <v>2.496901684226892</v>
      </c>
    </row>
    <row r="522" spans="1:31" ht="12.75">
      <c r="A522" t="s">
        <v>1051</v>
      </c>
      <c r="B522" t="s">
        <v>1052</v>
      </c>
      <c r="C522" s="1" t="s">
        <v>1010</v>
      </c>
      <c r="E522" s="3">
        <v>1371036428</v>
      </c>
      <c r="F522" s="4">
        <v>97.36</v>
      </c>
      <c r="G522" s="5">
        <v>0.9736</v>
      </c>
      <c r="H522" s="3">
        <v>6287666.27</v>
      </c>
      <c r="I522" s="4">
        <v>564574.07</v>
      </c>
      <c r="J522" s="3">
        <v>0</v>
      </c>
      <c r="K522" s="4">
        <v>0</v>
      </c>
      <c r="L522" s="6">
        <v>6852240.34</v>
      </c>
      <c r="M522" s="4">
        <v>21280984</v>
      </c>
      <c r="N522" s="4">
        <v>0</v>
      </c>
      <c r="O522" s="4">
        <v>0</v>
      </c>
      <c r="P522" s="6">
        <v>21280984</v>
      </c>
      <c r="Q522" s="4">
        <v>6553500</v>
      </c>
      <c r="R522" s="4">
        <v>0</v>
      </c>
      <c r="S522" s="6">
        <v>6553500</v>
      </c>
      <c r="T522" s="6">
        <v>34686724.34</v>
      </c>
      <c r="U522" s="2">
        <v>0.4779960521953396</v>
      </c>
      <c r="V522" s="2">
        <v>1.5521822444239242</v>
      </c>
      <c r="W522" s="2">
        <v>0.4997854323969866</v>
      </c>
      <c r="X522" s="2">
        <v>2.529963729016251</v>
      </c>
      <c r="Y522" s="17">
        <v>117551.35951661631</v>
      </c>
      <c r="Z522" s="17">
        <f t="shared" si="8"/>
        <v>2974.0067587358853</v>
      </c>
      <c r="AA522" s="6">
        <v>1408213258.0115037</v>
      </c>
      <c r="AB522" s="2">
        <v>0.4865910969817062</v>
      </c>
      <c r="AC522" s="2">
        <v>1.5112046331711326</v>
      </c>
      <c r="AD522" s="2">
        <v>0.4653769564173827</v>
      </c>
      <c r="AE522" s="2">
        <v>2.4631726865702217</v>
      </c>
    </row>
    <row r="523" spans="1:31" ht="12.75">
      <c r="A523" t="s">
        <v>1053</v>
      </c>
      <c r="B523" t="s">
        <v>1054</v>
      </c>
      <c r="C523" s="1" t="s">
        <v>1010</v>
      </c>
      <c r="E523" s="3">
        <v>2667707</v>
      </c>
      <c r="F523" s="4">
        <v>98.25</v>
      </c>
      <c r="G523" s="5">
        <v>0.9825</v>
      </c>
      <c r="H523" s="3">
        <v>12880.14</v>
      </c>
      <c r="I523" s="4">
        <v>1293.42</v>
      </c>
      <c r="J523" s="3">
        <v>810.31</v>
      </c>
      <c r="K523" s="4">
        <v>0</v>
      </c>
      <c r="L523" s="6">
        <v>14983.87</v>
      </c>
      <c r="M523" s="4">
        <v>0</v>
      </c>
      <c r="N523" s="4">
        <v>8951.45</v>
      </c>
      <c r="O523" s="4">
        <v>0</v>
      </c>
      <c r="P523" s="6">
        <v>8951.45</v>
      </c>
      <c r="Q523" s="4">
        <v>0</v>
      </c>
      <c r="R523" s="4">
        <v>0</v>
      </c>
      <c r="S523" s="6">
        <v>0</v>
      </c>
      <c r="T523" s="6">
        <v>23935.32</v>
      </c>
      <c r="U523" s="2">
        <v>0</v>
      </c>
      <c r="V523" s="2">
        <v>0.33554846915347153</v>
      </c>
      <c r="W523" s="2">
        <v>0.5616760011500513</v>
      </c>
      <c r="X523" s="2">
        <v>0.8972244703035228</v>
      </c>
      <c r="Y523" s="17">
        <v>94745.83333333333</v>
      </c>
      <c r="Z523" s="17">
        <f t="shared" si="8"/>
        <v>850.0828012596585</v>
      </c>
      <c r="AA523" s="6">
        <v>2715223.409669211</v>
      </c>
      <c r="AB523" s="2">
        <v>0.5518466711299255</v>
      </c>
      <c r="AC523" s="2">
        <v>0.3296763709432858</v>
      </c>
      <c r="AD523" s="2">
        <v>0</v>
      </c>
      <c r="AE523" s="2">
        <v>0.8815230420732113</v>
      </c>
    </row>
    <row r="524" spans="1:31" ht="12.75">
      <c r="A524" t="s">
        <v>1055</v>
      </c>
      <c r="B524" t="s">
        <v>1056</v>
      </c>
      <c r="C524" s="1" t="s">
        <v>1010</v>
      </c>
      <c r="E524" s="3">
        <v>548771931</v>
      </c>
      <c r="F524" s="4">
        <v>92.74</v>
      </c>
      <c r="G524" s="5">
        <v>0.9274</v>
      </c>
      <c r="H524" s="3">
        <v>2583869.32</v>
      </c>
      <c r="I524" s="4">
        <v>231933.58</v>
      </c>
      <c r="J524" s="3">
        <v>145299.45</v>
      </c>
      <c r="K524" s="4">
        <v>0</v>
      </c>
      <c r="L524" s="6">
        <v>2961102.35</v>
      </c>
      <c r="M524" s="4">
        <v>0</v>
      </c>
      <c r="N524" s="4">
        <v>9872618.68</v>
      </c>
      <c r="O524" s="4">
        <v>0</v>
      </c>
      <c r="P524" s="6">
        <v>9872618.68</v>
      </c>
      <c r="Q524" s="4">
        <v>1625090</v>
      </c>
      <c r="R524" s="4">
        <v>0</v>
      </c>
      <c r="S524" s="6">
        <v>1625090</v>
      </c>
      <c r="T524" s="6">
        <v>14458811.03</v>
      </c>
      <c r="U524" s="2">
        <v>0.2961321285217119</v>
      </c>
      <c r="V524" s="2">
        <v>1.7990385663511643</v>
      </c>
      <c r="W524" s="2">
        <v>0.5395870639017797</v>
      </c>
      <c r="X524" s="2">
        <v>2.6347577587746556</v>
      </c>
      <c r="Y524" s="17">
        <v>134495.640625</v>
      </c>
      <c r="Z524" s="17">
        <f t="shared" si="8"/>
        <v>3543.6343265808655</v>
      </c>
      <c r="AA524" s="6">
        <v>591731648.6952771</v>
      </c>
      <c r="AB524" s="2">
        <v>0.5004130430625104</v>
      </c>
      <c r="AC524" s="2">
        <v>1.6684283664340698</v>
      </c>
      <c r="AD524" s="2">
        <v>0.2746329359910356</v>
      </c>
      <c r="AE524" s="2">
        <v>2.4434743454876156</v>
      </c>
    </row>
    <row r="525" spans="1:31" ht="12.75">
      <c r="A525" t="s">
        <v>1057</v>
      </c>
      <c r="B525" t="s">
        <v>1058</v>
      </c>
      <c r="C525" s="1" t="s">
        <v>1059</v>
      </c>
      <c r="E525" s="3">
        <v>779546745</v>
      </c>
      <c r="F525" s="4">
        <v>45.01</v>
      </c>
      <c r="G525" s="5">
        <v>0.4501</v>
      </c>
      <c r="H525" s="3">
        <v>7913616.45</v>
      </c>
      <c r="I525" s="4">
        <v>0</v>
      </c>
      <c r="J525" s="3">
        <v>0</v>
      </c>
      <c r="K525" s="4">
        <v>0</v>
      </c>
      <c r="L525" s="6">
        <v>7913616.45</v>
      </c>
      <c r="M525" s="4">
        <v>19364312</v>
      </c>
      <c r="N525" s="4">
        <v>0</v>
      </c>
      <c r="O525" s="4">
        <v>0</v>
      </c>
      <c r="P525" s="6">
        <v>19364312</v>
      </c>
      <c r="Q525" s="4">
        <v>8868923.24</v>
      </c>
      <c r="R525" s="4">
        <v>0</v>
      </c>
      <c r="S525" s="6">
        <v>8868923.24</v>
      </c>
      <c r="T525" s="6">
        <v>36146851.69</v>
      </c>
      <c r="U525" s="2">
        <v>1.137702555604924</v>
      </c>
      <c r="V525" s="2">
        <v>2.4840475730547755</v>
      </c>
      <c r="W525" s="2">
        <v>1.0151561148523556</v>
      </c>
      <c r="X525" s="2">
        <v>4.636906243512055</v>
      </c>
      <c r="Y525" s="17">
        <v>126835.76504026528</v>
      </c>
      <c r="Z525" s="17">
        <f t="shared" si="8"/>
        <v>5881.2555081583405</v>
      </c>
      <c r="AA525" s="6">
        <v>1731941224.1724062</v>
      </c>
      <c r="AB525" s="2">
        <v>0.4569217672950453</v>
      </c>
      <c r="AC525" s="2">
        <v>1.1180698126319544</v>
      </c>
      <c r="AD525" s="2">
        <v>0.5120799202777763</v>
      </c>
      <c r="AE525" s="2">
        <v>2.0870715002047757</v>
      </c>
    </row>
    <row r="526" spans="1:31" ht="12.75">
      <c r="A526" t="s">
        <v>1060</v>
      </c>
      <c r="B526" t="s">
        <v>1061</v>
      </c>
      <c r="C526" s="1" t="s">
        <v>1059</v>
      </c>
      <c r="E526" s="3">
        <v>697899300</v>
      </c>
      <c r="F526" s="4">
        <v>62.31</v>
      </c>
      <c r="G526" s="5">
        <v>0.6231</v>
      </c>
      <c r="H526" s="3">
        <v>5383129.42</v>
      </c>
      <c r="I526" s="4">
        <v>0</v>
      </c>
      <c r="J526" s="3">
        <v>0</v>
      </c>
      <c r="K526" s="4">
        <v>0</v>
      </c>
      <c r="L526" s="6">
        <v>5383129.42</v>
      </c>
      <c r="M526" s="4">
        <v>19178717</v>
      </c>
      <c r="N526" s="4">
        <v>0</v>
      </c>
      <c r="O526" s="4">
        <v>0</v>
      </c>
      <c r="P526" s="6">
        <v>19178717</v>
      </c>
      <c r="Q526" s="4">
        <v>8444150.19</v>
      </c>
      <c r="R526" s="4">
        <v>0</v>
      </c>
      <c r="S526" s="6">
        <v>8444150.19</v>
      </c>
      <c r="T526" s="6">
        <v>33005996.61</v>
      </c>
      <c r="U526" s="2">
        <v>1.2099381945217598</v>
      </c>
      <c r="V526" s="2">
        <v>2.7480636533092953</v>
      </c>
      <c r="W526" s="2">
        <v>0.7713332596837394</v>
      </c>
      <c r="X526" s="2">
        <v>4.729335107514795</v>
      </c>
      <c r="Y526" s="17">
        <v>114777.2345782627</v>
      </c>
      <c r="Z526" s="17">
        <f t="shared" si="8"/>
        <v>5428.200050344389</v>
      </c>
      <c r="AA526" s="6">
        <v>1120043813.192104</v>
      </c>
      <c r="AB526" s="2">
        <v>0.480617754108938</v>
      </c>
      <c r="AC526" s="2">
        <v>1.712318462377022</v>
      </c>
      <c r="AD526" s="2">
        <v>0.7539124890065084</v>
      </c>
      <c r="AE526" s="2">
        <v>2.9468487054924686</v>
      </c>
    </row>
    <row r="527" spans="1:31" ht="12.75">
      <c r="A527" t="s">
        <v>1062</v>
      </c>
      <c r="B527" t="s">
        <v>1063</v>
      </c>
      <c r="C527" s="1" t="s">
        <v>1059</v>
      </c>
      <c r="E527" s="3">
        <v>1658006958</v>
      </c>
      <c r="F527" s="4">
        <v>88.06</v>
      </c>
      <c r="G527" s="5">
        <v>0.8806</v>
      </c>
      <c r="H527" s="3">
        <v>8904846.92</v>
      </c>
      <c r="I527" s="4">
        <v>0</v>
      </c>
      <c r="J527" s="3">
        <v>0</v>
      </c>
      <c r="K527" s="4">
        <v>0</v>
      </c>
      <c r="L527" s="6">
        <v>8904846.92</v>
      </c>
      <c r="M527" s="4">
        <v>27178320</v>
      </c>
      <c r="N527" s="4">
        <v>0</v>
      </c>
      <c r="O527" s="4">
        <v>0</v>
      </c>
      <c r="P527" s="6">
        <v>27178320</v>
      </c>
      <c r="Q527" s="4">
        <v>11391061</v>
      </c>
      <c r="R527" s="4">
        <v>0</v>
      </c>
      <c r="S527" s="6">
        <v>11391061</v>
      </c>
      <c r="T527" s="6">
        <v>47474227.92</v>
      </c>
      <c r="U527" s="2">
        <v>0.6870333652725238</v>
      </c>
      <c r="V527" s="2">
        <v>1.6392162812624338</v>
      </c>
      <c r="W527" s="2">
        <v>0.5370813962531031</v>
      </c>
      <c r="X527" s="2">
        <v>2.8633310427880603</v>
      </c>
      <c r="Y527" s="17">
        <v>174677.34888084707</v>
      </c>
      <c r="Z527" s="17">
        <f t="shared" si="8"/>
        <v>5001.590755224497</v>
      </c>
      <c r="AA527" s="6">
        <v>1882815078.3556664</v>
      </c>
      <c r="AB527" s="2">
        <v>0.47295387754048257</v>
      </c>
      <c r="AC527" s="2">
        <v>1.4434938572796991</v>
      </c>
      <c r="AD527" s="2">
        <v>0.6050015814589845</v>
      </c>
      <c r="AE527" s="2">
        <v>2.5214493162791665</v>
      </c>
    </row>
    <row r="528" spans="1:31" ht="12.75">
      <c r="A528" t="s">
        <v>1064</v>
      </c>
      <c r="B528" t="s">
        <v>1065</v>
      </c>
      <c r="C528" s="1" t="s">
        <v>1059</v>
      </c>
      <c r="D528" s="3" t="s">
        <v>58</v>
      </c>
      <c r="E528" s="3">
        <v>891677916</v>
      </c>
      <c r="F528" s="4">
        <v>28.52</v>
      </c>
      <c r="G528" s="5">
        <v>0.2852</v>
      </c>
      <c r="H528" s="3">
        <v>14874094.47</v>
      </c>
      <c r="I528" s="4">
        <v>0</v>
      </c>
      <c r="J528" s="3">
        <v>0</v>
      </c>
      <c r="K528" s="4">
        <v>0</v>
      </c>
      <c r="L528" s="6">
        <v>14874094.47</v>
      </c>
      <c r="M528" s="4">
        <v>37822517</v>
      </c>
      <c r="N528" s="4">
        <v>0</v>
      </c>
      <c r="O528" s="4">
        <v>702349</v>
      </c>
      <c r="P528" s="6">
        <v>38524866</v>
      </c>
      <c r="Q528" s="4">
        <v>41840279.67</v>
      </c>
      <c r="R528" s="4">
        <v>0</v>
      </c>
      <c r="S528" s="6">
        <v>41840279.67</v>
      </c>
      <c r="T528" s="6">
        <v>95239240.14</v>
      </c>
      <c r="U528" s="2">
        <v>4.6923086149416315</v>
      </c>
      <c r="V528" s="2">
        <v>4.320491211986011</v>
      </c>
      <c r="W528" s="2">
        <v>1.6681016994033078</v>
      </c>
      <c r="X528" s="2">
        <v>10.680901526330949</v>
      </c>
      <c r="Y528" s="17">
        <v>32818.20192650731</v>
      </c>
      <c r="Z528" s="17">
        <f t="shared" si="8"/>
        <v>3505.2798304826924</v>
      </c>
      <c r="AA528" s="6">
        <v>3126500406.7321177</v>
      </c>
      <c r="AB528" s="2">
        <v>0.47574260466982343</v>
      </c>
      <c r="AC528" s="2">
        <v>1.2322040936584102</v>
      </c>
      <c r="AD528" s="2">
        <v>1.3382464169813533</v>
      </c>
      <c r="AE528" s="2">
        <v>3.046193115309587</v>
      </c>
    </row>
    <row r="529" spans="1:31" ht="12.75">
      <c r="A529" t="s">
        <v>1066</v>
      </c>
      <c r="B529" t="s">
        <v>1067</v>
      </c>
      <c r="C529" s="1" t="s">
        <v>1059</v>
      </c>
      <c r="E529" s="3">
        <v>219473249</v>
      </c>
      <c r="F529" s="4">
        <v>42.93</v>
      </c>
      <c r="G529" s="5">
        <v>0.4293</v>
      </c>
      <c r="H529" s="3">
        <v>2423074.89</v>
      </c>
      <c r="I529" s="4">
        <v>0</v>
      </c>
      <c r="J529" s="3">
        <v>0</v>
      </c>
      <c r="K529" s="4">
        <v>0</v>
      </c>
      <c r="L529" s="6">
        <v>2423074.89</v>
      </c>
      <c r="M529" s="4">
        <v>0</v>
      </c>
      <c r="N529" s="4">
        <v>8550101.86</v>
      </c>
      <c r="O529" s="4">
        <v>0</v>
      </c>
      <c r="P529" s="6">
        <v>8550101.86</v>
      </c>
      <c r="Q529" s="4">
        <v>3071542.08</v>
      </c>
      <c r="R529" s="4">
        <v>0</v>
      </c>
      <c r="S529" s="6">
        <v>3071542.08</v>
      </c>
      <c r="T529" s="6">
        <v>14044718.83</v>
      </c>
      <c r="U529" s="2">
        <v>1.3995063607957068</v>
      </c>
      <c r="V529" s="2">
        <v>3.8957375894134594</v>
      </c>
      <c r="W529" s="2">
        <v>1.1040411079894297</v>
      </c>
      <c r="X529" s="2">
        <v>6.399285058198596</v>
      </c>
      <c r="Y529" s="17">
        <v>83050</v>
      </c>
      <c r="Z529" s="17">
        <f t="shared" si="8"/>
        <v>5314.606240833934</v>
      </c>
      <c r="AA529" s="6">
        <v>511235147.9152108</v>
      </c>
      <c r="AB529" s="2">
        <v>0.47396484765986224</v>
      </c>
      <c r="AC529" s="2">
        <v>1.6724401471351982</v>
      </c>
      <c r="AD529" s="2">
        <v>0.600808080689597</v>
      </c>
      <c r="AE529" s="2">
        <v>2.7472130754846575</v>
      </c>
    </row>
    <row r="530" spans="1:31" ht="12.75">
      <c r="A530" t="s">
        <v>1068</v>
      </c>
      <c r="B530" t="s">
        <v>1069</v>
      </c>
      <c r="C530" s="1" t="s">
        <v>1059</v>
      </c>
      <c r="E530" s="3">
        <v>173992874</v>
      </c>
      <c r="F530" s="4">
        <v>61.24</v>
      </c>
      <c r="G530" s="5">
        <v>0.6124</v>
      </c>
      <c r="H530" s="3">
        <v>1399666.26</v>
      </c>
      <c r="I530" s="4">
        <v>0</v>
      </c>
      <c r="J530" s="3">
        <v>0</v>
      </c>
      <c r="K530" s="4">
        <v>0</v>
      </c>
      <c r="L530" s="6">
        <v>1399666.26</v>
      </c>
      <c r="M530" s="4">
        <v>4391851.5</v>
      </c>
      <c r="N530" s="4">
        <v>0</v>
      </c>
      <c r="O530" s="4">
        <v>0</v>
      </c>
      <c r="P530" s="6">
        <v>4391851.5</v>
      </c>
      <c r="Q530" s="4">
        <v>2746881.97</v>
      </c>
      <c r="R530" s="4">
        <v>0</v>
      </c>
      <c r="S530" s="6">
        <v>2746881.97</v>
      </c>
      <c r="T530" s="6">
        <v>8538399.73</v>
      </c>
      <c r="U530" s="2">
        <v>1.5787324542958008</v>
      </c>
      <c r="V530" s="2">
        <v>2.5241559605481316</v>
      </c>
      <c r="W530" s="2">
        <v>0.8044388415585342</v>
      </c>
      <c r="X530" s="2">
        <v>4.907327256402466</v>
      </c>
      <c r="Y530" s="17">
        <v>99405.34290271133</v>
      </c>
      <c r="Z530" s="17">
        <f t="shared" si="8"/>
        <v>4878.145486585087</v>
      </c>
      <c r="AA530" s="6">
        <v>284116384.71587193</v>
      </c>
      <c r="AB530" s="2">
        <v>0.4926383465704464</v>
      </c>
      <c r="AC530" s="2">
        <v>1.5457931102396758</v>
      </c>
      <c r="AD530" s="2">
        <v>0.9668157550107486</v>
      </c>
      <c r="AE530" s="2">
        <v>3.005247211820871</v>
      </c>
    </row>
    <row r="531" spans="1:31" ht="12.75">
      <c r="A531" t="s">
        <v>1070</v>
      </c>
      <c r="B531" t="s">
        <v>1071</v>
      </c>
      <c r="C531" s="1" t="s">
        <v>1059</v>
      </c>
      <c r="D531" s="3" t="s">
        <v>58</v>
      </c>
      <c r="E531" s="3">
        <v>918978835</v>
      </c>
      <c r="F531" s="4">
        <v>97.7</v>
      </c>
      <c r="G531" s="5">
        <v>0.977</v>
      </c>
      <c r="H531" s="3">
        <v>4327759.07</v>
      </c>
      <c r="I531" s="4">
        <v>0</v>
      </c>
      <c r="J531" s="3">
        <v>0</v>
      </c>
      <c r="K531" s="4">
        <v>0</v>
      </c>
      <c r="L531" s="6">
        <v>4327759.07</v>
      </c>
      <c r="M531" s="4">
        <v>15011222.5</v>
      </c>
      <c r="N531" s="4">
        <v>0</v>
      </c>
      <c r="O531" s="4">
        <v>0</v>
      </c>
      <c r="P531" s="6">
        <v>15011222.5</v>
      </c>
      <c r="Q531" s="4">
        <v>15637893.46</v>
      </c>
      <c r="R531" s="4">
        <v>0</v>
      </c>
      <c r="S531" s="6">
        <v>15637893.46</v>
      </c>
      <c r="T531" s="6">
        <v>34976875.03</v>
      </c>
      <c r="U531" s="2">
        <v>1.70165980590837</v>
      </c>
      <c r="V531" s="2">
        <v>1.6334677065767245</v>
      </c>
      <c r="W531" s="2">
        <v>0.47093131040390074</v>
      </c>
      <c r="X531" s="2">
        <v>3.8060588228889953</v>
      </c>
      <c r="Y531" s="17">
        <v>119608.74063503389</v>
      </c>
      <c r="Z531" s="17">
        <f t="shared" si="8"/>
        <v>4552.379025886123</v>
      </c>
      <c r="AA531" s="6">
        <v>940612932.4462641</v>
      </c>
      <c r="AB531" s="2">
        <v>0.4600998902646109</v>
      </c>
      <c r="AC531" s="2">
        <v>1.5958979493254595</v>
      </c>
      <c r="AD531" s="2">
        <v>1.6625216303724777</v>
      </c>
      <c r="AE531" s="2">
        <v>3.718519469962548</v>
      </c>
    </row>
    <row r="532" spans="1:31" ht="12.75">
      <c r="A532" t="s">
        <v>1072</v>
      </c>
      <c r="B532" t="s">
        <v>1073</v>
      </c>
      <c r="C532" s="1" t="s">
        <v>1059</v>
      </c>
      <c r="E532" s="3">
        <v>803122476</v>
      </c>
      <c r="F532" s="4">
        <v>101.46</v>
      </c>
      <c r="G532" s="5">
        <v>1.0146</v>
      </c>
      <c r="H532" s="3">
        <v>3668079.35</v>
      </c>
      <c r="I532" s="4">
        <v>0</v>
      </c>
      <c r="J532" s="3">
        <v>0</v>
      </c>
      <c r="K532" s="4">
        <v>0</v>
      </c>
      <c r="L532" s="6">
        <v>3668079.35</v>
      </c>
      <c r="M532" s="4">
        <v>9265334</v>
      </c>
      <c r="N532" s="4">
        <v>0</v>
      </c>
      <c r="O532" s="4">
        <v>0</v>
      </c>
      <c r="P532" s="6">
        <v>9265334</v>
      </c>
      <c r="Q532" s="4">
        <v>4105950</v>
      </c>
      <c r="R532" s="4">
        <v>0</v>
      </c>
      <c r="S532" s="6">
        <v>4105950</v>
      </c>
      <c r="T532" s="6">
        <v>17039363.35</v>
      </c>
      <c r="U532" s="2">
        <v>0.5112482993191688</v>
      </c>
      <c r="V532" s="2">
        <v>1.1536638902383303</v>
      </c>
      <c r="W532" s="2">
        <v>0.4567272688306634</v>
      </c>
      <c r="X532" s="2">
        <v>2.1216394583881626</v>
      </c>
      <c r="Y532" s="17">
        <v>167308.32323232322</v>
      </c>
      <c r="Z532" s="17">
        <f t="shared" si="8"/>
        <v>3549.679402864579</v>
      </c>
      <c r="AA532" s="6">
        <v>791565617.9775281</v>
      </c>
      <c r="AB532" s="2">
        <v>0.4633954869555911</v>
      </c>
      <c r="AC532" s="2">
        <v>1.17050738303581</v>
      </c>
      <c r="AD532" s="2">
        <v>0.5187125244892287</v>
      </c>
      <c r="AE532" s="2">
        <v>2.15261539448063</v>
      </c>
    </row>
    <row r="533" spans="1:31" ht="12.75">
      <c r="A533" t="s">
        <v>1074</v>
      </c>
      <c r="B533" t="s">
        <v>1075</v>
      </c>
      <c r="C533" s="1" t="s">
        <v>1059</v>
      </c>
      <c r="E533" s="3">
        <v>2806695812</v>
      </c>
      <c r="F533" s="4">
        <v>98.58</v>
      </c>
      <c r="G533" s="5">
        <v>0.9858</v>
      </c>
      <c r="H533" s="3">
        <v>12949977.28</v>
      </c>
      <c r="I533" s="4">
        <v>0</v>
      </c>
      <c r="J533" s="3">
        <v>0</v>
      </c>
      <c r="K533" s="4">
        <v>0</v>
      </c>
      <c r="L533" s="6">
        <v>12949977.28</v>
      </c>
      <c r="M533" s="4">
        <v>39682828</v>
      </c>
      <c r="N533" s="4">
        <v>0</v>
      </c>
      <c r="O533" s="4">
        <v>0</v>
      </c>
      <c r="P533" s="6">
        <v>39682828</v>
      </c>
      <c r="Q533" s="4">
        <v>22439416.93</v>
      </c>
      <c r="R533" s="4">
        <v>0</v>
      </c>
      <c r="S533" s="6">
        <v>22439416.93</v>
      </c>
      <c r="T533" s="6">
        <v>75072222.21000001</v>
      </c>
      <c r="U533" s="2">
        <v>0.7994958639286984</v>
      </c>
      <c r="V533" s="2">
        <v>1.4138628001772213</v>
      </c>
      <c r="W533" s="2">
        <v>0.4613958243936696</v>
      </c>
      <c r="X533" s="2">
        <v>2.6747544884995897</v>
      </c>
      <c r="Y533" s="17">
        <v>137302.82400403428</v>
      </c>
      <c r="Z533" s="17">
        <f t="shared" si="8"/>
        <v>3672.513447884599</v>
      </c>
      <c r="AA533" s="6">
        <v>2847124986.812741</v>
      </c>
      <c r="AB533" s="2">
        <v>0.45484400368727956</v>
      </c>
      <c r="AC533" s="2">
        <v>1.3937859484147048</v>
      </c>
      <c r="AD533" s="2">
        <v>0.788143022660911</v>
      </c>
      <c r="AE533" s="2">
        <v>2.636772974762896</v>
      </c>
    </row>
    <row r="534" spans="1:31" ht="12.75">
      <c r="A534" t="s">
        <v>1076</v>
      </c>
      <c r="B534" t="s">
        <v>1077</v>
      </c>
      <c r="C534" s="1" t="s">
        <v>1059</v>
      </c>
      <c r="E534" s="3">
        <v>470689207</v>
      </c>
      <c r="F534" s="4">
        <v>54.85</v>
      </c>
      <c r="G534" s="5">
        <v>0.5485</v>
      </c>
      <c r="H534" s="3">
        <v>4120739.27</v>
      </c>
      <c r="I534" s="4">
        <v>0</v>
      </c>
      <c r="J534" s="3">
        <v>0</v>
      </c>
      <c r="K534" s="4">
        <v>0</v>
      </c>
      <c r="L534" s="6">
        <v>4120739.27</v>
      </c>
      <c r="M534" s="4">
        <v>7741038</v>
      </c>
      <c r="N534" s="4">
        <v>0</v>
      </c>
      <c r="O534" s="4">
        <v>0</v>
      </c>
      <c r="P534" s="6">
        <v>7741038</v>
      </c>
      <c r="Q534" s="4">
        <v>3804425.21</v>
      </c>
      <c r="R534" s="4">
        <v>0</v>
      </c>
      <c r="S534" s="6">
        <v>3804425.21</v>
      </c>
      <c r="T534" s="6">
        <v>15666202.48</v>
      </c>
      <c r="U534" s="2">
        <v>0.8082669314318907</v>
      </c>
      <c r="V534" s="2">
        <v>1.6446176978092468</v>
      </c>
      <c r="W534" s="2">
        <v>0.8754692499248237</v>
      </c>
      <c r="X534" s="2">
        <v>3.3283538791659613</v>
      </c>
      <c r="Y534" s="17">
        <v>155645.14909701806</v>
      </c>
      <c r="Z534" s="17">
        <f t="shared" si="8"/>
        <v>5180.421357704245</v>
      </c>
      <c r="AA534" s="6">
        <v>858138937.1011851</v>
      </c>
      <c r="AB534" s="2">
        <v>0.4801948835837657</v>
      </c>
      <c r="AC534" s="2">
        <v>0.9020728072483717</v>
      </c>
      <c r="AD534" s="2">
        <v>0.443334411890392</v>
      </c>
      <c r="AE534" s="2">
        <v>1.8256021027225295</v>
      </c>
    </row>
    <row r="535" spans="1:31" ht="12.75">
      <c r="A535" t="s">
        <v>1078</v>
      </c>
      <c r="B535" t="s">
        <v>1079</v>
      </c>
      <c r="C535" s="1" t="s">
        <v>1059</v>
      </c>
      <c r="E535" s="3">
        <v>1304724600</v>
      </c>
      <c r="F535" s="4">
        <v>98.18</v>
      </c>
      <c r="G535" s="5">
        <v>0.9818000000000001</v>
      </c>
      <c r="H535" s="3">
        <v>6002681.19</v>
      </c>
      <c r="I535" s="4">
        <v>0</v>
      </c>
      <c r="J535" s="3">
        <v>0</v>
      </c>
      <c r="K535" s="4">
        <v>0</v>
      </c>
      <c r="L535" s="6">
        <v>6002681.19</v>
      </c>
      <c r="M535" s="4">
        <v>16199297</v>
      </c>
      <c r="N535" s="4">
        <v>0</v>
      </c>
      <c r="O535" s="4">
        <v>0</v>
      </c>
      <c r="P535" s="6">
        <v>16199297</v>
      </c>
      <c r="Q535" s="4">
        <v>7823041.59</v>
      </c>
      <c r="R535" s="4">
        <v>0</v>
      </c>
      <c r="S535" s="6">
        <v>7823041.59</v>
      </c>
      <c r="T535" s="6">
        <v>30025019.78</v>
      </c>
      <c r="U535" s="2">
        <v>0.5995933233726105</v>
      </c>
      <c r="V535" s="2">
        <v>1.2415874583801056</v>
      </c>
      <c r="W535" s="2">
        <v>0.46007266131105373</v>
      </c>
      <c r="X535" s="2">
        <v>2.30125344306377</v>
      </c>
      <c r="Y535" s="17">
        <v>274712.9952895539</v>
      </c>
      <c r="Z535" s="17">
        <f t="shared" si="8"/>
        <v>6321.842262644471</v>
      </c>
      <c r="AA535" s="6">
        <v>1328910776.1254838</v>
      </c>
      <c r="AB535" s="2">
        <v>0.4516993388751926</v>
      </c>
      <c r="AC535" s="2">
        <v>1.2189905666375878</v>
      </c>
      <c r="AD535" s="2">
        <v>0.5886807248872291</v>
      </c>
      <c r="AE535" s="2">
        <v>2.259370630400009</v>
      </c>
    </row>
    <row r="536" spans="1:31" ht="12.75">
      <c r="A536" t="s">
        <v>1080</v>
      </c>
      <c r="B536" t="s">
        <v>1081</v>
      </c>
      <c r="C536" s="1" t="s">
        <v>1059</v>
      </c>
      <c r="D536" s="3" t="s">
        <v>58</v>
      </c>
      <c r="E536" s="3">
        <v>1304279981</v>
      </c>
      <c r="F536" s="4">
        <v>96.62</v>
      </c>
      <c r="G536" s="5">
        <v>0.9662000000000001</v>
      </c>
      <c r="H536" s="3">
        <v>6370367.77</v>
      </c>
      <c r="I536" s="4">
        <v>0</v>
      </c>
      <c r="J536" s="3">
        <v>0</v>
      </c>
      <c r="K536" s="4">
        <v>0</v>
      </c>
      <c r="L536" s="6">
        <v>6370367.77</v>
      </c>
      <c r="M536" s="4">
        <v>17789074</v>
      </c>
      <c r="N536" s="4">
        <v>0</v>
      </c>
      <c r="O536" s="4">
        <v>0</v>
      </c>
      <c r="P536" s="6">
        <v>17789074</v>
      </c>
      <c r="Q536" s="4">
        <v>23477039.37</v>
      </c>
      <c r="R536" s="4">
        <v>0</v>
      </c>
      <c r="S536" s="6">
        <v>23477039.37</v>
      </c>
      <c r="T536" s="6">
        <v>47636481.14</v>
      </c>
      <c r="U536" s="2">
        <v>1.7999999779188516</v>
      </c>
      <c r="V536" s="2">
        <v>1.3638999493315078</v>
      </c>
      <c r="W536" s="2">
        <v>0.4884202673352233</v>
      </c>
      <c r="X536" s="2">
        <v>3.6523201945855828</v>
      </c>
      <c r="Y536" s="17">
        <v>111725.00549571334</v>
      </c>
      <c r="Z536" s="17">
        <f t="shared" si="8"/>
        <v>4080.5549381217907</v>
      </c>
      <c r="AA536" s="6">
        <v>1349906831.9188573</v>
      </c>
      <c r="AB536" s="2">
        <v>0.47191166229929277</v>
      </c>
      <c r="AC536" s="2">
        <v>1.3178001310441028</v>
      </c>
      <c r="AD536" s="2">
        <v>1.7391599786651946</v>
      </c>
      <c r="AE536" s="2">
        <v>3.5288717720085896</v>
      </c>
    </row>
    <row r="537" spans="1:31" ht="12.75">
      <c r="A537" t="s">
        <v>1082</v>
      </c>
      <c r="B537" t="s">
        <v>1083</v>
      </c>
      <c r="C537" s="1" t="s">
        <v>1059</v>
      </c>
      <c r="D537" s="3" t="s">
        <v>58</v>
      </c>
      <c r="E537" s="3">
        <v>1328618767</v>
      </c>
      <c r="F537" s="4">
        <v>104.44</v>
      </c>
      <c r="G537" s="5">
        <v>1.0444</v>
      </c>
      <c r="H537" s="3">
        <v>5961710.43</v>
      </c>
      <c r="I537" s="4">
        <v>0</v>
      </c>
      <c r="J537" s="3">
        <v>0</v>
      </c>
      <c r="K537" s="4">
        <v>0</v>
      </c>
      <c r="L537" s="6">
        <v>5961710.43</v>
      </c>
      <c r="M537" s="4">
        <v>21732521.5</v>
      </c>
      <c r="N537" s="4">
        <v>0</v>
      </c>
      <c r="O537" s="4">
        <v>0</v>
      </c>
      <c r="P537" s="6">
        <v>21732521.5</v>
      </c>
      <c r="Q537" s="4">
        <v>12479941</v>
      </c>
      <c r="R537" s="4">
        <v>0</v>
      </c>
      <c r="S537" s="6">
        <v>12479941</v>
      </c>
      <c r="T537" s="6">
        <v>40174172.93</v>
      </c>
      <c r="U537" s="2">
        <v>0.9393169289772647</v>
      </c>
      <c r="V537" s="2">
        <v>1.6357229056060745</v>
      </c>
      <c r="W537" s="2">
        <v>0.4487149043861128</v>
      </c>
      <c r="X537" s="2">
        <v>3.023754738969452</v>
      </c>
      <c r="Y537" s="17">
        <v>131897.8705159354</v>
      </c>
      <c r="Z537" s="17">
        <f t="shared" si="8"/>
        <v>3988.268110325389</v>
      </c>
      <c r="AA537" s="6">
        <v>1272135931.6353889</v>
      </c>
      <c r="AB537" s="2">
        <v>0.468637846140856</v>
      </c>
      <c r="AC537" s="2">
        <v>1.708349002614984</v>
      </c>
      <c r="AD537" s="2">
        <v>0.9810226006238552</v>
      </c>
      <c r="AE537" s="2">
        <v>3.158009449379695</v>
      </c>
    </row>
    <row r="538" spans="1:31" ht="12.75">
      <c r="A538" t="s">
        <v>1084</v>
      </c>
      <c r="B538" t="s">
        <v>1085</v>
      </c>
      <c r="C538" s="1" t="s">
        <v>1059</v>
      </c>
      <c r="D538" s="3" t="s">
        <v>58</v>
      </c>
      <c r="E538" s="3">
        <v>779506239</v>
      </c>
      <c r="F538" s="4">
        <v>103</v>
      </c>
      <c r="G538" s="5">
        <v>1.03</v>
      </c>
      <c r="H538" s="3">
        <v>3526754.43</v>
      </c>
      <c r="I538" s="4">
        <v>0</v>
      </c>
      <c r="J538" s="3">
        <v>0</v>
      </c>
      <c r="K538" s="4">
        <v>0</v>
      </c>
      <c r="L538" s="6">
        <v>3526754.43</v>
      </c>
      <c r="M538" s="4">
        <v>15414675.5</v>
      </c>
      <c r="N538" s="4">
        <v>0</v>
      </c>
      <c r="O538" s="4">
        <v>0</v>
      </c>
      <c r="P538" s="6">
        <v>15414675.5</v>
      </c>
      <c r="Q538" s="4">
        <v>14126436.97</v>
      </c>
      <c r="R538" s="4">
        <v>0</v>
      </c>
      <c r="S538" s="6">
        <v>14126436.97</v>
      </c>
      <c r="T538" s="6">
        <v>33067866.9</v>
      </c>
      <c r="U538" s="2">
        <v>1.8122288524749064</v>
      </c>
      <c r="V538" s="2">
        <v>1.9774922545552582</v>
      </c>
      <c r="W538" s="2">
        <v>0.4524344070067155</v>
      </c>
      <c r="X538" s="2">
        <v>4.24215551403688</v>
      </c>
      <c r="Y538" s="17">
        <v>118247.21685349826</v>
      </c>
      <c r="Z538" s="17">
        <f t="shared" si="8"/>
        <v>5016.230829945824</v>
      </c>
      <c r="AA538" s="6">
        <v>756802173.7864077</v>
      </c>
      <c r="AB538" s="2">
        <v>0.46600743921691695</v>
      </c>
      <c r="AC538" s="2">
        <v>2.036817022191916</v>
      </c>
      <c r="AD538" s="2">
        <v>1.8665957180491535</v>
      </c>
      <c r="AE538" s="2">
        <v>4.369420179457986</v>
      </c>
    </row>
    <row r="539" spans="1:31" ht="12.75">
      <c r="A539" t="s">
        <v>1086</v>
      </c>
      <c r="B539" t="s">
        <v>1087</v>
      </c>
      <c r="C539" s="1" t="s">
        <v>1059</v>
      </c>
      <c r="E539" s="3">
        <v>290509024</v>
      </c>
      <c r="F539" s="4">
        <v>51.48</v>
      </c>
      <c r="G539" s="5">
        <v>0.5147999999999999</v>
      </c>
      <c r="H539" s="3">
        <v>2598765.13</v>
      </c>
      <c r="I539" s="4">
        <v>0</v>
      </c>
      <c r="J539" s="3">
        <v>0</v>
      </c>
      <c r="K539" s="4">
        <v>0</v>
      </c>
      <c r="L539" s="6">
        <v>2598765.13</v>
      </c>
      <c r="M539" s="4">
        <v>10817977</v>
      </c>
      <c r="N539" s="4">
        <v>0</v>
      </c>
      <c r="O539" s="4">
        <v>0</v>
      </c>
      <c r="P539" s="6">
        <v>10817977</v>
      </c>
      <c r="Q539" s="4">
        <v>5773884.64</v>
      </c>
      <c r="R539" s="4">
        <v>0</v>
      </c>
      <c r="S539" s="6">
        <v>5773884.64</v>
      </c>
      <c r="T539" s="6">
        <v>19190626.77</v>
      </c>
      <c r="U539" s="2">
        <v>1.987506123045596</v>
      </c>
      <c r="V539" s="2">
        <v>3.723800676153867</v>
      </c>
      <c r="W539" s="2">
        <v>0.8945557333186317</v>
      </c>
      <c r="X539" s="2">
        <v>6.605862532518095</v>
      </c>
      <c r="Y539" s="17">
        <v>70045.6495468278</v>
      </c>
      <c r="Z539" s="17">
        <f t="shared" si="8"/>
        <v>4627.119319072828</v>
      </c>
      <c r="AA539" s="6">
        <v>564314343.4343436</v>
      </c>
      <c r="AB539" s="2">
        <v>0.46051729151243154</v>
      </c>
      <c r="AC539" s="2">
        <v>1.91701258808401</v>
      </c>
      <c r="AD539" s="2">
        <v>1.0231681521438725</v>
      </c>
      <c r="AE539" s="2">
        <v>3.4006980317403146</v>
      </c>
    </row>
    <row r="540" spans="1:31" ht="12.75">
      <c r="A540" t="s">
        <v>1088</v>
      </c>
      <c r="B540" t="s">
        <v>1089</v>
      </c>
      <c r="C540" s="1" t="s">
        <v>1059</v>
      </c>
      <c r="E540" s="3">
        <v>934904008</v>
      </c>
      <c r="F540" s="4">
        <v>50.83</v>
      </c>
      <c r="G540" s="5">
        <v>0.5083</v>
      </c>
      <c r="H540" s="3">
        <v>8528150.1</v>
      </c>
      <c r="I540" s="4">
        <v>0</v>
      </c>
      <c r="J540" s="3">
        <v>0</v>
      </c>
      <c r="K540" s="4">
        <v>0</v>
      </c>
      <c r="L540" s="6">
        <v>8528150.1</v>
      </c>
      <c r="M540" s="4">
        <v>0</v>
      </c>
      <c r="N540" s="4">
        <v>29786924.03</v>
      </c>
      <c r="O540" s="4">
        <v>0</v>
      </c>
      <c r="P540" s="6">
        <v>29786924.03</v>
      </c>
      <c r="Q540" s="4">
        <v>8600516.56</v>
      </c>
      <c r="R540" s="4">
        <v>0</v>
      </c>
      <c r="S540" s="6">
        <v>8600516.56</v>
      </c>
      <c r="T540" s="6">
        <v>46915590.690000005</v>
      </c>
      <c r="U540" s="2">
        <v>0.9199357887446344</v>
      </c>
      <c r="V540" s="2">
        <v>3.1860943770817594</v>
      </c>
      <c r="W540" s="2">
        <v>0.9121952657197294</v>
      </c>
      <c r="X540" s="2">
        <v>5.018225431546123</v>
      </c>
      <c r="Y540" s="17">
        <v>116467.48082930986</v>
      </c>
      <c r="Z540" s="17">
        <f t="shared" si="8"/>
        <v>5844.600742457534</v>
      </c>
      <c r="AA540" s="6">
        <v>1839276033.8382845</v>
      </c>
      <c r="AB540" s="2">
        <v>0.46366885356533843</v>
      </c>
      <c r="AC540" s="2">
        <v>1.6194917718706583</v>
      </c>
      <c r="AD540" s="2">
        <v>0.4676033614188977</v>
      </c>
      <c r="AE540" s="2">
        <v>2.5507639868548946</v>
      </c>
    </row>
    <row r="541" spans="1:31" ht="12.75">
      <c r="A541" t="s">
        <v>1090</v>
      </c>
      <c r="B541" t="s">
        <v>261</v>
      </c>
      <c r="C541" s="1" t="s">
        <v>1059</v>
      </c>
      <c r="E541" s="3">
        <v>1063659200</v>
      </c>
      <c r="F541" s="4">
        <v>78.72</v>
      </c>
      <c r="G541" s="5">
        <v>0.7872</v>
      </c>
      <c r="H541" s="3">
        <v>6487960.13</v>
      </c>
      <c r="I541" s="4">
        <v>0</v>
      </c>
      <c r="J541" s="3">
        <v>0</v>
      </c>
      <c r="K541" s="4">
        <v>0</v>
      </c>
      <c r="L541" s="6">
        <v>6487960.13</v>
      </c>
      <c r="M541" s="4">
        <v>16829010</v>
      </c>
      <c r="N541" s="4">
        <v>0</v>
      </c>
      <c r="O541" s="4">
        <v>0</v>
      </c>
      <c r="P541" s="6">
        <v>16829010</v>
      </c>
      <c r="Q541" s="4">
        <v>11279157.74</v>
      </c>
      <c r="R541" s="4">
        <v>0</v>
      </c>
      <c r="S541" s="6">
        <v>11279157.74</v>
      </c>
      <c r="T541" s="6">
        <v>34596127.87</v>
      </c>
      <c r="U541" s="2">
        <v>1.0604108665632752</v>
      </c>
      <c r="V541" s="2">
        <v>1.5821806458309204</v>
      </c>
      <c r="W541" s="2">
        <v>0.6099660614978933</v>
      </c>
      <c r="X541" s="2">
        <v>3.2525575738920884</v>
      </c>
      <c r="Y541" s="17">
        <v>154203.0940854557</v>
      </c>
      <c r="Z541" s="17">
        <f t="shared" si="8"/>
        <v>5015.544415852432</v>
      </c>
      <c r="AA541" s="6">
        <v>1351193089.4308944</v>
      </c>
      <c r="AB541" s="2">
        <v>0.48016528361114164</v>
      </c>
      <c r="AC541" s="2">
        <v>1.2454926043981005</v>
      </c>
      <c r="AD541" s="2">
        <v>0.8347554341586102</v>
      </c>
      <c r="AE541" s="2">
        <v>2.560413322167852</v>
      </c>
    </row>
    <row r="542" spans="1:31" ht="12.75">
      <c r="A542" t="s">
        <v>1091</v>
      </c>
      <c r="B542" t="s">
        <v>1092</v>
      </c>
      <c r="C542" s="1" t="s">
        <v>1059</v>
      </c>
      <c r="E542" s="3">
        <v>2884477586</v>
      </c>
      <c r="F542" s="4">
        <v>93.57</v>
      </c>
      <c r="G542" s="5">
        <v>0.9357</v>
      </c>
      <c r="H542" s="3">
        <v>14669606.38</v>
      </c>
      <c r="I542" s="4">
        <v>0</v>
      </c>
      <c r="J542" s="3">
        <v>0</v>
      </c>
      <c r="K542" s="4">
        <v>0</v>
      </c>
      <c r="L542" s="6">
        <v>14669606.38</v>
      </c>
      <c r="M542" s="4">
        <v>25874672.5</v>
      </c>
      <c r="N542" s="4">
        <v>0</v>
      </c>
      <c r="O542" s="4">
        <v>852774</v>
      </c>
      <c r="P542" s="6">
        <v>26727446.5</v>
      </c>
      <c r="Q542" s="4">
        <v>13856869.24</v>
      </c>
      <c r="R542" s="4">
        <v>0</v>
      </c>
      <c r="S542" s="6">
        <v>13856869.24</v>
      </c>
      <c r="T542" s="6">
        <v>55253922.120000005</v>
      </c>
      <c r="U542" s="2">
        <v>0.4803944155175695</v>
      </c>
      <c r="V542" s="2">
        <v>0.9265957423182418</v>
      </c>
      <c r="W542" s="2">
        <v>0.5085706490215036</v>
      </c>
      <c r="X542" s="2">
        <v>1.9155608068573151</v>
      </c>
      <c r="Y542" s="17">
        <v>378248.667225482</v>
      </c>
      <c r="Z542" s="17">
        <f t="shared" si="8"/>
        <v>7245.583221831484</v>
      </c>
      <c r="AA542" s="6">
        <v>3082694865.875815</v>
      </c>
      <c r="AB542" s="2">
        <v>0.47586955628942096</v>
      </c>
      <c r="AC542" s="2">
        <v>0.8670156360871787</v>
      </c>
      <c r="AD542" s="2">
        <v>0.44950505459978984</v>
      </c>
      <c r="AE542" s="2">
        <v>1.7923902469763897</v>
      </c>
    </row>
    <row r="543" spans="1:31" ht="12.75">
      <c r="A543" t="s">
        <v>1093</v>
      </c>
      <c r="B543" t="s">
        <v>575</v>
      </c>
      <c r="C543" s="1" t="s">
        <v>1059</v>
      </c>
      <c r="E543" s="3">
        <v>1026268561</v>
      </c>
      <c r="F543" s="4">
        <v>33.09</v>
      </c>
      <c r="G543" s="5">
        <v>0.3309</v>
      </c>
      <c r="H543" s="3">
        <v>15691724.19</v>
      </c>
      <c r="I543" s="4">
        <v>0</v>
      </c>
      <c r="J543" s="3">
        <v>0</v>
      </c>
      <c r="K543" s="4">
        <v>0</v>
      </c>
      <c r="L543" s="6">
        <v>15691724.19</v>
      </c>
      <c r="M543" s="4">
        <v>51966500</v>
      </c>
      <c r="N543" s="4">
        <v>0</v>
      </c>
      <c r="O543" s="4">
        <v>0</v>
      </c>
      <c r="P543" s="6">
        <v>51966500</v>
      </c>
      <c r="Q543" s="4">
        <v>28530775.12</v>
      </c>
      <c r="R543" s="4">
        <v>0</v>
      </c>
      <c r="S543" s="6">
        <v>28530775.12</v>
      </c>
      <c r="T543" s="6">
        <v>96188999.31</v>
      </c>
      <c r="U543" s="2">
        <v>2.780049609256227</v>
      </c>
      <c r="V543" s="2">
        <v>5.063635579887943</v>
      </c>
      <c r="W543" s="2">
        <v>1.5290075898563942</v>
      </c>
      <c r="X543" s="2">
        <v>9.372692779000564</v>
      </c>
      <c r="Y543" s="17">
        <v>45337.61199720404</v>
      </c>
      <c r="Z543" s="17">
        <f t="shared" si="8"/>
        <v>4249.355085833236</v>
      </c>
      <c r="AA543" s="6">
        <v>3101446240.556059</v>
      </c>
      <c r="AB543" s="2">
        <v>0.5059486114834809</v>
      </c>
      <c r="AC543" s="2">
        <v>1.6755570133849207</v>
      </c>
      <c r="AD543" s="2">
        <v>0.9199184157028856</v>
      </c>
      <c r="AE543" s="2">
        <v>3.101424040571287</v>
      </c>
    </row>
    <row r="544" spans="1:31" ht="12.75">
      <c r="A544" t="s">
        <v>1094</v>
      </c>
      <c r="B544" t="s">
        <v>1095</v>
      </c>
      <c r="C544" s="1" t="s">
        <v>1059</v>
      </c>
      <c r="E544" s="3">
        <v>1796754982</v>
      </c>
      <c r="F544" s="4">
        <v>57.74</v>
      </c>
      <c r="G544" s="5">
        <v>0.5774</v>
      </c>
      <c r="H544" s="3">
        <v>14378211.91</v>
      </c>
      <c r="I544" s="4">
        <v>0</v>
      </c>
      <c r="J544" s="3">
        <v>0</v>
      </c>
      <c r="K544" s="4">
        <v>0</v>
      </c>
      <c r="L544" s="6">
        <v>14378211.91</v>
      </c>
      <c r="M544" s="4">
        <v>45793665</v>
      </c>
      <c r="N544" s="4">
        <v>0</v>
      </c>
      <c r="O544" s="4">
        <v>0</v>
      </c>
      <c r="P544" s="6">
        <v>45793665</v>
      </c>
      <c r="Q544" s="4">
        <v>11318088.98</v>
      </c>
      <c r="R544" s="4">
        <v>0</v>
      </c>
      <c r="S544" s="6">
        <v>11318088.98</v>
      </c>
      <c r="T544" s="6">
        <v>71489965.89</v>
      </c>
      <c r="U544" s="2">
        <v>0.6299183301777538</v>
      </c>
      <c r="V544" s="2">
        <v>2.548687242209634</v>
      </c>
      <c r="W544" s="2">
        <v>0.8002321993839892</v>
      </c>
      <c r="X544" s="2">
        <v>3.978837771771377</v>
      </c>
      <c r="Y544" s="17">
        <v>174209.75099162626</v>
      </c>
      <c r="Z544" s="17">
        <f t="shared" si="8"/>
        <v>6931.523374563687</v>
      </c>
      <c r="AA544" s="6">
        <v>3111802878.4205055</v>
      </c>
      <c r="AB544" s="2">
        <v>0.4620540719243154</v>
      </c>
      <c r="AC544" s="2">
        <v>1.4716120136518427</v>
      </c>
      <c r="AD544" s="2">
        <v>0.36371484384463504</v>
      </c>
      <c r="AE544" s="2">
        <v>2.297380929420793</v>
      </c>
    </row>
    <row r="545" spans="1:31" ht="12.75">
      <c r="A545" t="s">
        <v>1096</v>
      </c>
      <c r="B545" t="s">
        <v>1097</v>
      </c>
      <c r="C545" s="1" t="s">
        <v>1059</v>
      </c>
      <c r="E545" s="3">
        <v>1386337</v>
      </c>
      <c r="F545" s="4">
        <v>11.85</v>
      </c>
      <c r="G545" s="5">
        <v>0.1185</v>
      </c>
      <c r="H545" s="3">
        <v>56851.96</v>
      </c>
      <c r="I545" s="4">
        <v>0</v>
      </c>
      <c r="J545" s="3">
        <v>0</v>
      </c>
      <c r="K545" s="4">
        <v>0</v>
      </c>
      <c r="L545" s="6">
        <v>56851.96</v>
      </c>
      <c r="M545" s="4">
        <v>622170</v>
      </c>
      <c r="N545" s="4">
        <v>0</v>
      </c>
      <c r="O545" s="4">
        <v>0</v>
      </c>
      <c r="P545" s="6">
        <v>622170</v>
      </c>
      <c r="Q545" s="4">
        <v>612129</v>
      </c>
      <c r="R545" s="4">
        <v>0</v>
      </c>
      <c r="S545" s="6">
        <v>612129</v>
      </c>
      <c r="T545" s="6">
        <v>1291150.96</v>
      </c>
      <c r="U545" s="2">
        <v>44.15441555696775</v>
      </c>
      <c r="V545" s="2">
        <v>44.87869832515471</v>
      </c>
      <c r="W545" s="2">
        <v>4.10087590535346</v>
      </c>
      <c r="X545" s="2">
        <v>93.13398978747591</v>
      </c>
      <c r="Y545" s="17">
        <v>1555.878084179971</v>
      </c>
      <c r="Z545" s="17">
        <f t="shared" si="8"/>
        <v>1449.0513360257498</v>
      </c>
      <c r="AA545" s="6">
        <v>11699046.41350211</v>
      </c>
      <c r="AB545" s="2">
        <v>0.485953794784385</v>
      </c>
      <c r="AC545" s="2">
        <v>5.3181257515308324</v>
      </c>
      <c r="AD545" s="2">
        <v>5.232298243500678</v>
      </c>
      <c r="AE545" s="2">
        <v>11.036377789815896</v>
      </c>
    </row>
    <row r="546" spans="1:31" ht="12.75">
      <c r="A546" t="s">
        <v>1098</v>
      </c>
      <c r="B546" t="s">
        <v>1099</v>
      </c>
      <c r="C546" s="1" t="s">
        <v>1100</v>
      </c>
      <c r="E546" s="3">
        <v>275564172</v>
      </c>
      <c r="F546" s="4">
        <v>95.54</v>
      </c>
      <c r="G546" s="5">
        <v>0.9554</v>
      </c>
      <c r="H546" s="3">
        <v>2039545.84</v>
      </c>
      <c r="I546" s="4">
        <v>177302.45</v>
      </c>
      <c r="K546" s="4">
        <v>58022.71</v>
      </c>
      <c r="L546" s="6">
        <v>2274871</v>
      </c>
      <c r="M546" s="4">
        <v>3976066</v>
      </c>
      <c r="N546" s="4">
        <v>0</v>
      </c>
      <c r="O546" s="4">
        <v>0</v>
      </c>
      <c r="P546" s="6">
        <v>3976066</v>
      </c>
      <c r="Q546" s="4">
        <v>384352</v>
      </c>
      <c r="R546" s="4">
        <v>0</v>
      </c>
      <c r="S546" s="6">
        <v>384352</v>
      </c>
      <c r="T546" s="6">
        <v>6635289</v>
      </c>
      <c r="U546" s="2">
        <v>0.13947821925123124</v>
      </c>
      <c r="V546" s="2">
        <v>1.442882059428248</v>
      </c>
      <c r="W546" s="2">
        <v>0.8255322103339328</v>
      </c>
      <c r="X546" s="2">
        <v>2.407892489013412</v>
      </c>
      <c r="Y546" s="17">
        <v>150073.84987893462</v>
      </c>
      <c r="Z546" s="17">
        <f t="shared" si="8"/>
        <v>3613.61695920813</v>
      </c>
      <c r="AA546" s="6">
        <v>288428063.6382667</v>
      </c>
      <c r="AB546" s="2">
        <v>0.7887134737530394</v>
      </c>
      <c r="AC546" s="2">
        <v>1.3785295195777485</v>
      </c>
      <c r="AD546" s="2">
        <v>0.13325749067262635</v>
      </c>
      <c r="AE546" s="2">
        <v>2.300500484003414</v>
      </c>
    </row>
    <row r="547" spans="1:31" ht="12.75">
      <c r="A547" t="s">
        <v>1101</v>
      </c>
      <c r="B547" t="s">
        <v>1102</v>
      </c>
      <c r="C547" s="1" t="s">
        <v>1100</v>
      </c>
      <c r="E547" s="3">
        <v>117469181</v>
      </c>
      <c r="F547" s="4">
        <v>96.77</v>
      </c>
      <c r="G547" s="5">
        <v>0.9677</v>
      </c>
      <c r="H547" s="3">
        <v>839742.04</v>
      </c>
      <c r="K547" s="4">
        <v>24545.63</v>
      </c>
      <c r="L547" s="6">
        <v>864287.67</v>
      </c>
      <c r="M547" s="4">
        <v>1977784</v>
      </c>
      <c r="N547" s="4">
        <v>0</v>
      </c>
      <c r="O547" s="4">
        <v>0</v>
      </c>
      <c r="P547" s="6">
        <v>1977784</v>
      </c>
      <c r="Q547" s="4">
        <v>740611</v>
      </c>
      <c r="R547" s="4">
        <v>0</v>
      </c>
      <c r="S547" s="6">
        <v>740611</v>
      </c>
      <c r="T547" s="6">
        <v>3582682.67</v>
      </c>
      <c r="U547" s="2">
        <v>0.6304726002984562</v>
      </c>
      <c r="V547" s="2">
        <v>1.6836620321716553</v>
      </c>
      <c r="W547" s="2">
        <v>0.735756955690361</v>
      </c>
      <c r="X547" s="2">
        <v>3.0498915881604725</v>
      </c>
      <c r="Y547" s="17">
        <v>108996.76282051283</v>
      </c>
      <c r="Z547" s="17">
        <f t="shared" si="8"/>
        <v>3324.283100630042</v>
      </c>
      <c r="AA547" s="6">
        <v>121390080.60349281</v>
      </c>
      <c r="AB547" s="2">
        <v>0.7119920060215624</v>
      </c>
      <c r="AC547" s="2">
        <v>1.6292797485325108</v>
      </c>
      <c r="AD547" s="2">
        <v>0.610108335308816</v>
      </c>
      <c r="AE547" s="2">
        <v>2.9513800898628895</v>
      </c>
    </row>
    <row r="548" spans="1:31" ht="12.75">
      <c r="A548" t="s">
        <v>1103</v>
      </c>
      <c r="B548" t="s">
        <v>1104</v>
      </c>
      <c r="C548" s="1" t="s">
        <v>1100</v>
      </c>
      <c r="E548" s="3">
        <v>138766580</v>
      </c>
      <c r="F548" s="4">
        <v>94.75</v>
      </c>
      <c r="G548" s="5">
        <v>0.9475</v>
      </c>
      <c r="H548" s="3">
        <v>1030026.41</v>
      </c>
      <c r="K548" s="4">
        <v>29281.18</v>
      </c>
      <c r="L548" s="6">
        <v>1059307.59</v>
      </c>
      <c r="M548" s="4">
        <v>2412000</v>
      </c>
      <c r="N548" s="4">
        <v>0</v>
      </c>
      <c r="O548" s="4">
        <v>0</v>
      </c>
      <c r="P548" s="6">
        <v>2412000</v>
      </c>
      <c r="Q548" s="4">
        <v>899236.89</v>
      </c>
      <c r="R548" s="4">
        <v>0</v>
      </c>
      <c r="S548" s="6">
        <v>899236.89</v>
      </c>
      <c r="T548" s="6">
        <v>4370544.48</v>
      </c>
      <c r="U548" s="2">
        <v>0.6480212238422248</v>
      </c>
      <c r="V548" s="2">
        <v>1.7381706748123358</v>
      </c>
      <c r="W548" s="2">
        <v>0.7633737100100039</v>
      </c>
      <c r="X548" s="2">
        <v>3.1495656086645645</v>
      </c>
      <c r="Y548" s="17">
        <v>113546.71532846715</v>
      </c>
      <c r="Z548" s="17">
        <f t="shared" si="8"/>
        <v>3576.228295753657</v>
      </c>
      <c r="AA548" s="6">
        <v>146455493.40369394</v>
      </c>
      <c r="AB548" s="2">
        <v>0.7232965902344787</v>
      </c>
      <c r="AC548" s="2">
        <v>1.6469167143846881</v>
      </c>
      <c r="AD548" s="2">
        <v>0.614000109590508</v>
      </c>
      <c r="AE548" s="2">
        <v>2.984213414209674</v>
      </c>
    </row>
    <row r="549" spans="1:31" ht="12.75">
      <c r="A549" t="s">
        <v>1105</v>
      </c>
      <c r="B549" t="s">
        <v>1106</v>
      </c>
      <c r="C549" s="1" t="s">
        <v>1100</v>
      </c>
      <c r="E549" s="3">
        <v>413761669</v>
      </c>
      <c r="F549" s="4">
        <v>100.48</v>
      </c>
      <c r="G549" s="5">
        <v>1.0048000000000001</v>
      </c>
      <c r="H549" s="3">
        <v>2852497.83</v>
      </c>
      <c r="I549" s="4">
        <v>248419.72</v>
      </c>
      <c r="K549" s="4">
        <v>81296.03</v>
      </c>
      <c r="L549" s="6">
        <v>3182213.58</v>
      </c>
      <c r="M549" s="4">
        <v>2193468</v>
      </c>
      <c r="N549" s="4">
        <v>2215243.72</v>
      </c>
      <c r="O549" s="4">
        <v>0</v>
      </c>
      <c r="P549" s="6">
        <v>4408711.72</v>
      </c>
      <c r="Q549" s="4">
        <v>0</v>
      </c>
      <c r="R549" s="4">
        <v>0</v>
      </c>
      <c r="S549" s="6">
        <v>0</v>
      </c>
      <c r="T549" s="6">
        <v>7590925.300000001</v>
      </c>
      <c r="U549" s="2">
        <v>0</v>
      </c>
      <c r="V549" s="2">
        <v>1.065519609550879</v>
      </c>
      <c r="W549" s="2">
        <v>0.7690933738958792</v>
      </c>
      <c r="X549" s="2">
        <v>1.8346129834467582</v>
      </c>
      <c r="Y549" s="17">
        <v>190043.3423180593</v>
      </c>
      <c r="Z549" s="17">
        <f t="shared" si="8"/>
        <v>3486.5598323432832</v>
      </c>
      <c r="AA549" s="6">
        <v>411785100.51751584</v>
      </c>
      <c r="AB549" s="2">
        <v>0.7727850220905796</v>
      </c>
      <c r="AC549" s="2">
        <v>1.0706341036767235</v>
      </c>
      <c r="AD549" s="2">
        <v>0</v>
      </c>
      <c r="AE549" s="2">
        <v>1.8434191257673032</v>
      </c>
    </row>
    <row r="550" spans="1:31" ht="12.75">
      <c r="A550" t="s">
        <v>1107</v>
      </c>
      <c r="B550" t="s">
        <v>464</v>
      </c>
      <c r="C550" s="1" t="s">
        <v>1100</v>
      </c>
      <c r="E550" s="3">
        <v>179408564</v>
      </c>
      <c r="F550" s="4">
        <v>97.52</v>
      </c>
      <c r="G550" s="5">
        <v>0.9752</v>
      </c>
      <c r="H550" s="3">
        <v>1345642.7</v>
      </c>
      <c r="I550" s="4">
        <v>117010.91</v>
      </c>
      <c r="K550" s="4">
        <v>38292.14</v>
      </c>
      <c r="L550" s="6">
        <v>1500945.75</v>
      </c>
      <c r="M550" s="4">
        <v>1401092</v>
      </c>
      <c r="N550" s="4">
        <v>1560142.26</v>
      </c>
      <c r="O550" s="4">
        <v>0</v>
      </c>
      <c r="P550" s="6">
        <v>2961234.26</v>
      </c>
      <c r="Q550" s="4">
        <v>90156</v>
      </c>
      <c r="R550" s="4">
        <v>0</v>
      </c>
      <c r="S550" s="6">
        <v>90156</v>
      </c>
      <c r="T550" s="6">
        <v>4552336.01</v>
      </c>
      <c r="U550" s="2">
        <v>0.05025178173768784</v>
      </c>
      <c r="V550" s="2">
        <v>1.6505534596442117</v>
      </c>
      <c r="W550" s="2">
        <v>0.8366076381950194</v>
      </c>
      <c r="X550" s="2">
        <v>2.537412879576919</v>
      </c>
      <c r="Y550" s="17">
        <v>152959.39675174013</v>
      </c>
      <c r="Z550" s="17">
        <f t="shared" si="8"/>
        <v>3881.211433701814</v>
      </c>
      <c r="AA550" s="6">
        <v>183971045.93929452</v>
      </c>
      <c r="AB550" s="2">
        <v>0.8158597687677828</v>
      </c>
      <c r="AC550" s="2">
        <v>1.609619733845035</v>
      </c>
      <c r="AD550" s="2">
        <v>0.04900553755059318</v>
      </c>
      <c r="AE550" s="2">
        <v>2.4744850401634113</v>
      </c>
    </row>
    <row r="551" spans="1:31" ht="12.75">
      <c r="A551" t="s">
        <v>1108</v>
      </c>
      <c r="B551" t="s">
        <v>1109</v>
      </c>
      <c r="C551" s="1" t="s">
        <v>1100</v>
      </c>
      <c r="E551" s="3">
        <v>140964862</v>
      </c>
      <c r="F551" s="4">
        <v>96.05</v>
      </c>
      <c r="G551" s="5">
        <v>0.9605</v>
      </c>
      <c r="H551" s="3">
        <v>1046130.19</v>
      </c>
      <c r="I551" s="4">
        <v>90840.29</v>
      </c>
      <c r="K551" s="4">
        <v>29727.73</v>
      </c>
      <c r="L551" s="6">
        <v>1166698.21</v>
      </c>
      <c r="M551" s="4">
        <v>1454697</v>
      </c>
      <c r="N551" s="4">
        <v>955022.67</v>
      </c>
      <c r="O551" s="4">
        <v>0</v>
      </c>
      <c r="P551" s="6">
        <v>2409719.67</v>
      </c>
      <c r="Q551" s="4">
        <v>28866</v>
      </c>
      <c r="R551" s="4">
        <v>0</v>
      </c>
      <c r="S551" s="6">
        <v>28866</v>
      </c>
      <c r="T551" s="6">
        <v>3605283.88</v>
      </c>
      <c r="U551" s="2">
        <v>0.020477443520641334</v>
      </c>
      <c r="V551" s="2">
        <v>1.7094470464561589</v>
      </c>
      <c r="W551" s="2">
        <v>0.8276517945301858</v>
      </c>
      <c r="X551" s="2">
        <v>2.5575762845069856</v>
      </c>
      <c r="Y551" s="17">
        <v>176595.90973201694</v>
      </c>
      <c r="Z551" s="17">
        <f t="shared" si="8"/>
        <v>4516.575106715429</v>
      </c>
      <c r="AA551" s="6">
        <v>146761959.39614785</v>
      </c>
      <c r="AB551" s="2">
        <v>0.7949595486462435</v>
      </c>
      <c r="AC551" s="2">
        <v>1.6419238881211402</v>
      </c>
      <c r="AD551" s="2">
        <v>0.019668584501576002</v>
      </c>
      <c r="AE551" s="2">
        <v>2.4565520212689593</v>
      </c>
    </row>
    <row r="552" spans="1:31" ht="12.75">
      <c r="A552" t="s">
        <v>1110</v>
      </c>
      <c r="B552" t="s">
        <v>393</v>
      </c>
      <c r="C552" s="1" t="s">
        <v>1100</v>
      </c>
      <c r="E552" s="3">
        <v>233784053</v>
      </c>
      <c r="F552" s="4">
        <v>100.18</v>
      </c>
      <c r="G552" s="5">
        <v>1.0018</v>
      </c>
      <c r="H552" s="3">
        <v>1664719.79</v>
      </c>
      <c r="I552" s="4">
        <v>144534.57</v>
      </c>
      <c r="K552" s="4">
        <v>47299.33</v>
      </c>
      <c r="L552" s="6">
        <v>1856553.69</v>
      </c>
      <c r="M552" s="4">
        <v>2940462</v>
      </c>
      <c r="N552" s="4">
        <v>0</v>
      </c>
      <c r="O552" s="4">
        <v>0</v>
      </c>
      <c r="P552" s="6">
        <v>2940462</v>
      </c>
      <c r="Q552" s="4">
        <v>226839</v>
      </c>
      <c r="R552" s="4">
        <v>46757</v>
      </c>
      <c r="S552" s="6">
        <v>273596</v>
      </c>
      <c r="T552" s="6">
        <v>5023854.69</v>
      </c>
      <c r="U552" s="2">
        <v>0.09702928710881746</v>
      </c>
      <c r="V552" s="2">
        <v>1.2577684244356906</v>
      </c>
      <c r="W552" s="2">
        <v>0.7941318777632792</v>
      </c>
      <c r="X552" s="2">
        <v>2.1489295893077873</v>
      </c>
      <c r="Y552" s="17">
        <v>180533.66434955312</v>
      </c>
      <c r="Z552" s="17">
        <f t="shared" si="8"/>
        <v>3879.5413318691512</v>
      </c>
      <c r="AA552" s="6">
        <v>233363997.80395287</v>
      </c>
      <c r="AB552" s="2">
        <v>0.7955613151432533</v>
      </c>
      <c r="AC552" s="2">
        <v>1.260032407599675</v>
      </c>
      <c r="AD552" s="2">
        <v>0.09720393982561334</v>
      </c>
      <c r="AE552" s="2">
        <v>2.152797662568542</v>
      </c>
    </row>
    <row r="553" spans="1:31" ht="12.75">
      <c r="A553" t="s">
        <v>1111</v>
      </c>
      <c r="B553" t="s">
        <v>1112</v>
      </c>
      <c r="C553" s="1" t="s">
        <v>1100</v>
      </c>
      <c r="E553" s="3">
        <v>407280642</v>
      </c>
      <c r="F553" s="4">
        <v>90.65</v>
      </c>
      <c r="G553" s="5">
        <v>0.9065000000000001</v>
      </c>
      <c r="H553" s="3">
        <v>3249564.28</v>
      </c>
      <c r="K553" s="4">
        <v>92549.06</v>
      </c>
      <c r="L553" s="6">
        <v>3342113.34</v>
      </c>
      <c r="M553" s="4">
        <v>8502011</v>
      </c>
      <c r="N553" s="4">
        <v>0</v>
      </c>
      <c r="O553" s="4">
        <v>0</v>
      </c>
      <c r="P553" s="6">
        <v>8502011</v>
      </c>
      <c r="Q553" s="4">
        <v>2632728.12</v>
      </c>
      <c r="R553" s="4">
        <v>0</v>
      </c>
      <c r="S553" s="6">
        <v>2632728.12</v>
      </c>
      <c r="T553" s="6">
        <v>14476852.46</v>
      </c>
      <c r="U553" s="2">
        <v>0.6464162173462691</v>
      </c>
      <c r="V553" s="2">
        <v>2.087506776224341</v>
      </c>
      <c r="W553" s="2">
        <v>0.8205922391960873</v>
      </c>
      <c r="X553" s="2">
        <v>3.5545152327666982</v>
      </c>
      <c r="Y553" s="17">
        <v>121869.15998066698</v>
      </c>
      <c r="Z553" s="17">
        <f t="shared" si="8"/>
        <v>4331.857855557625</v>
      </c>
      <c r="AA553" s="6">
        <v>449289180.36403745</v>
      </c>
      <c r="AB553" s="2">
        <v>0.7438668648312532</v>
      </c>
      <c r="AC553" s="2">
        <v>1.8923248926473655</v>
      </c>
      <c r="AD553" s="2">
        <v>0.585976301024393</v>
      </c>
      <c r="AE553" s="2">
        <v>3.2221680585030117</v>
      </c>
    </row>
    <row r="554" spans="1:31" ht="12.75">
      <c r="A554" t="s">
        <v>1113</v>
      </c>
      <c r="B554" t="s">
        <v>1114</v>
      </c>
      <c r="C554" s="1" t="s">
        <v>1100</v>
      </c>
      <c r="E554" s="3">
        <v>100955085</v>
      </c>
      <c r="F554" s="4">
        <v>96.55</v>
      </c>
      <c r="G554" s="5">
        <v>0.9655</v>
      </c>
      <c r="H554" s="3">
        <v>736226.22</v>
      </c>
      <c r="I554" s="4">
        <v>64351.48</v>
      </c>
      <c r="K554" s="4">
        <v>21059.2</v>
      </c>
      <c r="L554" s="6">
        <v>821636.9</v>
      </c>
      <c r="M554" s="4">
        <v>746668</v>
      </c>
      <c r="N554" s="4">
        <v>674142.22</v>
      </c>
      <c r="O554" s="4">
        <v>0</v>
      </c>
      <c r="P554" s="6">
        <v>1420810.22</v>
      </c>
      <c r="Q554" s="4">
        <v>148411</v>
      </c>
      <c r="R554" s="4">
        <v>0</v>
      </c>
      <c r="S554" s="6">
        <v>148411</v>
      </c>
      <c r="T554" s="6">
        <v>2390858.12</v>
      </c>
      <c r="U554" s="2">
        <v>0.14700695858955495</v>
      </c>
      <c r="V554" s="2">
        <v>1.4073686530995442</v>
      </c>
      <c r="W554" s="2">
        <v>0.8138638088413277</v>
      </c>
      <c r="X554" s="2">
        <v>2.3682394205304274</v>
      </c>
      <c r="Y554" s="17">
        <v>174715.14522821576</v>
      </c>
      <c r="Z554" s="17">
        <f t="shared" si="8"/>
        <v>4137.672942931592</v>
      </c>
      <c r="AA554" s="6">
        <v>104562490.93733816</v>
      </c>
      <c r="AB554" s="2">
        <v>0.7857855074363019</v>
      </c>
      <c r="AC554" s="2">
        <v>1.35881443456761</v>
      </c>
      <c r="AD554" s="2">
        <v>0.1419352185182153</v>
      </c>
      <c r="AE554" s="2">
        <v>2.2865351605221274</v>
      </c>
    </row>
    <row r="555" spans="1:31" ht="12.75">
      <c r="A555" t="s">
        <v>1115</v>
      </c>
      <c r="B555" t="s">
        <v>1116</v>
      </c>
      <c r="C555" s="1" t="s">
        <v>1100</v>
      </c>
      <c r="E555" s="3">
        <v>350762965</v>
      </c>
      <c r="F555" s="4">
        <v>95.82</v>
      </c>
      <c r="G555" s="5">
        <v>0.9581999999999999</v>
      </c>
      <c r="H555" s="3">
        <v>2624590.3</v>
      </c>
      <c r="I555" s="4">
        <v>227542.02</v>
      </c>
      <c r="K555" s="4">
        <v>74463.74</v>
      </c>
      <c r="L555" s="6">
        <v>2926596.06</v>
      </c>
      <c r="M555" s="4">
        <v>3865933</v>
      </c>
      <c r="N555" s="4">
        <v>0</v>
      </c>
      <c r="O555" s="4">
        <v>0</v>
      </c>
      <c r="P555" s="6">
        <v>3865933</v>
      </c>
      <c r="Q555" s="4">
        <v>264973</v>
      </c>
      <c r="R555" s="4">
        <v>0</v>
      </c>
      <c r="S555" s="6">
        <v>264973</v>
      </c>
      <c r="T555" s="6">
        <v>7057502.0600000005</v>
      </c>
      <c r="U555" s="2">
        <v>0.07554189764589316</v>
      </c>
      <c r="V555" s="2">
        <v>1.1021497095624107</v>
      </c>
      <c r="W555" s="2">
        <v>0.8343515000222445</v>
      </c>
      <c r="X555" s="2">
        <v>2.0120431072305482</v>
      </c>
      <c r="Y555" s="17">
        <v>129362.79644268774</v>
      </c>
      <c r="Z555" s="17">
        <f t="shared" si="8"/>
        <v>2602.8352291457836</v>
      </c>
      <c r="AA555" s="6">
        <v>366064459.4030474</v>
      </c>
      <c r="AB555" s="2">
        <v>0.7994756073213146</v>
      </c>
      <c r="AC555" s="2">
        <v>1.056079851702702</v>
      </c>
      <c r="AD555" s="2">
        <v>0.07238424632429481</v>
      </c>
      <c r="AE555" s="2">
        <v>1.9279397053483114</v>
      </c>
    </row>
    <row r="556" spans="1:31" ht="12.75">
      <c r="A556" t="s">
        <v>1117</v>
      </c>
      <c r="B556" t="s">
        <v>1118</v>
      </c>
      <c r="C556" s="1" t="s">
        <v>1100</v>
      </c>
      <c r="E556" s="3">
        <v>102405790</v>
      </c>
      <c r="F556" s="4">
        <v>80.45</v>
      </c>
      <c r="G556" s="5">
        <v>0.8045</v>
      </c>
      <c r="H556" s="3">
        <v>878080.48</v>
      </c>
      <c r="I556" s="4">
        <v>76126.25</v>
      </c>
      <c r="K556" s="4">
        <v>24912.52</v>
      </c>
      <c r="L556" s="6">
        <v>979119.25</v>
      </c>
      <c r="M556" s="4">
        <v>1905472</v>
      </c>
      <c r="N556" s="4">
        <v>0</v>
      </c>
      <c r="O556" s="4">
        <v>0</v>
      </c>
      <c r="P556" s="6">
        <v>1905472</v>
      </c>
      <c r="Q556" s="4">
        <v>125044</v>
      </c>
      <c r="R556" s="4">
        <v>0</v>
      </c>
      <c r="S556" s="6">
        <v>125044</v>
      </c>
      <c r="T556" s="6">
        <v>3009635.25</v>
      </c>
      <c r="U556" s="2">
        <v>0.1221063769929415</v>
      </c>
      <c r="V556" s="2">
        <v>1.860707290085844</v>
      </c>
      <c r="W556" s="2">
        <v>0.9561170808798993</v>
      </c>
      <c r="X556" s="2">
        <v>2.9389307479586844</v>
      </c>
      <c r="Y556" s="17">
        <v>127891.18497109826</v>
      </c>
      <c r="Z556" s="17">
        <f t="shared" si="8"/>
        <v>3758.633359044323</v>
      </c>
      <c r="AA556" s="6">
        <v>127291224.36295836</v>
      </c>
      <c r="AB556" s="2">
        <v>0.7691961915678791</v>
      </c>
      <c r="AC556" s="2">
        <v>1.4969390148740613</v>
      </c>
      <c r="AD556" s="2">
        <v>0.09823458029082144</v>
      </c>
      <c r="AE556" s="2">
        <v>2.3643697867327615</v>
      </c>
    </row>
    <row r="557" spans="1:31" ht="12.75">
      <c r="A557" t="s">
        <v>1119</v>
      </c>
      <c r="B557" t="s">
        <v>1120</v>
      </c>
      <c r="C557" s="1" t="s">
        <v>1100</v>
      </c>
      <c r="E557" s="3">
        <v>294619497</v>
      </c>
      <c r="F557" s="4">
        <v>98.14</v>
      </c>
      <c r="G557" s="5">
        <v>0.9814</v>
      </c>
      <c r="H557" s="3">
        <v>2147758.52</v>
      </c>
      <c r="I557" s="4">
        <v>186446.33</v>
      </c>
      <c r="K557" s="4">
        <v>61015.07</v>
      </c>
      <c r="L557" s="6">
        <v>2395219.92</v>
      </c>
      <c r="M557" s="4">
        <v>0</v>
      </c>
      <c r="N557" s="4">
        <v>3836311.45</v>
      </c>
      <c r="O557" s="4">
        <v>0</v>
      </c>
      <c r="P557" s="6">
        <v>3836311.45</v>
      </c>
      <c r="Q557" s="4">
        <v>895997.28</v>
      </c>
      <c r="R557" s="4">
        <v>0</v>
      </c>
      <c r="S557" s="6">
        <v>895997.28</v>
      </c>
      <c r="T557" s="6">
        <v>7127528.65</v>
      </c>
      <c r="U557" s="2">
        <v>0.30412015807630005</v>
      </c>
      <c r="V557" s="2">
        <v>1.3021240919435824</v>
      </c>
      <c r="W557" s="2">
        <v>0.8129875803840639</v>
      </c>
      <c r="X557" s="2">
        <v>2.4192318304039464</v>
      </c>
      <c r="Y557" s="17">
        <v>145028.37606837606</v>
      </c>
      <c r="Z557" s="17">
        <f t="shared" si="8"/>
        <v>3508.572636964093</v>
      </c>
      <c r="AA557" s="6">
        <v>300203277.97024655</v>
      </c>
      <c r="AB557" s="2">
        <v>0.7978660113889204</v>
      </c>
      <c r="AC557" s="2">
        <v>1.277904583833432</v>
      </c>
      <c r="AD557" s="2">
        <v>0.2984635231360809</v>
      </c>
      <c r="AE557" s="2">
        <v>2.3742341183584337</v>
      </c>
    </row>
    <row r="558" spans="1:31" ht="12.75">
      <c r="A558" t="s">
        <v>1121</v>
      </c>
      <c r="B558" t="s">
        <v>1122</v>
      </c>
      <c r="C558" s="1" t="s">
        <v>1100</v>
      </c>
      <c r="E558" s="3">
        <v>165224026</v>
      </c>
      <c r="F558" s="4">
        <v>92.22</v>
      </c>
      <c r="G558" s="5">
        <v>0.9222</v>
      </c>
      <c r="H558" s="3">
        <v>1265417.87</v>
      </c>
      <c r="I558" s="4">
        <v>109820.77</v>
      </c>
      <c r="K558" s="4">
        <v>35939.14</v>
      </c>
      <c r="L558" s="6">
        <v>1411177.78</v>
      </c>
      <c r="M558" s="4">
        <v>1707093</v>
      </c>
      <c r="N558" s="4">
        <v>1108616.39</v>
      </c>
      <c r="O558" s="4">
        <v>0</v>
      </c>
      <c r="P558" s="6">
        <v>2815709.39</v>
      </c>
      <c r="Q558" s="4">
        <v>332798</v>
      </c>
      <c r="R558" s="4">
        <v>16522</v>
      </c>
      <c r="S558" s="6">
        <v>349320</v>
      </c>
      <c r="T558" s="6">
        <v>4559685.17</v>
      </c>
      <c r="U558" s="2">
        <v>0.20142227983235317</v>
      </c>
      <c r="V558" s="2">
        <v>1.704176721852789</v>
      </c>
      <c r="W558" s="2">
        <v>0.8540996210805322</v>
      </c>
      <c r="X558" s="2">
        <v>2.7596986227656743</v>
      </c>
      <c r="Y558" s="17">
        <v>138783.29831932773</v>
      </c>
      <c r="Z558" s="17">
        <f t="shared" si="8"/>
        <v>3830.0007723472645</v>
      </c>
      <c r="AA558" s="6">
        <v>179162899.58794188</v>
      </c>
      <c r="AB558" s="2">
        <v>0.7876506705604669</v>
      </c>
      <c r="AC558" s="2">
        <v>1.5715917728926418</v>
      </c>
      <c r="AD558" s="2">
        <v>0.18575162646139612</v>
      </c>
      <c r="AE558" s="2">
        <v>2.544994069914505</v>
      </c>
    </row>
    <row r="559" spans="1:31" ht="12.75">
      <c r="A559" t="s">
        <v>1123</v>
      </c>
      <c r="B559" t="s">
        <v>1124</v>
      </c>
      <c r="C559" s="1" t="s">
        <v>1100</v>
      </c>
      <c r="E559" s="3">
        <v>146506488</v>
      </c>
      <c r="F559" s="4">
        <v>95.09</v>
      </c>
      <c r="G559" s="5">
        <v>0.9509000000000001</v>
      </c>
      <c r="H559" s="3">
        <v>1078238.18</v>
      </c>
      <c r="I559" s="4">
        <v>93642.26</v>
      </c>
      <c r="K559" s="4">
        <v>30644.68</v>
      </c>
      <c r="L559" s="6">
        <v>1202525.12</v>
      </c>
      <c r="M559" s="4">
        <v>0</v>
      </c>
      <c r="N559" s="4">
        <v>2081849.55</v>
      </c>
      <c r="O559" s="4">
        <v>0</v>
      </c>
      <c r="P559" s="6">
        <v>2081849.55</v>
      </c>
      <c r="Q559" s="4">
        <v>436565</v>
      </c>
      <c r="R559" s="4">
        <v>0</v>
      </c>
      <c r="S559" s="6">
        <v>436565</v>
      </c>
      <c r="T559" s="6">
        <v>3720939.67</v>
      </c>
      <c r="U559" s="2">
        <v>0.2979833903328568</v>
      </c>
      <c r="V559" s="2">
        <v>1.4209947821559958</v>
      </c>
      <c r="W559" s="2">
        <v>0.8207999088750253</v>
      </c>
      <c r="X559" s="2">
        <v>2.539778081363878</v>
      </c>
      <c r="Y559" s="17">
        <v>131900.10111223458</v>
      </c>
      <c r="Z559" s="17">
        <f t="shared" si="8"/>
        <v>3349.9698573453265</v>
      </c>
      <c r="AA559" s="6">
        <v>154071393.41676307</v>
      </c>
      <c r="AB559" s="2">
        <v>0.7804986333492615</v>
      </c>
      <c r="AC559" s="2">
        <v>1.3512239383521363</v>
      </c>
      <c r="AD559" s="2">
        <v>0.28335240586751353</v>
      </c>
      <c r="AE559" s="2">
        <v>2.4150749775689113</v>
      </c>
    </row>
    <row r="560" spans="1:31" ht="12.75">
      <c r="A560" t="s">
        <v>1125</v>
      </c>
      <c r="B560" t="s">
        <v>1126</v>
      </c>
      <c r="C560" s="1" t="s">
        <v>1100</v>
      </c>
      <c r="E560" s="3">
        <v>340140646</v>
      </c>
      <c r="F560" s="4">
        <v>99.06</v>
      </c>
      <c r="G560" s="5">
        <v>0.9906</v>
      </c>
      <c r="H560" s="3">
        <v>2385001.1</v>
      </c>
      <c r="I560" s="4">
        <v>206858.12</v>
      </c>
      <c r="K560" s="4">
        <v>67694.88</v>
      </c>
      <c r="L560" s="6">
        <v>2659554.1</v>
      </c>
      <c r="M560" s="4">
        <v>4521488</v>
      </c>
      <c r="N560" s="4">
        <v>0</v>
      </c>
      <c r="O560" s="4">
        <v>0</v>
      </c>
      <c r="P560" s="6">
        <v>4521488</v>
      </c>
      <c r="Q560" s="4">
        <v>851970.05</v>
      </c>
      <c r="R560" s="4">
        <v>0</v>
      </c>
      <c r="S560" s="6">
        <v>851970.05</v>
      </c>
      <c r="T560" s="6">
        <v>8033012.149999999</v>
      </c>
      <c r="U560" s="2">
        <v>0.25047581346687986</v>
      </c>
      <c r="V560" s="2">
        <v>1.3292995274666468</v>
      </c>
      <c r="W560" s="2">
        <v>0.7818983503665129</v>
      </c>
      <c r="X560" s="2">
        <v>2.361673691300039</v>
      </c>
      <c r="Y560" s="17">
        <v>138141.7141982864</v>
      </c>
      <c r="Z560" s="17">
        <f t="shared" si="8"/>
        <v>3262.4565209318207</v>
      </c>
      <c r="AA560" s="6">
        <v>343368308.09610337</v>
      </c>
      <c r="AB560" s="2">
        <v>0.7745485058730677</v>
      </c>
      <c r="AC560" s="2">
        <v>1.3168041119084604</v>
      </c>
      <c r="AD560" s="2">
        <v>0.24812134082029114</v>
      </c>
      <c r="AE560" s="2">
        <v>2.339473958601819</v>
      </c>
    </row>
    <row r="561" spans="1:31" ht="12.75">
      <c r="A561" t="s">
        <v>1127</v>
      </c>
      <c r="B561" t="s">
        <v>229</v>
      </c>
      <c r="C561" s="1" t="s">
        <v>1100</v>
      </c>
      <c r="E561" s="3">
        <v>293582928</v>
      </c>
      <c r="F561" s="4">
        <v>82.58</v>
      </c>
      <c r="G561" s="5">
        <v>0.8258</v>
      </c>
      <c r="H561" s="3">
        <v>2509492.96</v>
      </c>
      <c r="I561" s="4">
        <v>218067.59</v>
      </c>
      <c r="K561" s="4">
        <v>71363.21</v>
      </c>
      <c r="L561" s="6">
        <v>2798923.76</v>
      </c>
      <c r="M561" s="4">
        <v>3297517</v>
      </c>
      <c r="N561" s="4">
        <v>2879240.88</v>
      </c>
      <c r="O561" s="4">
        <v>0</v>
      </c>
      <c r="P561" s="6">
        <v>6176757.88</v>
      </c>
      <c r="Q561" s="4">
        <v>1297015</v>
      </c>
      <c r="R561" s="4">
        <v>58717</v>
      </c>
      <c r="S561" s="6">
        <v>1355732</v>
      </c>
      <c r="T561" s="6">
        <v>10272696.64</v>
      </c>
      <c r="U561" s="2">
        <v>0.4417882909049807</v>
      </c>
      <c r="V561" s="2">
        <v>2.103922704933306</v>
      </c>
      <c r="W561" s="2">
        <v>0.9533673429403224</v>
      </c>
      <c r="X561" s="2">
        <v>3.499078338778609</v>
      </c>
      <c r="Y561" s="17">
        <v>118210.3305785124</v>
      </c>
      <c r="Z561" s="17">
        <f t="shared" si="8"/>
        <v>4136.272071471314</v>
      </c>
      <c r="AA561" s="6">
        <v>355513354.32308066</v>
      </c>
      <c r="AB561" s="2">
        <v>0.7872907518001182</v>
      </c>
      <c r="AC561" s="2">
        <v>1.7374193697339237</v>
      </c>
      <c r="AD561" s="2">
        <v>0.36482877062933305</v>
      </c>
      <c r="AE561" s="2">
        <v>2.8895388921633756</v>
      </c>
    </row>
    <row r="562" spans="1:31" ht="12.75">
      <c r="A562" t="s">
        <v>1128</v>
      </c>
      <c r="B562" t="s">
        <v>1129</v>
      </c>
      <c r="C562" s="1" t="s">
        <v>1100</v>
      </c>
      <c r="E562" s="3">
        <v>84916201</v>
      </c>
      <c r="F562" s="4">
        <v>96.44</v>
      </c>
      <c r="G562" s="5">
        <v>0.9643999999999999</v>
      </c>
      <c r="H562" s="3">
        <v>640796.49</v>
      </c>
      <c r="I562" s="4">
        <v>55554.62</v>
      </c>
      <c r="K562" s="4">
        <v>18180.4</v>
      </c>
      <c r="L562" s="6">
        <v>714531.51</v>
      </c>
      <c r="M562" s="4">
        <v>1576924</v>
      </c>
      <c r="N562" s="4">
        <v>0</v>
      </c>
      <c r="O562" s="4">
        <v>0</v>
      </c>
      <c r="P562" s="6">
        <v>1576924</v>
      </c>
      <c r="Q562" s="4">
        <v>295969</v>
      </c>
      <c r="R562" s="4">
        <v>0</v>
      </c>
      <c r="S562" s="6">
        <v>295969</v>
      </c>
      <c r="T562" s="6">
        <v>2587424.51</v>
      </c>
      <c r="U562" s="2">
        <v>0.3485424412710126</v>
      </c>
      <c r="V562" s="2">
        <v>1.857035502565641</v>
      </c>
      <c r="W562" s="2">
        <v>0.8414548714914837</v>
      </c>
      <c r="X562" s="2">
        <v>3.047032815328137</v>
      </c>
      <c r="Y562" s="17">
        <v>99367.30486008836</v>
      </c>
      <c r="Z562" s="17">
        <f t="shared" si="8"/>
        <v>3027.754386794043</v>
      </c>
      <c r="AA562" s="6">
        <v>88050809.82994609</v>
      </c>
      <c r="AB562" s="2">
        <v>0.8114990780663868</v>
      </c>
      <c r="AC562" s="2">
        <v>1.7909250386743043</v>
      </c>
      <c r="AD562" s="2">
        <v>0.3361343303617645</v>
      </c>
      <c r="AE562" s="2">
        <v>2.938558447102455</v>
      </c>
    </row>
    <row r="563" spans="1:31" ht="12.75">
      <c r="A563" t="s">
        <v>1130</v>
      </c>
      <c r="B563" t="s">
        <v>1131</v>
      </c>
      <c r="C563" s="1" t="s">
        <v>1100</v>
      </c>
      <c r="E563" s="3">
        <v>541079838</v>
      </c>
      <c r="F563" s="4">
        <v>105.08</v>
      </c>
      <c r="G563" s="5">
        <v>1.0508</v>
      </c>
      <c r="H563" s="3">
        <v>3807808.53</v>
      </c>
      <c r="K563" s="4">
        <v>108607.54</v>
      </c>
      <c r="L563" s="6">
        <v>3916416.07</v>
      </c>
      <c r="M563" s="4">
        <v>6282837</v>
      </c>
      <c r="N563" s="4">
        <v>0</v>
      </c>
      <c r="O563" s="4">
        <v>0</v>
      </c>
      <c r="P563" s="6">
        <v>6282837</v>
      </c>
      <c r="Q563" s="4">
        <v>4457305.68</v>
      </c>
      <c r="R563" s="4">
        <v>0</v>
      </c>
      <c r="S563" s="6">
        <v>4457305.68</v>
      </c>
      <c r="T563" s="6">
        <v>14656558.75</v>
      </c>
      <c r="U563" s="2">
        <v>0.8237796655805164</v>
      </c>
      <c r="V563" s="2">
        <v>1.1611663489852675</v>
      </c>
      <c r="W563" s="2">
        <v>0.7238148226842634</v>
      </c>
      <c r="X563" s="2">
        <v>2.7087608372500473</v>
      </c>
      <c r="Y563" s="17">
        <v>85841.4601171699</v>
      </c>
      <c r="Z563" s="17">
        <f t="shared" si="8"/>
        <v>2325.239853777517</v>
      </c>
      <c r="AA563" s="6">
        <v>514921810.0494861</v>
      </c>
      <c r="AB563" s="2">
        <v>0.760584615676624</v>
      </c>
      <c r="AC563" s="2">
        <v>1.2201535995137192</v>
      </c>
      <c r="AD563" s="2">
        <v>0.8656276725920067</v>
      </c>
      <c r="AE563" s="2">
        <v>2.84636588778235</v>
      </c>
    </row>
    <row r="564" spans="1:31" ht="12.75">
      <c r="A564" t="s">
        <v>1132</v>
      </c>
      <c r="B564" t="s">
        <v>1133</v>
      </c>
      <c r="C564" s="1" t="s">
        <v>1100</v>
      </c>
      <c r="E564" s="3">
        <v>225613232</v>
      </c>
      <c r="F564" s="4">
        <v>99.11</v>
      </c>
      <c r="G564" s="5">
        <v>0.9911</v>
      </c>
      <c r="H564" s="3">
        <v>1637250.82</v>
      </c>
      <c r="I564" s="4">
        <v>142495.61</v>
      </c>
      <c r="K564" s="4">
        <v>46632.07</v>
      </c>
      <c r="L564" s="6">
        <v>1826378.5</v>
      </c>
      <c r="M564" s="4">
        <v>3101456</v>
      </c>
      <c r="N564" s="4">
        <v>0</v>
      </c>
      <c r="O564" s="4">
        <v>0</v>
      </c>
      <c r="P564" s="6">
        <v>3101456</v>
      </c>
      <c r="Q564" s="4">
        <v>1129687</v>
      </c>
      <c r="R564" s="4">
        <v>45122.65</v>
      </c>
      <c r="S564" s="6">
        <v>1174809.65</v>
      </c>
      <c r="T564" s="6">
        <v>6057521.5</v>
      </c>
      <c r="U564" s="2">
        <v>0.5007184153099673</v>
      </c>
      <c r="V564" s="2">
        <v>1.3746782369573076</v>
      </c>
      <c r="W564" s="2">
        <v>0.8095174577349259</v>
      </c>
      <c r="X564" s="2">
        <v>2.6849141100022003</v>
      </c>
      <c r="Y564" s="17">
        <v>117831.70914542729</v>
      </c>
      <c r="Z564" s="17">
        <f t="shared" si="8"/>
        <v>3163.6801849023304</v>
      </c>
      <c r="AA564" s="6">
        <v>227639221.06750077</v>
      </c>
      <c r="AB564" s="2">
        <v>0.802312752361085</v>
      </c>
      <c r="AC564" s="2">
        <v>1.3624436006483875</v>
      </c>
      <c r="AD564" s="2">
        <v>0.49626202141370857</v>
      </c>
      <c r="AE564" s="2">
        <v>2.661018374423181</v>
      </c>
    </row>
    <row r="565" spans="1:31" ht="12.75">
      <c r="A565" t="s">
        <v>1134</v>
      </c>
      <c r="B565" t="s">
        <v>1135</v>
      </c>
      <c r="C565" s="1" t="s">
        <v>1100</v>
      </c>
      <c r="E565" s="3">
        <v>282122985</v>
      </c>
      <c r="F565" s="4">
        <v>101.73</v>
      </c>
      <c r="G565" s="5">
        <v>1.0173</v>
      </c>
      <c r="H565" s="3">
        <v>1940352.86</v>
      </c>
      <c r="K565" s="4">
        <v>55458.18</v>
      </c>
      <c r="L565" s="6">
        <v>1995811.04</v>
      </c>
      <c r="M565" s="4">
        <v>2727137</v>
      </c>
      <c r="N565" s="4">
        <v>2325642.53</v>
      </c>
      <c r="O565" s="4">
        <v>0</v>
      </c>
      <c r="P565" s="6">
        <v>5052779.53</v>
      </c>
      <c r="Q565" s="4">
        <v>3058013.79</v>
      </c>
      <c r="R565" s="4">
        <v>0</v>
      </c>
      <c r="S565" s="6">
        <v>3058013.79</v>
      </c>
      <c r="T565" s="6">
        <v>10106604.36</v>
      </c>
      <c r="U565" s="2">
        <v>1.0839293331594375</v>
      </c>
      <c r="V565" s="2">
        <v>1.7909847118624522</v>
      </c>
      <c r="W565" s="2">
        <v>0.7074258908752153</v>
      </c>
      <c r="X565" s="2">
        <v>3.5823399358971053</v>
      </c>
      <c r="Y565" s="17">
        <v>111633.84267119411</v>
      </c>
      <c r="Z565" s="17">
        <f t="shared" si="8"/>
        <v>3999.1037279867305</v>
      </c>
      <c r="AA565" s="6">
        <v>277325258.03597754</v>
      </c>
      <c r="AB565" s="2">
        <v>0.7196643587873567</v>
      </c>
      <c r="AC565" s="2">
        <v>1.821968747377673</v>
      </c>
      <c r="AD565" s="2">
        <v>1.102681310623096</v>
      </c>
      <c r="AE565" s="2">
        <v>3.6443144167881254</v>
      </c>
    </row>
    <row r="566" spans="1:31" ht="12.75">
      <c r="A566" t="s">
        <v>1136</v>
      </c>
      <c r="B566" t="s">
        <v>184</v>
      </c>
      <c r="C566" s="1" t="s">
        <v>1100</v>
      </c>
      <c r="E566" s="3">
        <v>387534159</v>
      </c>
      <c r="F566" s="4">
        <v>99.46</v>
      </c>
      <c r="G566" s="5">
        <v>0.9945999999999999</v>
      </c>
      <c r="H566" s="3">
        <v>2762855.7</v>
      </c>
      <c r="I566" s="4">
        <v>240677.6</v>
      </c>
      <c r="K566" s="4">
        <v>78762.4</v>
      </c>
      <c r="L566" s="6">
        <v>3082295.7</v>
      </c>
      <c r="M566" s="4">
        <v>3592711</v>
      </c>
      <c r="N566" s="4">
        <v>3633991.33</v>
      </c>
      <c r="O566" s="4">
        <v>0</v>
      </c>
      <c r="P566" s="6">
        <v>7226702.33</v>
      </c>
      <c r="Q566" s="4">
        <v>1042208.33</v>
      </c>
      <c r="R566" s="4">
        <v>77625</v>
      </c>
      <c r="S566" s="6">
        <v>1119833.33</v>
      </c>
      <c r="T566" s="6">
        <v>11351206.360000001</v>
      </c>
      <c r="U566" s="2">
        <v>0.26893328131108046</v>
      </c>
      <c r="V566" s="2">
        <v>1.864791054457731</v>
      </c>
      <c r="W566" s="2">
        <v>0.7953610355158396</v>
      </c>
      <c r="X566" s="2">
        <v>2.929085371284651</v>
      </c>
      <c r="Y566" s="17">
        <v>160494.86234413966</v>
      </c>
      <c r="Z566" s="17">
        <f t="shared" si="8"/>
        <v>4701.031534585633</v>
      </c>
      <c r="AA566" s="6">
        <v>389638205.3086668</v>
      </c>
      <c r="AB566" s="2">
        <v>0.7910660859240539</v>
      </c>
      <c r="AC566" s="2">
        <v>1.8547211827636592</v>
      </c>
      <c r="AD566" s="2">
        <v>0.26748104159200065</v>
      </c>
      <c r="AE566" s="2">
        <v>2.9132683102797143</v>
      </c>
    </row>
    <row r="567" spans="1:31" ht="12.75">
      <c r="A567" t="s">
        <v>1137</v>
      </c>
      <c r="B567" t="s">
        <v>1138</v>
      </c>
      <c r="C567" s="1" t="s">
        <v>1100</v>
      </c>
      <c r="E567" s="3">
        <v>305212648</v>
      </c>
      <c r="F567" s="4">
        <v>91.55</v>
      </c>
      <c r="G567" s="5">
        <v>0.9155</v>
      </c>
      <c r="H567" s="3">
        <v>2279521.76</v>
      </c>
      <c r="I567" s="4">
        <v>210464.41</v>
      </c>
      <c r="K567" s="4">
        <v>68875.06</v>
      </c>
      <c r="L567" s="6">
        <v>2558861.23</v>
      </c>
      <c r="M567" s="4">
        <v>3491045</v>
      </c>
      <c r="N567" s="4">
        <v>0</v>
      </c>
      <c r="O567" s="4">
        <v>0</v>
      </c>
      <c r="P567" s="6">
        <v>3491045</v>
      </c>
      <c r="Q567" s="4">
        <v>0</v>
      </c>
      <c r="R567" s="4">
        <v>0</v>
      </c>
      <c r="S567" s="6">
        <v>0</v>
      </c>
      <c r="T567" s="6">
        <v>6049906.23</v>
      </c>
      <c r="U567" s="2">
        <v>0</v>
      </c>
      <c r="V567" s="2">
        <v>1.1438074479796787</v>
      </c>
      <c r="W567" s="2">
        <v>0.8383863666095516</v>
      </c>
      <c r="X567" s="2">
        <v>1.9821938145892302</v>
      </c>
      <c r="Y567" s="17">
        <v>142244.37819420785</v>
      </c>
      <c r="Z567" s="17">
        <f t="shared" si="8"/>
        <v>2819.5592661664996</v>
      </c>
      <c r="AA567" s="6">
        <v>333383558.71108687</v>
      </c>
      <c r="AB567" s="2">
        <v>0.7675427186310443</v>
      </c>
      <c r="AC567" s="2">
        <v>1.0471557186253957</v>
      </c>
      <c r="AD567" s="2">
        <v>0</v>
      </c>
      <c r="AE567" s="2">
        <v>1.8146984372564405</v>
      </c>
    </row>
    <row r="568" spans="5:31" ht="12.75">
      <c r="E568" s="11" t="s">
        <v>1139</v>
      </c>
      <c r="F568" s="11" t="s">
        <v>1140</v>
      </c>
      <c r="G568" s="11" t="s">
        <v>1140</v>
      </c>
      <c r="H568" s="11" t="s">
        <v>1139</v>
      </c>
      <c r="I568" s="11" t="s">
        <v>1139</v>
      </c>
      <c r="J568" s="11" t="s">
        <v>1139</v>
      </c>
      <c r="K568" s="11" t="s">
        <v>1139</v>
      </c>
      <c r="L568" s="11" t="s">
        <v>1140</v>
      </c>
      <c r="M568" s="11" t="s">
        <v>1139</v>
      </c>
      <c r="N568" s="11" t="s">
        <v>1139</v>
      </c>
      <c r="O568" s="11" t="s">
        <v>1139</v>
      </c>
      <c r="P568" s="11" t="s">
        <v>1140</v>
      </c>
      <c r="Q568" s="11" t="s">
        <v>1139</v>
      </c>
      <c r="R568" s="12" t="s">
        <v>3</v>
      </c>
      <c r="S568" s="12" t="s">
        <v>3</v>
      </c>
      <c r="T568" s="11" t="s">
        <v>1140</v>
      </c>
      <c r="U568" s="13" t="s">
        <v>1140</v>
      </c>
      <c r="V568" s="13" t="s">
        <v>1140</v>
      </c>
      <c r="W568" s="13" t="s">
        <v>1140</v>
      </c>
      <c r="X568" s="13" t="s">
        <v>1140</v>
      </c>
      <c r="Y568" s="11" t="s">
        <v>1140</v>
      </c>
      <c r="Z568" s="11" t="s">
        <v>1140</v>
      </c>
      <c r="AA568" s="11" t="s">
        <v>1140</v>
      </c>
      <c r="AB568" s="13" t="s">
        <v>1140</v>
      </c>
      <c r="AC568" s="13" t="s">
        <v>1140</v>
      </c>
      <c r="AD568" s="13" t="s">
        <v>1140</v>
      </c>
      <c r="AE568" s="13" t="s">
        <v>1140</v>
      </c>
    </row>
    <row r="569" spans="2:31" ht="12.75">
      <c r="B569" t="s">
        <v>1141</v>
      </c>
      <c r="E569">
        <v>442504940653</v>
      </c>
      <c r="F569" s="6">
        <v>89.99574204946997</v>
      </c>
      <c r="G569" s="10">
        <v>0.8983701940035265</v>
      </c>
      <c r="H569" s="1">
        <v>2468821607.8070025</v>
      </c>
      <c r="I569" s="6">
        <v>60583019.46000001</v>
      </c>
      <c r="J569" s="6">
        <v>10862268.999999998</v>
      </c>
      <c r="K569" s="6">
        <v>47141034.370000005</v>
      </c>
      <c r="L569" s="6">
        <v>2587407930.636998</v>
      </c>
      <c r="M569" s="6">
        <v>4848616947.5199995</v>
      </c>
      <c r="N569" s="6">
        <v>1216245533.5600004</v>
      </c>
      <c r="O569" s="6">
        <v>960915781.87</v>
      </c>
      <c r="P569" s="6">
        <v>7025778262.950006</v>
      </c>
      <c r="Q569" s="6">
        <v>3418448486.0799994</v>
      </c>
      <c r="R569" s="6">
        <v>8557610.88</v>
      </c>
      <c r="S569" s="6">
        <v>3427006096.9599996</v>
      </c>
      <c r="T569" s="6">
        <v>13031634679.666992</v>
      </c>
      <c r="U569" s="2">
        <v>0.7725221058629154</v>
      </c>
      <c r="V569" s="2">
        <v>1.5877287726058238</v>
      </c>
      <c r="W569" s="2">
        <v>0.5847184275092583</v>
      </c>
      <c r="X569" s="2">
        <v>2.944969305977995</v>
      </c>
      <c r="Y569" s="18">
        <v>139868.8406731617</v>
      </c>
      <c r="Z569" s="17">
        <f t="shared" si="8"/>
        <v>4119.094426451878</v>
      </c>
      <c r="AA569" s="1">
        <v>518284288542.1244</v>
      </c>
      <c r="AB569" s="2">
        <v>0.5349841885257229</v>
      </c>
      <c r="AC569" s="2">
        <v>1.3835132711044158</v>
      </c>
      <c r="AD569" s="2">
        <v>0.6199883813016591</v>
      </c>
      <c r="AE569" s="2">
        <v>2.538485840931799</v>
      </c>
    </row>
    <row r="570" spans="2:31" ht="12.75">
      <c r="B570" t="s">
        <v>1142</v>
      </c>
      <c r="E570" s="11" t="s">
        <v>1143</v>
      </c>
      <c r="H570" s="11" t="s">
        <v>1143</v>
      </c>
      <c r="I570" s="11" t="s">
        <v>1143</v>
      </c>
      <c r="J570" s="11" t="s">
        <v>1143</v>
      </c>
      <c r="K570" s="11" t="s">
        <v>1143</v>
      </c>
      <c r="L570" s="11" t="s">
        <v>1143</v>
      </c>
      <c r="M570" s="11" t="s">
        <v>1143</v>
      </c>
      <c r="N570" s="11" t="s">
        <v>1143</v>
      </c>
      <c r="O570" s="11" t="s">
        <v>1143</v>
      </c>
      <c r="P570" s="11" t="s">
        <v>1143</v>
      </c>
      <c r="Q570" s="11" t="s">
        <v>1143</v>
      </c>
      <c r="R570" s="12" t="s">
        <v>1143</v>
      </c>
      <c r="S570" s="12" t="s">
        <v>1143</v>
      </c>
      <c r="T570" s="11" t="s">
        <v>1143</v>
      </c>
      <c r="U570" s="2">
        <v>0.8785239707741795</v>
      </c>
      <c r="V570" s="2">
        <v>1.7300601835239064</v>
      </c>
      <c r="W570" s="2">
        <v>0.6581855813893744</v>
      </c>
      <c r="X570" s="2">
        <v>3.2725414136657065</v>
      </c>
      <c r="Y570" s="2"/>
      <c r="Z570" s="2"/>
      <c r="AA570" s="11" t="s">
        <v>1143</v>
      </c>
      <c r="AB570" s="11" t="s">
        <v>1143</v>
      </c>
      <c r="AC570" s="11" t="s">
        <v>1143</v>
      </c>
      <c r="AD570" s="11" t="s">
        <v>1143</v>
      </c>
      <c r="AE570" s="11" t="s">
        <v>1143</v>
      </c>
    </row>
    <row r="571" spans="19:26" ht="12.75">
      <c r="S571" s="6">
        <v>3427006096.9599996</v>
      </c>
      <c r="X571" s="2"/>
      <c r="Y571" s="2"/>
      <c r="Z571" s="2"/>
    </row>
    <row r="572" spans="24:26" ht="12.75">
      <c r="X572" s="2"/>
      <c r="Y572" s="2"/>
      <c r="Z572" s="2"/>
    </row>
    <row r="573" ht="12.75">
      <c r="W573" s="1"/>
    </row>
  </sheetData>
  <printOptions/>
  <pageMargins left="0.5" right="0.5" top="0.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Pfeiffer</dc:creator>
  <cp:keywords/>
  <dc:description/>
  <cp:lastModifiedBy>eugene.mccarthy</cp:lastModifiedBy>
  <dcterms:created xsi:type="dcterms:W3CDTF">1999-09-29T14:05:24Z</dcterms:created>
  <dcterms:modified xsi:type="dcterms:W3CDTF">2008-03-03T16:38:39Z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