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HF-TIP" sheetId="1" r:id="rId1"/>
    <sheet name="NFP" sheetId="2" r:id="rId2"/>
    <sheet name="PAT" sheetId="3" r:id="rId3"/>
  </sheets>
  <definedNames/>
  <calcPr fullCalcOnLoad="1"/>
</workbook>
</file>

<file path=xl/sharedStrings.xml><?xml version="1.0" encoding="utf-8"?>
<sst xmlns="http://schemas.openxmlformats.org/spreadsheetml/2006/main" count="168" uniqueCount="59">
  <si>
    <t>Month</t>
  </si>
  <si>
    <t>Service days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</si>
  <si>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</si>
  <si>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</si>
  <si>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</si>
  <si>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</si>
  <si>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</si>
  <si>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</si>
  <si>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</si>
  <si>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</si>
  <si>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</si>
  <si>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# Families LOS (carryover)</t>
  </si>
  <si>
    <t>Example of Worksheet for Actual LOS</t>
  </si>
  <si>
    <r>
      <t># Families LOS</t>
    </r>
    <r>
      <rPr>
        <sz val="8"/>
        <rFont val="Arial Narrow"/>
        <family val="2"/>
      </rPr>
      <t xml:space="preserve"> (carryover)</t>
    </r>
  </si>
  <si>
    <t># families discharged/ terminated</t>
  </si>
  <si>
    <t># families New Enrollees</t>
  </si>
  <si>
    <t>Actual Case Weight</t>
  </si>
  <si>
    <t>Agency Name:</t>
  </si>
  <si>
    <t>January</t>
  </si>
  <si>
    <t>Expected Case Weight:</t>
  </si>
  <si>
    <t>Program Site (county):</t>
  </si>
  <si>
    <t>Healthy Families-TIP (or HF only)</t>
  </si>
  <si>
    <t># Families Discharged or Terminated</t>
  </si>
  <si>
    <t># Families New Enrollees</t>
  </si>
  <si>
    <t>Actual
Case
Weight</t>
  </si>
  <si>
    <t># of Service Days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</si>
  <si>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</si>
  <si>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</si>
  <si>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</si>
  <si>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</si>
  <si>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</si>
  <si>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</si>
  <si>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</si>
  <si>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</si>
  <si>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</si>
  <si>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</si>
  <si>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Contract#</t>
  </si>
  <si>
    <t>Jan (carryover from 12/31)</t>
  </si>
  <si>
    <t>Nurse-Family Partnership</t>
  </si>
  <si>
    <r>
      <t xml:space="preserve">Expected Capacity
</t>
    </r>
    <r>
      <rPr>
        <sz val="8"/>
        <rFont val="Arial Narrow"/>
        <family val="2"/>
      </rPr>
      <t>(# families based on FTEs):</t>
    </r>
  </si>
  <si>
    <t># Families
LOS
(carryover)</t>
  </si>
  <si>
    <t>Families Served
Unduplicated
Count</t>
  </si>
  <si>
    <t>Example of Worksheet for LOS Report</t>
  </si>
  <si>
    <t># Families LOS</t>
  </si>
  <si>
    <t>Families Served
Unduplicated Count</t>
  </si>
  <si>
    <r>
      <t xml:space="preserve">Mar </t>
    </r>
    <r>
      <rPr>
        <sz val="8"/>
        <rFont val="Arial Narrow"/>
        <family val="2"/>
      </rPr>
      <t>(and so on for each month...)</t>
    </r>
  </si>
  <si>
    <t>Annual Totals :</t>
  </si>
  <si>
    <t># of families for carryover
for 1/1/2011</t>
  </si>
  <si>
    <t>Annual Unduplicated Total:
# families on 1/1/2010, plus
# new families enrolled during the year.</t>
  </si>
  <si>
    <r>
      <t>Feb</t>
    </r>
    <r>
      <rPr>
        <sz val="10"/>
        <rFont val="Arial Narrow"/>
        <family val="2"/>
      </rPr>
      <t xml:space="preserve"> (carryover from 1/31)</t>
    </r>
  </si>
  <si>
    <t>Parents As Teachers</t>
  </si>
  <si>
    <t>A</t>
  </si>
  <si>
    <t>B</t>
  </si>
  <si>
    <t>C</t>
  </si>
  <si>
    <t>D</t>
  </si>
  <si>
    <t>Definitions (with formula)</t>
  </si>
  <si>
    <r>
      <t xml:space="preserve">D. Unduplicated count </t>
    </r>
    <r>
      <rPr>
        <sz val="10"/>
        <rFont val="Arial Narrow"/>
        <family val="2"/>
      </rPr>
      <t xml:space="preserve">= 
carryover/active cases on day 1 of the reporting period (column A), </t>
    </r>
    <r>
      <rPr>
        <u val="single"/>
        <sz val="10"/>
        <rFont val="Arial Narrow"/>
        <family val="2"/>
      </rPr>
      <t>plus</t>
    </r>
    <r>
      <rPr>
        <sz val="10"/>
        <rFont val="Arial Narrow"/>
        <family val="2"/>
      </rPr>
      <t xml:space="preserve"> new enrollees (column C) in the given reporting period.
</t>
    </r>
    <r>
      <rPr>
        <b/>
        <sz val="10"/>
        <rFont val="Arial Narrow"/>
        <family val="2"/>
      </rPr>
      <t>Formula -- Undup Count = A + C</t>
    </r>
  </si>
  <si>
    <t>E</t>
  </si>
  <si>
    <r>
      <t>A.  Level of Service (LOS)</t>
    </r>
    <r>
      <rPr>
        <sz val="10"/>
        <rFont val="Arial Narrow"/>
        <family val="2"/>
      </rPr>
      <t xml:space="preserve"> = 
carryover/active cases on day 1 of the reporting period (column A), </t>
    </r>
    <r>
      <rPr>
        <u val="single"/>
        <sz val="10"/>
        <rFont val="Arial Narrow"/>
        <family val="2"/>
      </rPr>
      <t>minus</t>
    </r>
    <r>
      <rPr>
        <sz val="10"/>
        <rFont val="Arial Narrow"/>
        <family val="2"/>
      </rPr>
      <t xml:space="preserve"> terminations (column B), 
</t>
    </r>
    <r>
      <rPr>
        <u val="single"/>
        <sz val="10"/>
        <rFont val="Arial Narrow"/>
        <family val="2"/>
      </rPr>
      <t>plus</t>
    </r>
    <r>
      <rPr>
        <sz val="10"/>
        <rFont val="Arial Narrow"/>
        <family val="2"/>
      </rPr>
      <t xml:space="preserve"> new enrolees (column C) during the given reporting period. [This is carryover for the next month.] 
</t>
    </r>
    <r>
      <rPr>
        <b/>
        <sz val="10"/>
        <rFont val="Arial Narrow"/>
        <family val="2"/>
      </rPr>
      <t xml:space="preserve">Formula -- LOS = A - B + C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</si>
</sst>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u val="single"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right" vertical="top" indent="1"/>
    </xf>
    <xf numFmtId="0" fontId="1" fillId="0" borderId="9" xfId="0" applyFont="1" applyFill="1" applyBorder="1" applyAlignment="1">
      <alignment horizontal="right" vertical="top" indent="1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3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2">
      <selection activeCell="I35" sqref="I35"/>
    </sheetView>
  </sheetViews>
  <sheetFormatPr defaultColWidth="9.140625" defaultRowHeight="12.75"/>
  <cols>
    <col min="1" max="1" width="22.00390625" style="0" customWidth="1"/>
    <col min="2" max="2" width="8.28125" style="5" customWidth="1"/>
    <col min="3" max="3" width="8.8515625" style="5" bestFit="1" customWidth="1"/>
    <col min="4" max="4" width="10.8515625" style="5" customWidth="1"/>
    <col min="5" max="5" width="8.421875" style="5" customWidth="1"/>
    <col min="6" max="6" width="11.8515625" style="5" bestFit="1" customWidth="1"/>
    <col min="7" max="7" width="8.7109375" style="5" customWidth="1"/>
    <col min="8" max="8" width="3.57421875" style="0" customWidth="1"/>
    <col min="9" max="9" width="8.7109375" style="0" customWidth="1"/>
    <col min="10" max="10" width="8.7109375" style="0" bestFit="1" customWidth="1"/>
    <col min="11" max="11" width="7.140625" style="0" bestFit="1" customWidth="1"/>
    <col min="12" max="12" width="5.7109375" style="0" customWidth="1"/>
    <col min="13" max="13" width="4.8515625" style="0" customWidth="1"/>
  </cols>
  <sheetData>
    <row r="1" spans="1:7" ht="18" customHeight="1">
      <c r="A1" s="47" t="s">
        <v>17</v>
      </c>
      <c r="B1" s="47"/>
      <c r="C1" s="47"/>
      <c r="D1" s="47"/>
      <c r="E1" s="46" t="s">
        <v>36</v>
      </c>
      <c r="F1" s="46"/>
      <c r="G1" s="46"/>
    </row>
    <row r="2" spans="1:7" ht="18" customHeight="1">
      <c r="A2" s="47" t="s">
        <v>20</v>
      </c>
      <c r="B2" s="47"/>
      <c r="C2" s="47"/>
      <c r="D2" s="47"/>
      <c r="E2" s="47"/>
      <c r="F2" s="47"/>
      <c r="G2" s="47"/>
    </row>
    <row r="3" spans="1:7" ht="18" customHeight="1">
      <c r="A3" s="56" t="s">
        <v>21</v>
      </c>
      <c r="B3" s="56"/>
      <c r="C3" s="56"/>
      <c r="D3" s="47" t="s">
        <v>19</v>
      </c>
      <c r="E3" s="47"/>
      <c r="F3" s="47"/>
      <c r="G3" s="47"/>
    </row>
    <row r="4" spans="1:7" ht="39.75" customHeight="1">
      <c r="A4" s="6" t="s">
        <v>0</v>
      </c>
      <c r="B4" s="1" t="s">
        <v>25</v>
      </c>
      <c r="C4" s="1" t="s">
        <v>11</v>
      </c>
      <c r="D4" s="1" t="s">
        <v>22</v>
      </c>
      <c r="E4" s="1" t="s">
        <v>23</v>
      </c>
      <c r="F4" s="3" t="s">
        <v>41</v>
      </c>
      <c r="G4" s="3" t="s">
        <v>24</v>
      </c>
    </row>
    <row r="5" spans="1:7" ht="15.75" customHeight="1">
      <c r="A5" s="2" t="s">
        <v>18</v>
      </c>
      <c r="B5" s="8"/>
      <c r="C5" s="21">
        <v>0</v>
      </c>
      <c r="D5" s="8">
        <v>0</v>
      </c>
      <c r="E5" s="8">
        <v>0</v>
      </c>
      <c r="F5" s="26">
        <f>SUM(C5+E5)</f>
        <v>0</v>
      </c>
      <c r="G5" s="8">
        <v>0</v>
      </c>
    </row>
    <row r="6" spans="1:7" ht="15.75" customHeight="1">
      <c r="A6" s="2" t="s">
        <v>26</v>
      </c>
      <c r="B6" s="8"/>
      <c r="C6" s="8">
        <f>SUM(C5-D5+E5)</f>
        <v>0</v>
      </c>
      <c r="D6" s="8">
        <v>0</v>
      </c>
      <c r="E6" s="8">
        <v>0</v>
      </c>
      <c r="F6" s="26">
        <f aca="true" t="shared" si="0" ref="F6:F15">SUM(F5+E6)</f>
        <v>0</v>
      </c>
      <c r="G6" s="8">
        <v>0</v>
      </c>
    </row>
    <row r="7" spans="1:7" ht="15.75" customHeight="1">
      <c r="A7" s="2" t="s">
        <v>27</v>
      </c>
      <c r="B7" s="8"/>
      <c r="C7" s="8">
        <f aca="true" t="shared" si="1" ref="C7:C15">SUM(C6-D6+E6)</f>
        <v>0</v>
      </c>
      <c r="D7" s="8">
        <v>0</v>
      </c>
      <c r="E7" s="8">
        <v>0</v>
      </c>
      <c r="F7" s="26">
        <f t="shared" si="0"/>
        <v>0</v>
      </c>
      <c r="G7" s="8">
        <v>0</v>
      </c>
    </row>
    <row r="8" spans="1:7" ht="15.75" customHeight="1">
      <c r="A8" s="2" t="s">
        <v>28</v>
      </c>
      <c r="B8" s="8"/>
      <c r="C8" s="8">
        <f t="shared" si="1"/>
        <v>0</v>
      </c>
      <c r="D8" s="8">
        <v>0</v>
      </c>
      <c r="E8" s="8">
        <v>0</v>
      </c>
      <c r="F8" s="26">
        <f t="shared" si="0"/>
        <v>0</v>
      </c>
      <c r="G8" s="8">
        <v>0</v>
      </c>
    </row>
    <row r="9" spans="1:7" ht="15.75" customHeight="1">
      <c r="A9" s="2" t="s">
        <v>3</v>
      </c>
      <c r="B9" s="8"/>
      <c r="C9" s="8">
        <f t="shared" si="1"/>
        <v>0</v>
      </c>
      <c r="D9" s="8">
        <v>0</v>
      </c>
      <c r="E9" s="8">
        <v>0</v>
      </c>
      <c r="F9" s="26">
        <f t="shared" si="0"/>
        <v>0</v>
      </c>
      <c r="G9" s="8">
        <v>0</v>
      </c>
    </row>
    <row r="10" spans="1:7" ht="15.75" customHeight="1">
      <c r="A10" s="2" t="s">
        <v>29</v>
      </c>
      <c r="B10" s="8"/>
      <c r="C10" s="8">
        <f t="shared" si="1"/>
        <v>0</v>
      </c>
      <c r="D10" s="8">
        <v>0</v>
      </c>
      <c r="E10" s="8">
        <v>0</v>
      </c>
      <c r="F10" s="26">
        <f t="shared" si="0"/>
        <v>0</v>
      </c>
      <c r="G10" s="8">
        <v>0</v>
      </c>
    </row>
    <row r="11" spans="1:7" ht="15.75" customHeight="1">
      <c r="A11" s="2" t="s">
        <v>30</v>
      </c>
      <c r="B11" s="8"/>
      <c r="C11" s="8">
        <f t="shared" si="1"/>
        <v>0</v>
      </c>
      <c r="D11" s="8">
        <v>0</v>
      </c>
      <c r="E11" s="8">
        <v>0</v>
      </c>
      <c r="F11" s="26">
        <f t="shared" si="0"/>
        <v>0</v>
      </c>
      <c r="G11" s="8">
        <v>0</v>
      </c>
    </row>
    <row r="12" spans="1:7" ht="15.75" customHeight="1">
      <c r="A12" s="2" t="s">
        <v>31</v>
      </c>
      <c r="B12" s="8"/>
      <c r="C12" s="8">
        <f t="shared" si="1"/>
        <v>0</v>
      </c>
      <c r="D12" s="8">
        <v>0</v>
      </c>
      <c r="E12" s="8">
        <v>0</v>
      </c>
      <c r="F12" s="26">
        <f t="shared" si="0"/>
        <v>0</v>
      </c>
      <c r="G12" s="8">
        <v>0</v>
      </c>
    </row>
    <row r="13" spans="1:7" ht="15.75" customHeight="1">
      <c r="A13" s="2" t="s">
        <v>32</v>
      </c>
      <c r="B13" s="8"/>
      <c r="C13" s="8">
        <f t="shared" si="1"/>
        <v>0</v>
      </c>
      <c r="D13" s="8">
        <v>0</v>
      </c>
      <c r="E13" s="8">
        <v>0</v>
      </c>
      <c r="F13" s="26">
        <f t="shared" si="0"/>
        <v>0</v>
      </c>
      <c r="G13" s="8">
        <v>0</v>
      </c>
    </row>
    <row r="14" spans="1:7" ht="15.75" customHeight="1">
      <c r="A14" s="2" t="s">
        <v>33</v>
      </c>
      <c r="B14" s="8"/>
      <c r="C14" s="8">
        <f t="shared" si="1"/>
        <v>0</v>
      </c>
      <c r="D14" s="8">
        <v>0</v>
      </c>
      <c r="E14" s="8">
        <v>0</v>
      </c>
      <c r="F14" s="26">
        <f t="shared" si="0"/>
        <v>0</v>
      </c>
      <c r="G14" s="8">
        <v>0</v>
      </c>
    </row>
    <row r="15" spans="1:7" ht="15.75" customHeight="1">
      <c r="A15" s="2" t="s">
        <v>34</v>
      </c>
      <c r="B15" s="8"/>
      <c r="C15" s="8">
        <f t="shared" si="1"/>
        <v>0</v>
      </c>
      <c r="D15" s="8">
        <v>0</v>
      </c>
      <c r="E15" s="8">
        <v>0</v>
      </c>
      <c r="F15" s="26">
        <f t="shared" si="0"/>
        <v>0</v>
      </c>
      <c r="G15" s="8">
        <v>0</v>
      </c>
    </row>
    <row r="16" spans="1:7" ht="15.75" customHeight="1">
      <c r="A16" s="2" t="s">
        <v>35</v>
      </c>
      <c r="B16" s="8"/>
      <c r="C16" s="8">
        <f>SUM(C15-D15+E15)</f>
        <v>0</v>
      </c>
      <c r="D16" s="8">
        <v>0</v>
      </c>
      <c r="E16" s="8">
        <v>0</v>
      </c>
      <c r="F16" s="26">
        <f>SUM(F15+E16)</f>
        <v>0</v>
      </c>
      <c r="G16" s="8">
        <v>0</v>
      </c>
    </row>
    <row r="17" spans="1:8" s="4" customFormat="1" ht="15.75" customHeight="1">
      <c r="A17" s="30" t="s">
        <v>46</v>
      </c>
      <c r="B17" s="31"/>
      <c r="C17" s="11">
        <f>SUM(C16-D16+E16)</f>
        <v>0</v>
      </c>
      <c r="D17" s="12">
        <f>SUM(D5:D16)</f>
        <v>0</v>
      </c>
      <c r="E17" s="12">
        <f>SUM(E5:E16)</f>
        <v>0</v>
      </c>
      <c r="F17" s="13">
        <f>SUM(C5+E17)</f>
        <v>0</v>
      </c>
      <c r="G17" s="9"/>
      <c r="H17"/>
    </row>
    <row r="18" spans="3:8" ht="38.25" customHeight="1">
      <c r="C18" s="15" t="s">
        <v>47</v>
      </c>
      <c r="D18" s="19"/>
      <c r="E18" s="20"/>
      <c r="F18" s="29" t="s">
        <v>48</v>
      </c>
      <c r="G18" s="29"/>
      <c r="H18" s="29"/>
    </row>
    <row r="19" spans="1:8" ht="12.75">
      <c r="A19" s="4"/>
      <c r="B19" s="9"/>
      <c r="C19" s="9"/>
      <c r="D19" s="9"/>
      <c r="E19" s="9"/>
      <c r="F19" s="9"/>
      <c r="G19" s="9"/>
      <c r="H19" s="4"/>
    </row>
    <row r="20" spans="1:7" ht="18.75" customHeight="1">
      <c r="A20" s="32" t="s">
        <v>12</v>
      </c>
      <c r="B20" s="33"/>
      <c r="C20" s="33"/>
      <c r="D20" s="33"/>
      <c r="E20" s="33"/>
      <c r="F20" s="33"/>
      <c r="G20" s="34"/>
    </row>
    <row r="21" spans="1:13" ht="18.75" customHeight="1">
      <c r="A21" s="27"/>
      <c r="B21" s="28"/>
      <c r="C21" s="42" t="s">
        <v>51</v>
      </c>
      <c r="D21" s="42" t="s">
        <v>52</v>
      </c>
      <c r="E21" s="42" t="s">
        <v>53</v>
      </c>
      <c r="F21" s="42" t="s">
        <v>54</v>
      </c>
      <c r="G21" s="57" t="s">
        <v>57</v>
      </c>
      <c r="I21" s="58" t="s">
        <v>55</v>
      </c>
      <c r="J21" s="58"/>
      <c r="K21" s="58"/>
      <c r="L21" s="58"/>
      <c r="M21" s="58"/>
    </row>
    <row r="22" spans="1:13" ht="39" customHeight="1">
      <c r="A22" s="1" t="s">
        <v>0</v>
      </c>
      <c r="B22" s="1" t="s">
        <v>1</v>
      </c>
      <c r="C22" s="1" t="s">
        <v>13</v>
      </c>
      <c r="D22" s="1" t="s">
        <v>14</v>
      </c>
      <c r="E22" s="1" t="s">
        <v>15</v>
      </c>
      <c r="F22" s="3" t="s">
        <v>41</v>
      </c>
      <c r="G22" s="3" t="s">
        <v>16</v>
      </c>
      <c r="I22" s="44" t="s">
        <v>58</v>
      </c>
      <c r="J22" s="44"/>
      <c r="K22" s="44"/>
      <c r="L22" s="44"/>
      <c r="M22" s="44"/>
    </row>
    <row r="23" spans="1:13" ht="12.75" customHeight="1">
      <c r="A23" s="7" t="s">
        <v>37</v>
      </c>
      <c r="B23" s="5">
        <v>19</v>
      </c>
      <c r="C23" s="10">
        <v>66</v>
      </c>
      <c r="D23" s="8">
        <v>2</v>
      </c>
      <c r="E23" s="10">
        <v>1</v>
      </c>
      <c r="F23" s="8">
        <f>SUM(C23+E23)</f>
        <v>67</v>
      </c>
      <c r="G23" s="8">
        <v>70</v>
      </c>
      <c r="I23" s="44"/>
      <c r="J23" s="44"/>
      <c r="K23" s="44"/>
      <c r="L23" s="44"/>
      <c r="M23" s="44"/>
    </row>
    <row r="24" spans="1:13" ht="12.75">
      <c r="A24" s="2" t="s">
        <v>49</v>
      </c>
      <c r="B24" s="8"/>
      <c r="C24" s="8">
        <f>SUM(C23-D23+E23)</f>
        <v>65</v>
      </c>
      <c r="D24" s="8">
        <v>1</v>
      </c>
      <c r="E24" s="10">
        <v>2</v>
      </c>
      <c r="F24" s="8">
        <f aca="true" t="shared" si="2" ref="F24:F34">SUM(F23+E24)</f>
        <v>69</v>
      </c>
      <c r="G24" s="8">
        <v>72</v>
      </c>
      <c r="I24" s="44"/>
      <c r="J24" s="44"/>
      <c r="K24" s="44"/>
      <c r="L24" s="44"/>
      <c r="M24" s="44"/>
    </row>
    <row r="25" spans="1:13" ht="13.5">
      <c r="A25" s="2" t="s">
        <v>45</v>
      </c>
      <c r="B25" s="8"/>
      <c r="C25" s="8">
        <f aca="true" t="shared" si="3" ref="C25:C35">SUM(C24-D24+E24)</f>
        <v>66</v>
      </c>
      <c r="D25" s="8">
        <v>2</v>
      </c>
      <c r="E25" s="10">
        <v>4</v>
      </c>
      <c r="F25" s="8">
        <f t="shared" si="2"/>
        <v>73</v>
      </c>
      <c r="G25" s="8">
        <v>71</v>
      </c>
      <c r="I25" s="44"/>
      <c r="J25" s="44"/>
      <c r="K25" s="44"/>
      <c r="L25" s="44"/>
      <c r="M25" s="44"/>
    </row>
    <row r="26" spans="1:13" ht="12.75">
      <c r="A26" s="2" t="s">
        <v>2</v>
      </c>
      <c r="B26" s="8"/>
      <c r="C26" s="8">
        <f t="shared" si="3"/>
        <v>68</v>
      </c>
      <c r="D26" s="8">
        <v>0</v>
      </c>
      <c r="E26" s="10">
        <v>3</v>
      </c>
      <c r="F26" s="8">
        <f t="shared" si="2"/>
        <v>76</v>
      </c>
      <c r="G26" s="8">
        <v>72</v>
      </c>
      <c r="I26" s="44"/>
      <c r="J26" s="44"/>
      <c r="K26" s="44"/>
      <c r="L26" s="44"/>
      <c r="M26" s="44"/>
    </row>
    <row r="27" spans="1:13" ht="12.75">
      <c r="A27" s="2" t="s">
        <v>3</v>
      </c>
      <c r="B27" s="8"/>
      <c r="C27" s="8">
        <f t="shared" si="3"/>
        <v>71</v>
      </c>
      <c r="D27" s="8">
        <v>4</v>
      </c>
      <c r="E27" s="10">
        <v>5</v>
      </c>
      <c r="F27" s="8">
        <f t="shared" si="2"/>
        <v>81</v>
      </c>
      <c r="G27" s="8">
        <v>72</v>
      </c>
      <c r="I27" s="43" t="s">
        <v>56</v>
      </c>
      <c r="J27" s="43"/>
      <c r="K27" s="43"/>
      <c r="L27" s="43"/>
      <c r="M27" s="43"/>
    </row>
    <row r="28" spans="1:13" ht="12.75">
      <c r="A28" s="2" t="s">
        <v>4</v>
      </c>
      <c r="B28" s="8"/>
      <c r="C28" s="8">
        <f t="shared" si="3"/>
        <v>72</v>
      </c>
      <c r="D28" s="8">
        <v>2</v>
      </c>
      <c r="E28" s="10">
        <v>2</v>
      </c>
      <c r="F28" s="8">
        <f t="shared" si="2"/>
        <v>83</v>
      </c>
      <c r="G28" s="8">
        <v>71</v>
      </c>
      <c r="I28" s="43"/>
      <c r="J28" s="43"/>
      <c r="K28" s="43"/>
      <c r="L28" s="43"/>
      <c r="M28" s="43"/>
    </row>
    <row r="29" spans="1:13" ht="12.75">
      <c r="A29" s="2" t="s">
        <v>5</v>
      </c>
      <c r="B29" s="8"/>
      <c r="C29" s="8">
        <f t="shared" si="3"/>
        <v>72</v>
      </c>
      <c r="D29" s="8">
        <v>1</v>
      </c>
      <c r="E29" s="10">
        <v>3</v>
      </c>
      <c r="F29" s="8">
        <f t="shared" si="2"/>
        <v>86</v>
      </c>
      <c r="G29" s="8">
        <v>72</v>
      </c>
      <c r="I29" s="43"/>
      <c r="J29" s="43"/>
      <c r="K29" s="43"/>
      <c r="L29" s="43"/>
      <c r="M29" s="43"/>
    </row>
    <row r="30" spans="1:13" ht="12.75">
      <c r="A30" s="2" t="s">
        <v>6</v>
      </c>
      <c r="B30" s="8"/>
      <c r="C30" s="8">
        <f t="shared" si="3"/>
        <v>74</v>
      </c>
      <c r="D30" s="8">
        <v>2</v>
      </c>
      <c r="E30" s="10">
        <v>1</v>
      </c>
      <c r="F30" s="8">
        <f t="shared" si="2"/>
        <v>87</v>
      </c>
      <c r="G30" s="8">
        <v>72</v>
      </c>
      <c r="I30" s="43"/>
      <c r="J30" s="43"/>
      <c r="K30" s="43"/>
      <c r="L30" s="43"/>
      <c r="M30" s="43"/>
    </row>
    <row r="31" spans="1:13" ht="12.75">
      <c r="A31" s="2" t="s">
        <v>7</v>
      </c>
      <c r="B31" s="8"/>
      <c r="C31" s="8">
        <f t="shared" si="3"/>
        <v>73</v>
      </c>
      <c r="D31" s="8">
        <v>2</v>
      </c>
      <c r="E31" s="10">
        <v>2</v>
      </c>
      <c r="F31" s="8">
        <f t="shared" si="2"/>
        <v>89</v>
      </c>
      <c r="G31" s="8">
        <v>72</v>
      </c>
      <c r="I31" s="43"/>
      <c r="J31" s="43"/>
      <c r="K31" s="43"/>
      <c r="L31" s="43"/>
      <c r="M31" s="43"/>
    </row>
    <row r="32" spans="1:7" ht="12.75">
      <c r="A32" s="2" t="s">
        <v>8</v>
      </c>
      <c r="B32" s="8"/>
      <c r="C32" s="8">
        <f t="shared" si="3"/>
        <v>73</v>
      </c>
      <c r="D32" s="8">
        <v>0</v>
      </c>
      <c r="E32" s="10">
        <v>1</v>
      </c>
      <c r="F32" s="8">
        <f t="shared" si="2"/>
        <v>90</v>
      </c>
      <c r="G32" s="8">
        <v>70</v>
      </c>
    </row>
    <row r="33" spans="1:7" ht="12.75">
      <c r="A33" s="2" t="s">
        <v>9</v>
      </c>
      <c r="B33" s="8"/>
      <c r="C33" s="8">
        <f t="shared" si="3"/>
        <v>74</v>
      </c>
      <c r="D33" s="8">
        <v>1</v>
      </c>
      <c r="E33" s="10">
        <v>2</v>
      </c>
      <c r="F33" s="8">
        <f t="shared" si="2"/>
        <v>92</v>
      </c>
      <c r="G33" s="8">
        <v>71</v>
      </c>
    </row>
    <row r="34" spans="1:7" ht="13.5" customHeight="1">
      <c r="A34" s="2" t="s">
        <v>10</v>
      </c>
      <c r="B34" s="8"/>
      <c r="C34" s="8">
        <f t="shared" si="3"/>
        <v>75</v>
      </c>
      <c r="D34" s="8">
        <v>1</v>
      </c>
      <c r="E34" s="10">
        <v>1</v>
      </c>
      <c r="F34" s="8">
        <f t="shared" si="2"/>
        <v>93</v>
      </c>
      <c r="G34" s="8">
        <v>72</v>
      </c>
    </row>
    <row r="35" spans="1:7" ht="12.75">
      <c r="A35" s="30" t="s">
        <v>46</v>
      </c>
      <c r="B35" s="31"/>
      <c r="C35" s="11">
        <f t="shared" si="3"/>
        <v>75</v>
      </c>
      <c r="D35" s="12">
        <f>SUM(D23:D34)</f>
        <v>18</v>
      </c>
      <c r="E35" s="12">
        <f>SUM(E23:E34)</f>
        <v>27</v>
      </c>
      <c r="F35" s="13">
        <f>SUM(C23+E35)</f>
        <v>93</v>
      </c>
      <c r="G35" s="9"/>
    </row>
    <row r="36" spans="3:8" ht="38.25">
      <c r="C36" s="15" t="s">
        <v>47</v>
      </c>
      <c r="D36" s="19"/>
      <c r="E36" s="20"/>
      <c r="F36" s="29" t="s">
        <v>48</v>
      </c>
      <c r="G36" s="29"/>
      <c r="H36" s="29"/>
    </row>
  </sheetData>
  <mergeCells count="13">
    <mergeCell ref="I21:M21"/>
    <mergeCell ref="I27:M31"/>
    <mergeCell ref="I22:M26"/>
    <mergeCell ref="A1:D1"/>
    <mergeCell ref="E1:G1"/>
    <mergeCell ref="A2:G2"/>
    <mergeCell ref="D3:G3"/>
    <mergeCell ref="F36:H36"/>
    <mergeCell ref="A35:B35"/>
    <mergeCell ref="A20:G20"/>
    <mergeCell ref="A3:C3"/>
    <mergeCell ref="A17:B17"/>
    <mergeCell ref="F18:H18"/>
  </mergeCells>
  <printOptions horizontalCentered="1"/>
  <pageMargins left="0.25" right="0.25" top="1.25" bottom="0.75" header="0.5" footer="0.5"/>
  <pageSetup fitToHeight="1" fitToWidth="1" horizontalDpi="600" verticalDpi="600" orientation="portrait" scale="86" r:id="rId1"/>
  <headerFooter alignWithMargins="0">
    <oddHeader>&amp;C&amp;12Annex A
Home Visitation Level of Service Report
Section 2.5</oddHeader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2">
      <selection activeCell="J18" sqref="J18"/>
    </sheetView>
  </sheetViews>
  <sheetFormatPr defaultColWidth="9.140625" defaultRowHeight="12.75"/>
  <cols>
    <col min="1" max="1" width="22.140625" style="0" customWidth="1"/>
    <col min="2" max="2" width="8.28125" style="5" customWidth="1"/>
    <col min="3" max="3" width="8.8515625" style="5" bestFit="1" customWidth="1"/>
    <col min="4" max="4" width="10.57421875" style="5" bestFit="1" customWidth="1"/>
    <col min="5" max="5" width="7.8515625" style="5" bestFit="1" customWidth="1"/>
    <col min="6" max="6" width="11.8515625" style="5" bestFit="1" customWidth="1"/>
    <col min="7" max="8" width="6.140625" style="0" customWidth="1"/>
    <col min="12" max="12" width="4.00390625" style="0" customWidth="1"/>
  </cols>
  <sheetData>
    <row r="1" spans="1:6" ht="18" customHeight="1">
      <c r="A1" s="53" t="s">
        <v>17</v>
      </c>
      <c r="B1" s="54"/>
      <c r="C1" s="54"/>
      <c r="D1" s="55"/>
      <c r="E1" s="48" t="s">
        <v>36</v>
      </c>
      <c r="F1" s="49"/>
    </row>
    <row r="2" spans="1:6" ht="18" customHeight="1">
      <c r="A2" s="53" t="s">
        <v>20</v>
      </c>
      <c r="B2" s="54"/>
      <c r="C2" s="54"/>
      <c r="D2" s="54"/>
      <c r="E2" s="54"/>
      <c r="F2" s="55"/>
    </row>
    <row r="3" spans="1:5" ht="26.25" customHeight="1">
      <c r="A3" s="35" t="s">
        <v>38</v>
      </c>
      <c r="B3" s="35"/>
      <c r="C3" s="35"/>
      <c r="D3" s="38" t="s">
        <v>39</v>
      </c>
      <c r="E3" s="39"/>
    </row>
    <row r="4" spans="1:6" ht="39.75" customHeight="1">
      <c r="A4" s="6" t="s">
        <v>0</v>
      </c>
      <c r="B4" s="1" t="s">
        <v>25</v>
      </c>
      <c r="C4" s="1" t="s">
        <v>40</v>
      </c>
      <c r="D4" s="1" t="s">
        <v>22</v>
      </c>
      <c r="E4" s="1" t="s">
        <v>23</v>
      </c>
      <c r="F4" s="3" t="s">
        <v>41</v>
      </c>
    </row>
    <row r="5" spans="1:6" ht="15.75" customHeight="1">
      <c r="A5" s="2" t="s">
        <v>18</v>
      </c>
      <c r="B5" s="8"/>
      <c r="C5" s="21">
        <v>0</v>
      </c>
      <c r="D5" s="8">
        <v>0</v>
      </c>
      <c r="E5" s="8">
        <v>0</v>
      </c>
      <c r="F5" s="8">
        <f>SUM(C5+E5)</f>
        <v>0</v>
      </c>
    </row>
    <row r="6" spans="1:6" ht="15.75" customHeight="1">
      <c r="A6" s="2" t="s">
        <v>26</v>
      </c>
      <c r="B6" s="8"/>
      <c r="C6" s="8">
        <f>SUM(C5-D5+E5)</f>
        <v>0</v>
      </c>
      <c r="D6" s="8">
        <v>0</v>
      </c>
      <c r="E6" s="8">
        <v>0</v>
      </c>
      <c r="F6" s="8">
        <f aca="true" t="shared" si="0" ref="F6:F16">SUM(F5+E6)</f>
        <v>0</v>
      </c>
    </row>
    <row r="7" spans="1:6" ht="15.75" customHeight="1">
      <c r="A7" s="2" t="s">
        <v>27</v>
      </c>
      <c r="B7" s="8"/>
      <c r="C7" s="8">
        <f aca="true" t="shared" si="1" ref="C7:C17">SUM(C6-D6+E6)</f>
        <v>0</v>
      </c>
      <c r="D7" s="8">
        <v>0</v>
      </c>
      <c r="E7" s="8">
        <v>0</v>
      </c>
      <c r="F7" s="8">
        <f t="shared" si="0"/>
        <v>0</v>
      </c>
    </row>
    <row r="8" spans="1:6" ht="15.75" customHeight="1">
      <c r="A8" s="2" t="s">
        <v>28</v>
      </c>
      <c r="B8" s="8"/>
      <c r="C8" s="8">
        <f t="shared" si="1"/>
        <v>0</v>
      </c>
      <c r="D8" s="8">
        <v>0</v>
      </c>
      <c r="E8" s="8">
        <v>0</v>
      </c>
      <c r="F8" s="8">
        <f t="shared" si="0"/>
        <v>0</v>
      </c>
    </row>
    <row r="9" spans="1:6" ht="15.75" customHeight="1">
      <c r="A9" s="2" t="s">
        <v>3</v>
      </c>
      <c r="B9" s="8"/>
      <c r="C9" s="8">
        <f t="shared" si="1"/>
        <v>0</v>
      </c>
      <c r="D9" s="8">
        <v>0</v>
      </c>
      <c r="E9" s="8">
        <v>0</v>
      </c>
      <c r="F9" s="8">
        <f t="shared" si="0"/>
        <v>0</v>
      </c>
    </row>
    <row r="10" spans="1:6" ht="15.75" customHeight="1">
      <c r="A10" s="2" t="s">
        <v>29</v>
      </c>
      <c r="B10" s="8"/>
      <c r="C10" s="8">
        <f t="shared" si="1"/>
        <v>0</v>
      </c>
      <c r="D10" s="8">
        <v>0</v>
      </c>
      <c r="E10" s="8">
        <v>0</v>
      </c>
      <c r="F10" s="8">
        <f t="shared" si="0"/>
        <v>0</v>
      </c>
    </row>
    <row r="11" spans="1:6" ht="15.75" customHeight="1">
      <c r="A11" s="2" t="s">
        <v>30</v>
      </c>
      <c r="B11" s="8"/>
      <c r="C11" s="8">
        <f t="shared" si="1"/>
        <v>0</v>
      </c>
      <c r="D11" s="8">
        <v>0</v>
      </c>
      <c r="E11" s="8">
        <v>0</v>
      </c>
      <c r="F11" s="8">
        <f t="shared" si="0"/>
        <v>0</v>
      </c>
    </row>
    <row r="12" spans="1:6" ht="15.75" customHeight="1">
      <c r="A12" s="2" t="s">
        <v>31</v>
      </c>
      <c r="B12" s="8"/>
      <c r="C12" s="8">
        <f t="shared" si="1"/>
        <v>0</v>
      </c>
      <c r="D12" s="8">
        <v>0</v>
      </c>
      <c r="E12" s="8">
        <v>0</v>
      </c>
      <c r="F12" s="8">
        <f t="shared" si="0"/>
        <v>0</v>
      </c>
    </row>
    <row r="13" spans="1:6" ht="15.75" customHeight="1">
      <c r="A13" s="2" t="s">
        <v>32</v>
      </c>
      <c r="B13" s="8"/>
      <c r="C13" s="8">
        <f t="shared" si="1"/>
        <v>0</v>
      </c>
      <c r="D13" s="8">
        <v>0</v>
      </c>
      <c r="E13" s="8">
        <v>0</v>
      </c>
      <c r="F13" s="8">
        <f t="shared" si="0"/>
        <v>0</v>
      </c>
    </row>
    <row r="14" spans="1:6" ht="15.75" customHeight="1">
      <c r="A14" s="2" t="s">
        <v>33</v>
      </c>
      <c r="B14" s="8"/>
      <c r="C14" s="8">
        <f t="shared" si="1"/>
        <v>0</v>
      </c>
      <c r="D14" s="8">
        <v>0</v>
      </c>
      <c r="E14" s="8">
        <v>0</v>
      </c>
      <c r="F14" s="8">
        <f t="shared" si="0"/>
        <v>0</v>
      </c>
    </row>
    <row r="15" spans="1:6" ht="15.75" customHeight="1">
      <c r="A15" s="2" t="s">
        <v>34</v>
      </c>
      <c r="B15" s="8"/>
      <c r="C15" s="8">
        <f t="shared" si="1"/>
        <v>0</v>
      </c>
      <c r="D15" s="8">
        <v>0</v>
      </c>
      <c r="E15" s="8">
        <v>0</v>
      </c>
      <c r="F15" s="8">
        <f t="shared" si="0"/>
        <v>0</v>
      </c>
    </row>
    <row r="16" spans="1:6" ht="15.75" customHeight="1">
      <c r="A16" s="2" t="s">
        <v>35</v>
      </c>
      <c r="B16" s="8"/>
      <c r="C16" s="8">
        <f t="shared" si="1"/>
        <v>0</v>
      </c>
      <c r="D16" s="8">
        <v>0</v>
      </c>
      <c r="E16" s="8">
        <v>0</v>
      </c>
      <c r="F16" s="8">
        <f t="shared" si="0"/>
        <v>0</v>
      </c>
    </row>
    <row r="17" spans="1:6" s="17" customFormat="1" ht="18" customHeight="1">
      <c r="A17" s="36" t="s">
        <v>46</v>
      </c>
      <c r="B17" s="37"/>
      <c r="C17" s="11">
        <f t="shared" si="1"/>
        <v>0</v>
      </c>
      <c r="D17" s="12">
        <f>SUM(D5:D16)</f>
        <v>0</v>
      </c>
      <c r="E17" s="12">
        <f>SUM(E5:E16)</f>
        <v>0</v>
      </c>
      <c r="F17" s="13">
        <f>SUM(C5+E17)</f>
        <v>0</v>
      </c>
    </row>
    <row r="18" spans="1:8" s="17" customFormat="1" ht="39" customHeight="1">
      <c r="A18" s="24"/>
      <c r="B18" s="25"/>
      <c r="C18" s="15" t="s">
        <v>47</v>
      </c>
      <c r="D18" s="19"/>
      <c r="E18" s="20"/>
      <c r="F18" s="29" t="s">
        <v>48</v>
      </c>
      <c r="G18" s="29"/>
      <c r="H18" s="29"/>
    </row>
    <row r="19" spans="1:6" s="17" customFormat="1" ht="18" customHeight="1">
      <c r="A19" s="22"/>
      <c r="B19" s="22"/>
      <c r="C19" s="23"/>
      <c r="D19" s="23"/>
      <c r="E19" s="23"/>
      <c r="F19" s="23"/>
    </row>
    <row r="20" spans="1:6" ht="16.5" customHeight="1">
      <c r="A20" s="32" t="s">
        <v>42</v>
      </c>
      <c r="B20" s="33"/>
      <c r="C20" s="33"/>
      <c r="D20" s="33"/>
      <c r="E20" s="33"/>
      <c r="F20" s="34"/>
    </row>
    <row r="21" spans="1:12" ht="21.75" customHeight="1">
      <c r="A21" s="27"/>
      <c r="B21" s="28"/>
      <c r="C21" s="42" t="s">
        <v>51</v>
      </c>
      <c r="D21" s="42" t="s">
        <v>52</v>
      </c>
      <c r="E21" s="42" t="s">
        <v>53</v>
      </c>
      <c r="F21" s="42" t="s">
        <v>54</v>
      </c>
      <c r="H21" s="58" t="s">
        <v>55</v>
      </c>
      <c r="I21" s="58"/>
      <c r="J21" s="58"/>
      <c r="K21" s="58"/>
      <c r="L21" s="58"/>
    </row>
    <row r="22" spans="1:12" ht="38.25">
      <c r="A22" s="1" t="s">
        <v>0</v>
      </c>
      <c r="B22" s="1" t="s">
        <v>1</v>
      </c>
      <c r="C22" s="1" t="s">
        <v>43</v>
      </c>
      <c r="D22" s="1" t="s">
        <v>14</v>
      </c>
      <c r="E22" s="1" t="s">
        <v>15</v>
      </c>
      <c r="F22" s="3" t="s">
        <v>44</v>
      </c>
      <c r="H22" s="44" t="s">
        <v>58</v>
      </c>
      <c r="I22" s="44"/>
      <c r="J22" s="44"/>
      <c r="K22" s="44"/>
      <c r="L22" s="44"/>
    </row>
    <row r="23" spans="1:12" ht="12.75" customHeight="1">
      <c r="A23" s="7" t="s">
        <v>37</v>
      </c>
      <c r="B23" s="5">
        <v>19</v>
      </c>
      <c r="C23" s="10">
        <v>91</v>
      </c>
      <c r="D23" s="8">
        <v>2</v>
      </c>
      <c r="E23" s="10">
        <v>1</v>
      </c>
      <c r="F23" s="8">
        <f>SUM(C23+E23)</f>
        <v>92</v>
      </c>
      <c r="H23" s="44"/>
      <c r="I23" s="44"/>
      <c r="J23" s="44"/>
      <c r="K23" s="44"/>
      <c r="L23" s="44"/>
    </row>
    <row r="24" spans="1:12" ht="12.75">
      <c r="A24" s="2" t="s">
        <v>49</v>
      </c>
      <c r="B24" s="8"/>
      <c r="C24" s="8">
        <f aca="true" t="shared" si="2" ref="C24:C35">SUM(C23-D23+E23)</f>
        <v>90</v>
      </c>
      <c r="D24" s="8">
        <v>1</v>
      </c>
      <c r="E24" s="10">
        <v>2</v>
      </c>
      <c r="F24" s="8">
        <f aca="true" t="shared" si="3" ref="F24:F34">SUM(F23+E24)</f>
        <v>94</v>
      </c>
      <c r="H24" s="44"/>
      <c r="I24" s="44"/>
      <c r="J24" s="44"/>
      <c r="K24" s="44"/>
      <c r="L24" s="44"/>
    </row>
    <row r="25" spans="1:12" ht="13.5">
      <c r="A25" s="2" t="s">
        <v>45</v>
      </c>
      <c r="B25" s="8"/>
      <c r="C25" s="8">
        <f t="shared" si="2"/>
        <v>91</v>
      </c>
      <c r="D25" s="8">
        <v>2</v>
      </c>
      <c r="E25" s="10">
        <v>4</v>
      </c>
      <c r="F25" s="8">
        <f t="shared" si="3"/>
        <v>98</v>
      </c>
      <c r="H25" s="44"/>
      <c r="I25" s="44"/>
      <c r="J25" s="44"/>
      <c r="K25" s="44"/>
      <c r="L25" s="44"/>
    </row>
    <row r="26" spans="1:12" ht="12.75">
      <c r="A26" s="2" t="s">
        <v>2</v>
      </c>
      <c r="B26" s="8"/>
      <c r="C26" s="8">
        <f t="shared" si="2"/>
        <v>93</v>
      </c>
      <c r="D26" s="8">
        <v>0</v>
      </c>
      <c r="E26" s="10">
        <v>3</v>
      </c>
      <c r="F26" s="8">
        <f t="shared" si="3"/>
        <v>101</v>
      </c>
      <c r="H26" s="44"/>
      <c r="I26" s="44"/>
      <c r="J26" s="44"/>
      <c r="K26" s="44"/>
      <c r="L26" s="44"/>
    </row>
    <row r="27" spans="1:12" ht="12.75" customHeight="1">
      <c r="A27" s="2" t="s">
        <v>3</v>
      </c>
      <c r="B27" s="8"/>
      <c r="C27" s="8">
        <f t="shared" si="2"/>
        <v>96</v>
      </c>
      <c r="D27" s="8">
        <v>4</v>
      </c>
      <c r="E27" s="10">
        <v>5</v>
      </c>
      <c r="F27" s="8">
        <f t="shared" si="3"/>
        <v>106</v>
      </c>
      <c r="H27" s="43" t="s">
        <v>56</v>
      </c>
      <c r="I27" s="43"/>
      <c r="J27" s="43"/>
      <c r="K27" s="43"/>
      <c r="L27" s="43"/>
    </row>
    <row r="28" spans="1:12" ht="12.75">
      <c r="A28" s="2" t="s">
        <v>4</v>
      </c>
      <c r="B28" s="8"/>
      <c r="C28" s="8">
        <f t="shared" si="2"/>
        <v>97</v>
      </c>
      <c r="D28" s="8">
        <v>2</v>
      </c>
      <c r="E28" s="10">
        <v>2</v>
      </c>
      <c r="F28" s="8">
        <f t="shared" si="3"/>
        <v>108</v>
      </c>
      <c r="H28" s="43"/>
      <c r="I28" s="43"/>
      <c r="J28" s="43"/>
      <c r="K28" s="43"/>
      <c r="L28" s="43"/>
    </row>
    <row r="29" spans="1:12" ht="12.75">
      <c r="A29" s="2" t="s">
        <v>5</v>
      </c>
      <c r="B29" s="8"/>
      <c r="C29" s="8">
        <f t="shared" si="2"/>
        <v>97</v>
      </c>
      <c r="D29" s="8">
        <v>1</v>
      </c>
      <c r="E29" s="10">
        <v>3</v>
      </c>
      <c r="F29" s="8">
        <f t="shared" si="3"/>
        <v>111</v>
      </c>
      <c r="H29" s="43"/>
      <c r="I29" s="43"/>
      <c r="J29" s="43"/>
      <c r="K29" s="43"/>
      <c r="L29" s="43"/>
    </row>
    <row r="30" spans="1:12" ht="12.75">
      <c r="A30" s="2" t="s">
        <v>6</v>
      </c>
      <c r="B30" s="8"/>
      <c r="C30" s="8">
        <f t="shared" si="2"/>
        <v>99</v>
      </c>
      <c r="D30" s="8">
        <v>2</v>
      </c>
      <c r="E30" s="10">
        <v>1</v>
      </c>
      <c r="F30" s="8">
        <f t="shared" si="3"/>
        <v>112</v>
      </c>
      <c r="H30" s="43"/>
      <c r="I30" s="43"/>
      <c r="J30" s="43"/>
      <c r="K30" s="43"/>
      <c r="L30" s="43"/>
    </row>
    <row r="31" spans="1:12" ht="12.75">
      <c r="A31" s="2" t="s">
        <v>7</v>
      </c>
      <c r="B31" s="8"/>
      <c r="C31" s="8">
        <f t="shared" si="2"/>
        <v>98</v>
      </c>
      <c r="D31" s="8">
        <v>2</v>
      </c>
      <c r="E31" s="10">
        <v>2</v>
      </c>
      <c r="F31" s="8">
        <f t="shared" si="3"/>
        <v>114</v>
      </c>
      <c r="H31" s="43"/>
      <c r="I31" s="43"/>
      <c r="J31" s="43"/>
      <c r="K31" s="43"/>
      <c r="L31" s="43"/>
    </row>
    <row r="32" spans="1:6" ht="12.75">
      <c r="A32" s="2" t="s">
        <v>8</v>
      </c>
      <c r="B32" s="8"/>
      <c r="C32" s="8">
        <f t="shared" si="2"/>
        <v>98</v>
      </c>
      <c r="D32" s="8">
        <v>0</v>
      </c>
      <c r="E32" s="10">
        <v>1</v>
      </c>
      <c r="F32" s="8">
        <f t="shared" si="3"/>
        <v>115</v>
      </c>
    </row>
    <row r="33" spans="1:6" ht="12.75">
      <c r="A33" s="2" t="s">
        <v>9</v>
      </c>
      <c r="B33" s="8"/>
      <c r="C33" s="8">
        <f t="shared" si="2"/>
        <v>99</v>
      </c>
      <c r="D33" s="8">
        <v>1</v>
      </c>
      <c r="E33" s="10">
        <v>2</v>
      </c>
      <c r="F33" s="8">
        <f t="shared" si="3"/>
        <v>117</v>
      </c>
    </row>
    <row r="34" spans="1:6" ht="12.75">
      <c r="A34" s="2" t="s">
        <v>10</v>
      </c>
      <c r="B34" s="8"/>
      <c r="C34" s="8">
        <f t="shared" si="2"/>
        <v>100</v>
      </c>
      <c r="D34" s="8">
        <v>1</v>
      </c>
      <c r="E34" s="10">
        <v>1</v>
      </c>
      <c r="F34" s="8">
        <f t="shared" si="3"/>
        <v>118</v>
      </c>
    </row>
    <row r="35" spans="1:6" ht="12.75">
      <c r="A35" s="30" t="s">
        <v>46</v>
      </c>
      <c r="B35" s="31"/>
      <c r="C35" s="11">
        <f t="shared" si="2"/>
        <v>100</v>
      </c>
      <c r="D35" s="12">
        <f>SUM(D23:D34)</f>
        <v>18</v>
      </c>
      <c r="E35" s="12">
        <f>SUM(E23:E34)</f>
        <v>27</v>
      </c>
      <c r="F35" s="13">
        <v>118</v>
      </c>
    </row>
    <row r="36" spans="1:8" ht="38.25" customHeight="1">
      <c r="A36" s="18"/>
      <c r="B36" s="14"/>
      <c r="C36" s="15" t="s">
        <v>47</v>
      </c>
      <c r="D36" s="16"/>
      <c r="E36" s="16"/>
      <c r="F36" s="29" t="s">
        <v>48</v>
      </c>
      <c r="G36" s="29"/>
      <c r="H36" s="29"/>
    </row>
  </sheetData>
  <mergeCells count="13">
    <mergeCell ref="H21:L21"/>
    <mergeCell ref="H27:L31"/>
    <mergeCell ref="H22:L26"/>
    <mergeCell ref="D3:E3"/>
    <mergeCell ref="A1:D1"/>
    <mergeCell ref="E1:F1"/>
    <mergeCell ref="A2:F2"/>
    <mergeCell ref="A35:B35"/>
    <mergeCell ref="A20:F20"/>
    <mergeCell ref="A3:C3"/>
    <mergeCell ref="F36:H36"/>
    <mergeCell ref="A17:B17"/>
    <mergeCell ref="F18:H18"/>
  </mergeCells>
  <printOptions horizontalCentered="1"/>
  <pageMargins left="0.25" right="0.25" top="1.16" bottom="0.75" header="0.5" footer="0.5"/>
  <pageSetup fitToHeight="1" fitToWidth="1" horizontalDpi="600" verticalDpi="600" orientation="portrait" scale="90" r:id="rId1"/>
  <headerFooter alignWithMargins="0">
    <oddHeader xml:space="preserve">&amp;C&amp;12Annex A
Home Visitation Level of Service Report
Section 2.5 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2">
      <selection activeCell="F18" sqref="F18:I18"/>
    </sheetView>
  </sheetViews>
  <sheetFormatPr defaultColWidth="9.140625" defaultRowHeight="12.75"/>
  <cols>
    <col min="1" max="1" width="22.28125" style="0" bestFit="1" customWidth="1"/>
    <col min="2" max="2" width="6.140625" style="5" bestFit="1" customWidth="1"/>
    <col min="3" max="3" width="8.8515625" style="5" bestFit="1" customWidth="1"/>
    <col min="4" max="4" width="10.57421875" style="5" bestFit="1" customWidth="1"/>
    <col min="5" max="5" width="7.8515625" style="5" bestFit="1" customWidth="1"/>
    <col min="6" max="6" width="11.8515625" style="5" bestFit="1" customWidth="1"/>
    <col min="7" max="7" width="2.421875" style="0" customWidth="1"/>
    <col min="8" max="8" width="6.140625" style="0" customWidth="1"/>
    <col min="9" max="9" width="8.7109375" style="0" bestFit="1" customWidth="1"/>
    <col min="10" max="10" width="7.140625" style="0" bestFit="1" customWidth="1"/>
    <col min="11" max="11" width="5.7109375" style="0" customWidth="1"/>
    <col min="12" max="12" width="10.140625" style="0" customWidth="1"/>
  </cols>
  <sheetData>
    <row r="1" spans="1:6" ht="18" customHeight="1">
      <c r="A1" s="53" t="s">
        <v>17</v>
      </c>
      <c r="B1" s="54"/>
      <c r="C1" s="54"/>
      <c r="D1" s="55"/>
      <c r="E1" s="48" t="s">
        <v>36</v>
      </c>
      <c r="F1" s="49"/>
    </row>
    <row r="2" spans="1:6" ht="18" customHeight="1">
      <c r="A2" s="53" t="s">
        <v>20</v>
      </c>
      <c r="B2" s="54"/>
      <c r="C2" s="54"/>
      <c r="D2" s="54"/>
      <c r="E2" s="54"/>
      <c r="F2" s="55"/>
    </row>
    <row r="3" spans="1:6" ht="26.25" customHeight="1">
      <c r="A3" s="35" t="s">
        <v>50</v>
      </c>
      <c r="B3" s="35"/>
      <c r="C3" s="35"/>
      <c r="D3" s="50" t="s">
        <v>39</v>
      </c>
      <c r="E3" s="51"/>
      <c r="F3" s="52"/>
    </row>
    <row r="4" spans="1:6" ht="39.75" customHeight="1">
      <c r="A4" s="6" t="s">
        <v>0</v>
      </c>
      <c r="B4" s="1" t="s">
        <v>25</v>
      </c>
      <c r="C4" s="1" t="s">
        <v>40</v>
      </c>
      <c r="D4" s="1" t="s">
        <v>22</v>
      </c>
      <c r="E4" s="1" t="s">
        <v>23</v>
      </c>
      <c r="F4" s="3" t="s">
        <v>41</v>
      </c>
    </row>
    <row r="5" spans="1:6" ht="15.75" customHeight="1">
      <c r="A5" s="2" t="s">
        <v>18</v>
      </c>
      <c r="B5" s="8"/>
      <c r="C5" s="21">
        <v>0</v>
      </c>
      <c r="D5" s="8">
        <v>0</v>
      </c>
      <c r="E5" s="8">
        <v>0</v>
      </c>
      <c r="F5" s="8">
        <f>SUM(C5+E5)</f>
        <v>0</v>
      </c>
    </row>
    <row r="6" spans="1:6" ht="15.75" customHeight="1">
      <c r="A6" s="2" t="s">
        <v>26</v>
      </c>
      <c r="B6" s="8"/>
      <c r="C6" s="8">
        <f>SUM(C5-D5+E5)</f>
        <v>0</v>
      </c>
      <c r="D6" s="8">
        <v>0</v>
      </c>
      <c r="E6" s="8">
        <v>0</v>
      </c>
      <c r="F6" s="8">
        <f aca="true" t="shared" si="0" ref="F6:F16">SUM(F5+E6)</f>
        <v>0</v>
      </c>
    </row>
    <row r="7" spans="1:6" ht="15.75" customHeight="1">
      <c r="A7" s="2" t="s">
        <v>27</v>
      </c>
      <c r="B7" s="8"/>
      <c r="C7" s="8">
        <f aca="true" t="shared" si="1" ref="C7:C17">SUM(C6-D6+E6)</f>
        <v>0</v>
      </c>
      <c r="D7" s="8">
        <v>0</v>
      </c>
      <c r="E7" s="8">
        <v>0</v>
      </c>
      <c r="F7" s="8">
        <f t="shared" si="0"/>
        <v>0</v>
      </c>
    </row>
    <row r="8" spans="1:6" ht="15.75" customHeight="1">
      <c r="A8" s="2" t="s">
        <v>28</v>
      </c>
      <c r="B8" s="8"/>
      <c r="C8" s="8">
        <f t="shared" si="1"/>
        <v>0</v>
      </c>
      <c r="D8" s="8">
        <v>0</v>
      </c>
      <c r="E8" s="8">
        <v>0</v>
      </c>
      <c r="F8" s="8">
        <f t="shared" si="0"/>
        <v>0</v>
      </c>
    </row>
    <row r="9" spans="1:6" ht="15.75" customHeight="1">
      <c r="A9" s="2" t="s">
        <v>3</v>
      </c>
      <c r="B9" s="8"/>
      <c r="C9" s="8">
        <f t="shared" si="1"/>
        <v>0</v>
      </c>
      <c r="D9" s="8">
        <v>0</v>
      </c>
      <c r="E9" s="8">
        <v>0</v>
      </c>
      <c r="F9" s="8">
        <f t="shared" si="0"/>
        <v>0</v>
      </c>
    </row>
    <row r="10" spans="1:6" ht="15.75" customHeight="1">
      <c r="A10" s="2" t="s">
        <v>29</v>
      </c>
      <c r="B10" s="8"/>
      <c r="C10" s="8">
        <f t="shared" si="1"/>
        <v>0</v>
      </c>
      <c r="D10" s="8">
        <v>0</v>
      </c>
      <c r="E10" s="8">
        <v>0</v>
      </c>
      <c r="F10" s="8">
        <f t="shared" si="0"/>
        <v>0</v>
      </c>
    </row>
    <row r="11" spans="1:6" ht="15.75" customHeight="1">
      <c r="A11" s="2" t="s">
        <v>30</v>
      </c>
      <c r="B11" s="8"/>
      <c r="C11" s="8">
        <f t="shared" si="1"/>
        <v>0</v>
      </c>
      <c r="D11" s="8">
        <v>0</v>
      </c>
      <c r="E11" s="8">
        <v>0</v>
      </c>
      <c r="F11" s="8">
        <f t="shared" si="0"/>
        <v>0</v>
      </c>
    </row>
    <row r="12" spans="1:6" ht="15.75" customHeight="1">
      <c r="A12" s="2" t="s">
        <v>31</v>
      </c>
      <c r="B12" s="8"/>
      <c r="C12" s="8">
        <f t="shared" si="1"/>
        <v>0</v>
      </c>
      <c r="D12" s="8">
        <v>0</v>
      </c>
      <c r="E12" s="8">
        <v>0</v>
      </c>
      <c r="F12" s="8">
        <f t="shared" si="0"/>
        <v>0</v>
      </c>
    </row>
    <row r="13" spans="1:6" ht="15.75" customHeight="1">
      <c r="A13" s="2" t="s">
        <v>32</v>
      </c>
      <c r="B13" s="8"/>
      <c r="C13" s="8">
        <f t="shared" si="1"/>
        <v>0</v>
      </c>
      <c r="D13" s="8">
        <v>0</v>
      </c>
      <c r="E13" s="8">
        <v>0</v>
      </c>
      <c r="F13" s="8">
        <f t="shared" si="0"/>
        <v>0</v>
      </c>
    </row>
    <row r="14" spans="1:6" ht="15.75" customHeight="1">
      <c r="A14" s="2" t="s">
        <v>33</v>
      </c>
      <c r="B14" s="8"/>
      <c r="C14" s="8">
        <f t="shared" si="1"/>
        <v>0</v>
      </c>
      <c r="D14" s="8">
        <v>0</v>
      </c>
      <c r="E14" s="8">
        <v>0</v>
      </c>
      <c r="F14" s="8">
        <f t="shared" si="0"/>
        <v>0</v>
      </c>
    </row>
    <row r="15" spans="1:6" ht="15.75" customHeight="1">
      <c r="A15" s="2" t="s">
        <v>34</v>
      </c>
      <c r="B15" s="8"/>
      <c r="C15" s="8">
        <f t="shared" si="1"/>
        <v>0</v>
      </c>
      <c r="D15" s="8">
        <v>0</v>
      </c>
      <c r="E15" s="8">
        <v>0</v>
      </c>
      <c r="F15" s="8">
        <f t="shared" si="0"/>
        <v>0</v>
      </c>
    </row>
    <row r="16" spans="1:6" ht="15.75" customHeight="1">
      <c r="A16" s="2" t="s">
        <v>35</v>
      </c>
      <c r="B16" s="8"/>
      <c r="C16" s="8">
        <f t="shared" si="1"/>
        <v>0</v>
      </c>
      <c r="D16" s="8">
        <v>0</v>
      </c>
      <c r="E16" s="8">
        <v>0</v>
      </c>
      <c r="F16" s="8">
        <f t="shared" si="0"/>
        <v>0</v>
      </c>
    </row>
    <row r="17" spans="1:6" s="17" customFormat="1" ht="18" customHeight="1">
      <c r="A17" s="36" t="s">
        <v>46</v>
      </c>
      <c r="B17" s="37"/>
      <c r="C17" s="11">
        <f t="shared" si="1"/>
        <v>0</v>
      </c>
      <c r="D17" s="12">
        <f>SUM(D5:D16)</f>
        <v>0</v>
      </c>
      <c r="E17" s="12">
        <f>SUM(E5:E16)</f>
        <v>0</v>
      </c>
      <c r="F17" s="13">
        <f>SUM(C5+E17)</f>
        <v>0</v>
      </c>
    </row>
    <row r="18" spans="1:9" s="17" customFormat="1" ht="39" customHeight="1">
      <c r="A18" s="24"/>
      <c r="B18" s="25"/>
      <c r="C18" s="15" t="s">
        <v>47</v>
      </c>
      <c r="D18" s="19"/>
      <c r="E18" s="20"/>
      <c r="F18" s="60" t="s">
        <v>48</v>
      </c>
      <c r="G18" s="61"/>
      <c r="H18" s="61"/>
      <c r="I18" s="61"/>
    </row>
    <row r="19" spans="1:6" s="17" customFormat="1" ht="13.5" customHeight="1">
      <c r="A19" s="22"/>
      <c r="B19" s="22"/>
      <c r="C19" s="23"/>
      <c r="D19" s="23"/>
      <c r="E19" s="23"/>
      <c r="F19" s="23"/>
    </row>
    <row r="20" spans="1:6" ht="18.75" customHeight="1">
      <c r="A20" s="32" t="s">
        <v>42</v>
      </c>
      <c r="B20" s="33"/>
      <c r="C20" s="33"/>
      <c r="D20" s="33"/>
      <c r="E20" s="33"/>
      <c r="F20" s="34"/>
    </row>
    <row r="21" spans="1:12" s="17" customFormat="1" ht="18" customHeight="1">
      <c r="A21" s="40"/>
      <c r="B21" s="41"/>
      <c r="C21" s="42" t="s">
        <v>51</v>
      </c>
      <c r="D21" s="42" t="s">
        <v>52</v>
      </c>
      <c r="E21" s="42" t="s">
        <v>53</v>
      </c>
      <c r="F21" s="42" t="s">
        <v>54</v>
      </c>
      <c r="H21" s="45" t="s">
        <v>55</v>
      </c>
      <c r="I21" s="45"/>
      <c r="J21" s="45"/>
      <c r="K21" s="45"/>
      <c r="L21" s="45"/>
    </row>
    <row r="22" spans="1:12" ht="38.25" customHeight="1">
      <c r="A22" s="1" t="s">
        <v>0</v>
      </c>
      <c r="B22" s="1" t="s">
        <v>1</v>
      </c>
      <c r="C22" s="1" t="s">
        <v>43</v>
      </c>
      <c r="D22" s="1" t="s">
        <v>14</v>
      </c>
      <c r="E22" s="1" t="s">
        <v>15</v>
      </c>
      <c r="F22" s="3" t="s">
        <v>44</v>
      </c>
      <c r="H22" s="44" t="s">
        <v>58</v>
      </c>
      <c r="I22" s="44"/>
      <c r="J22" s="44"/>
      <c r="K22" s="44"/>
      <c r="L22" s="44"/>
    </row>
    <row r="23" spans="1:12" ht="12.75">
      <c r="A23" s="7" t="s">
        <v>37</v>
      </c>
      <c r="B23" s="5">
        <v>19</v>
      </c>
      <c r="C23" s="10">
        <v>91</v>
      </c>
      <c r="D23" s="8">
        <v>2</v>
      </c>
      <c r="E23" s="10">
        <v>1</v>
      </c>
      <c r="F23" s="8">
        <f>SUM(C23+E23)</f>
        <v>92</v>
      </c>
      <c r="H23" s="44"/>
      <c r="I23" s="44"/>
      <c r="J23" s="44"/>
      <c r="K23" s="44"/>
      <c r="L23" s="44"/>
    </row>
    <row r="24" spans="1:12" ht="12.75" customHeight="1">
      <c r="A24" s="2" t="s">
        <v>49</v>
      </c>
      <c r="B24" s="8"/>
      <c r="C24" s="8">
        <f aca="true" t="shared" si="2" ref="C24:C35">SUM(C23-D23+E23)</f>
        <v>90</v>
      </c>
      <c r="D24" s="8">
        <v>1</v>
      </c>
      <c r="E24" s="10">
        <v>2</v>
      </c>
      <c r="F24" s="8">
        <f aca="true" t="shared" si="3" ref="F24:F34">SUM(F23+E24)</f>
        <v>94</v>
      </c>
      <c r="H24" s="44"/>
      <c r="I24" s="44"/>
      <c r="J24" s="44"/>
      <c r="K24" s="44"/>
      <c r="L24" s="44"/>
    </row>
    <row r="25" spans="1:12" ht="13.5" customHeight="1">
      <c r="A25" s="2" t="s">
        <v>45</v>
      </c>
      <c r="B25" s="8"/>
      <c r="C25" s="8">
        <f t="shared" si="2"/>
        <v>91</v>
      </c>
      <c r="D25" s="8">
        <v>2</v>
      </c>
      <c r="E25" s="10">
        <v>4</v>
      </c>
      <c r="F25" s="8">
        <f t="shared" si="3"/>
        <v>98</v>
      </c>
      <c r="H25" s="44"/>
      <c r="I25" s="44"/>
      <c r="J25" s="44"/>
      <c r="K25" s="44"/>
      <c r="L25" s="44"/>
    </row>
    <row r="26" spans="1:12" ht="12.75" customHeight="1">
      <c r="A26" s="2" t="s">
        <v>2</v>
      </c>
      <c r="B26" s="8"/>
      <c r="C26" s="8">
        <f t="shared" si="2"/>
        <v>93</v>
      </c>
      <c r="D26" s="8">
        <v>0</v>
      </c>
      <c r="E26" s="10">
        <v>3</v>
      </c>
      <c r="F26" s="8">
        <f t="shared" si="3"/>
        <v>101</v>
      </c>
      <c r="H26" s="43" t="s">
        <v>56</v>
      </c>
      <c r="I26" s="43"/>
      <c r="J26" s="43"/>
      <c r="K26" s="43"/>
      <c r="L26" s="43"/>
    </row>
    <row r="27" spans="1:12" ht="12.75" customHeight="1">
      <c r="A27" s="2" t="s">
        <v>3</v>
      </c>
      <c r="B27" s="8"/>
      <c r="C27" s="8">
        <f t="shared" si="2"/>
        <v>96</v>
      </c>
      <c r="D27" s="8">
        <v>4</v>
      </c>
      <c r="E27" s="10">
        <v>5</v>
      </c>
      <c r="F27" s="8">
        <f t="shared" si="3"/>
        <v>106</v>
      </c>
      <c r="H27" s="43"/>
      <c r="I27" s="43"/>
      <c r="J27" s="43"/>
      <c r="K27" s="43"/>
      <c r="L27" s="43"/>
    </row>
    <row r="28" spans="1:12" ht="12.75">
      <c r="A28" s="2" t="s">
        <v>4</v>
      </c>
      <c r="B28" s="8"/>
      <c r="C28" s="8">
        <f t="shared" si="2"/>
        <v>97</v>
      </c>
      <c r="D28" s="8">
        <v>2</v>
      </c>
      <c r="E28" s="10">
        <v>2</v>
      </c>
      <c r="F28" s="8">
        <f t="shared" si="3"/>
        <v>108</v>
      </c>
      <c r="H28" s="43"/>
      <c r="I28" s="43"/>
      <c r="J28" s="43"/>
      <c r="K28" s="43"/>
      <c r="L28" s="43"/>
    </row>
    <row r="29" spans="1:12" ht="12.75">
      <c r="A29" s="2" t="s">
        <v>5</v>
      </c>
      <c r="B29" s="8"/>
      <c r="C29" s="8">
        <f t="shared" si="2"/>
        <v>97</v>
      </c>
      <c r="D29" s="8">
        <v>1</v>
      </c>
      <c r="E29" s="10">
        <v>3</v>
      </c>
      <c r="F29" s="8">
        <f t="shared" si="3"/>
        <v>111</v>
      </c>
      <c r="H29" s="43"/>
      <c r="I29" s="43"/>
      <c r="J29" s="43"/>
      <c r="K29" s="43"/>
      <c r="L29" s="43"/>
    </row>
    <row r="30" spans="1:12" ht="12.75">
      <c r="A30" s="2" t="s">
        <v>6</v>
      </c>
      <c r="B30" s="8"/>
      <c r="C30" s="8">
        <f t="shared" si="2"/>
        <v>99</v>
      </c>
      <c r="D30" s="8">
        <v>2</v>
      </c>
      <c r="E30" s="10">
        <v>1</v>
      </c>
      <c r="F30" s="8">
        <f t="shared" si="3"/>
        <v>112</v>
      </c>
      <c r="H30" s="43"/>
      <c r="I30" s="43"/>
      <c r="J30" s="43"/>
      <c r="K30" s="43"/>
      <c r="L30" s="43"/>
    </row>
    <row r="31" spans="1:6" ht="12.75">
      <c r="A31" s="2" t="s">
        <v>7</v>
      </c>
      <c r="B31" s="8"/>
      <c r="C31" s="8">
        <f t="shared" si="2"/>
        <v>98</v>
      </c>
      <c r="D31" s="8">
        <v>2</v>
      </c>
      <c r="E31" s="10">
        <v>2</v>
      </c>
      <c r="F31" s="8">
        <f t="shared" si="3"/>
        <v>114</v>
      </c>
    </row>
    <row r="32" spans="1:6" ht="12.75">
      <c r="A32" s="2" t="s">
        <v>8</v>
      </c>
      <c r="B32" s="8"/>
      <c r="C32" s="8">
        <f t="shared" si="2"/>
        <v>98</v>
      </c>
      <c r="D32" s="8">
        <v>0</v>
      </c>
      <c r="E32" s="10">
        <v>1</v>
      </c>
      <c r="F32" s="8">
        <f t="shared" si="3"/>
        <v>115</v>
      </c>
    </row>
    <row r="33" spans="1:6" ht="12.75">
      <c r="A33" s="2" t="s">
        <v>9</v>
      </c>
      <c r="B33" s="8"/>
      <c r="C33" s="8">
        <f t="shared" si="2"/>
        <v>99</v>
      </c>
      <c r="D33" s="8">
        <v>1</v>
      </c>
      <c r="E33" s="10">
        <v>2</v>
      </c>
      <c r="F33" s="8">
        <f t="shared" si="3"/>
        <v>117</v>
      </c>
    </row>
    <row r="34" spans="1:6" ht="12.75">
      <c r="A34" s="2" t="s">
        <v>10</v>
      </c>
      <c r="B34" s="8"/>
      <c r="C34" s="8">
        <f t="shared" si="2"/>
        <v>100</v>
      </c>
      <c r="D34" s="8">
        <v>1</v>
      </c>
      <c r="E34" s="10">
        <v>1</v>
      </c>
      <c r="F34" s="8">
        <f t="shared" si="3"/>
        <v>118</v>
      </c>
    </row>
    <row r="35" spans="1:8" ht="12.75">
      <c r="A35" s="30" t="s">
        <v>46</v>
      </c>
      <c r="B35" s="31"/>
      <c r="C35" s="11">
        <f t="shared" si="2"/>
        <v>100</v>
      </c>
      <c r="D35" s="12">
        <f>SUM(D23:D34)</f>
        <v>18</v>
      </c>
      <c r="E35" s="12">
        <f>SUM(E23:E34)</f>
        <v>27</v>
      </c>
      <c r="F35" s="13">
        <v>118</v>
      </c>
      <c r="H35" s="59"/>
    </row>
    <row r="36" spans="1:8" ht="38.25" customHeight="1">
      <c r="A36" s="18"/>
      <c r="B36" s="14"/>
      <c r="C36" s="15" t="s">
        <v>47</v>
      </c>
      <c r="D36" s="16"/>
      <c r="E36" s="16"/>
      <c r="F36" s="29" t="s">
        <v>48</v>
      </c>
      <c r="G36" s="29"/>
      <c r="H36" s="29"/>
    </row>
  </sheetData>
  <mergeCells count="13">
    <mergeCell ref="F36:H36"/>
    <mergeCell ref="F18:I18"/>
    <mergeCell ref="H21:L21"/>
    <mergeCell ref="E1:F1"/>
    <mergeCell ref="D3:F3"/>
    <mergeCell ref="A1:D1"/>
    <mergeCell ref="A2:F2"/>
    <mergeCell ref="H26:L30"/>
    <mergeCell ref="H22:L25"/>
    <mergeCell ref="A35:B35"/>
    <mergeCell ref="A20:F20"/>
    <mergeCell ref="A3:C3"/>
    <mergeCell ref="A17:B17"/>
  </mergeCells>
  <printOptions horizontalCentered="1"/>
  <pageMargins left="0.25" right="0.25" top="1.16" bottom="0.75" header="0.5" footer="0.5"/>
  <pageSetup fitToHeight="1" fitToWidth="1" horizontalDpi="600" verticalDpi="600" orientation="portrait" scale="96" r:id="rId1"/>
  <headerFooter alignWithMargins="0">
    <oddHeader>&amp;C&amp;12Annex A
Home Visitation Level of Service Report
Section 2.5</oddHead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2010-06-04T13:45:22Z</cp:lastPrinted>
  <dcterms:created xsi:type="dcterms:W3CDTF">2009-12-29T13:42:02Z</dcterms:created>
  <dcterms:modified xsi:type="dcterms:W3CDTF">2010-06-04T13:45:26Z</dcterms:modified>
  <cp:category/>
  <cp:version/>
  <cp:contentType/>
  <cp:contentStatus/>
</cp:coreProperties>
</file>