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35" windowHeight="8835" tabRatio="874" activeTab="0"/>
  </bookViews>
  <sheets>
    <sheet name="Questions" sheetId="1" r:id="rId1"/>
    <sheet name="Annual Report1" sheetId="2" r:id="rId2"/>
    <sheet name="Annual Report2" sheetId="3" r:id="rId3"/>
    <sheet name="Annual Report3" sheetId="4" r:id="rId4"/>
    <sheet name="Pump Capacity" sheetId="5" r:id="rId5"/>
    <sheet name="Nozzle Capacity" sheetId="6" r:id="rId6"/>
    <sheet name="Pond1" sheetId="7" r:id="rId7"/>
    <sheet name="Pond2" sheetId="8" r:id="rId8"/>
    <sheet name="Pond3" sheetId="9" r:id="rId9"/>
    <sheet name="Pond4" sheetId="10" r:id="rId10"/>
    <sheet name="Stream1" sheetId="11" r:id="rId11"/>
    <sheet name="Stream2" sheetId="12" r:id="rId12"/>
    <sheet name="Stream3" sheetId="13" r:id="rId13"/>
    <sheet name="Stream4" sheetId="14" r:id="rId14"/>
    <sheet name="Well1" sheetId="15" r:id="rId15"/>
    <sheet name="Well2" sheetId="16" r:id="rId16"/>
    <sheet name="Well3" sheetId="17" r:id="rId17"/>
    <sheet name="Well4" sheetId="18" r:id="rId18"/>
    <sheet name="Well5" sheetId="19" r:id="rId19"/>
    <sheet name="Well6" sheetId="20" r:id="rId20"/>
    <sheet name="Well7" sheetId="21" r:id="rId21"/>
    <sheet name="Well8" sheetId="22" r:id="rId22"/>
    <sheet name="PondA" sheetId="23" r:id="rId23"/>
    <sheet name="PondB" sheetId="24" r:id="rId24"/>
    <sheet name="PondC" sheetId="25" r:id="rId25"/>
    <sheet name="PondD" sheetId="26" r:id="rId26"/>
    <sheet name="StreamA" sheetId="27" r:id="rId27"/>
    <sheet name="StreamB" sheetId="28" r:id="rId28"/>
    <sheet name="StreamC" sheetId="29" r:id="rId29"/>
    <sheet name="StreamD" sheetId="30" r:id="rId30"/>
    <sheet name="WellA" sheetId="31" r:id="rId31"/>
    <sheet name="WellB" sheetId="32" r:id="rId32"/>
    <sheet name="WellC" sheetId="33" r:id="rId33"/>
    <sheet name="WellD" sheetId="34" r:id="rId34"/>
    <sheet name="WellE" sheetId="35" r:id="rId35"/>
    <sheet name="WellF" sheetId="36" r:id="rId36"/>
    <sheet name="WellG" sheetId="37" r:id="rId37"/>
    <sheet name="WellH" sheetId="38" r:id="rId38"/>
  </sheets>
  <definedNames>
    <definedName name="_xlnm.Print_Area" localSheetId="1">'Annual Report1'!$A$1:$I$57</definedName>
  </definedNames>
  <calcPr fullCalcOnLoad="1"/>
</workbook>
</file>

<file path=xl/sharedStrings.xml><?xml version="1.0" encoding="utf-8"?>
<sst xmlns="http://schemas.openxmlformats.org/spreadsheetml/2006/main" count="2995" uniqueCount="112">
  <si>
    <t>Mar</t>
  </si>
  <si>
    <t>May</t>
  </si>
  <si>
    <t>Oct</t>
  </si>
  <si>
    <t>Day</t>
  </si>
  <si>
    <t>Hours</t>
  </si>
  <si>
    <t># Nozzles</t>
  </si>
  <si>
    <t>Nozzle Capacity</t>
  </si>
  <si>
    <t>Total Gallons by Pump Capacity</t>
  </si>
  <si>
    <t>Total Gallons by Nozzle Capacity</t>
  </si>
  <si>
    <t>Year</t>
  </si>
  <si>
    <t>Jan</t>
  </si>
  <si>
    <t>Feb</t>
  </si>
  <si>
    <t>Apr</t>
  </si>
  <si>
    <t>Jun</t>
  </si>
  <si>
    <t>Jul</t>
  </si>
  <si>
    <t>Aug</t>
  </si>
  <si>
    <t>Sep</t>
  </si>
  <si>
    <t>Nov</t>
  </si>
  <si>
    <t>Dec</t>
  </si>
  <si>
    <t>New Jersey Department of Environmental Protection</t>
  </si>
  <si>
    <t>Bureau of Water Allocation</t>
  </si>
  <si>
    <t>Be sure to complete the crop type table on the reverse side of this form.</t>
  </si>
  <si>
    <t>This report of water use from log as measured by (check one)</t>
  </si>
  <si>
    <t>Total Number of Gallons Pumped per Month (from flow meters)</t>
  </si>
  <si>
    <t>Total Number of Hours Pumped per Month (multiplied by pump capacity)</t>
  </si>
  <si>
    <t xml:space="preserve">Number of Spray Heads at </t>
  </si>
  <si>
    <t>gpm for</t>
  </si>
  <si>
    <t>hours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</si>
  <si>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</si>
  <si>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</si>
  <si>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</si>
  <si>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</si>
  <si>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</si>
  <si>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</si>
  <si>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</si>
  <si>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</si>
  <si>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</si>
  <si>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</si>
  <si>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</si>
  <si>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</si>
  <si>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PONDS</t>
  </si>
  <si>
    <t>STREAMS</t>
  </si>
  <si>
    <t>POND#1</t>
  </si>
  <si>
    <t>POND#2</t>
  </si>
  <si>
    <t>POND#3</t>
  </si>
  <si>
    <t>POND#4</t>
  </si>
  <si>
    <t>STREAM#1</t>
  </si>
  <si>
    <t>STREAM#2</t>
  </si>
  <si>
    <t>STREAM#3</t>
  </si>
  <si>
    <t>PUMP CAP.</t>
  </si>
  <si>
    <t>GAL/MO</t>
  </si>
  <si>
    <t>WELL#1</t>
  </si>
  <si>
    <t>WELL#7</t>
  </si>
  <si>
    <t>WELL#6</t>
  </si>
  <si>
    <t>WELL#5</t>
  </si>
  <si>
    <t>WELL#4</t>
  </si>
  <si>
    <t>WELL#3</t>
  </si>
  <si>
    <t>WELL#2</t>
  </si>
  <si>
    <t>WELL PERM #</t>
  </si>
  <si>
    <t>WELLS</t>
  </si>
  <si>
    <t>RETURN TO AGRICULTURAL AGENT BY FEBRUARY 28</t>
  </si>
  <si>
    <t>Name (Please Print)</t>
  </si>
  <si>
    <t>Signature</t>
  </si>
  <si>
    <t>Date</t>
  </si>
  <si>
    <t>STREAM#4</t>
  </si>
  <si>
    <t>WELL#8</t>
  </si>
  <si>
    <t>variable</t>
  </si>
  <si>
    <t>x</t>
  </si>
  <si>
    <t xml:space="preserve"> </t>
  </si>
  <si>
    <t>Name</t>
  </si>
  <si>
    <t>Street Address</t>
  </si>
  <si>
    <t>City</t>
  </si>
  <si>
    <t>Certificate Number</t>
  </si>
  <si>
    <t>Phone</t>
  </si>
  <si>
    <t>Zip Code</t>
  </si>
  <si>
    <t>NJ</t>
  </si>
  <si>
    <t>CERTIFICATE #:</t>
  </si>
  <si>
    <t>PHONE:</t>
  </si>
  <si>
    <t>NAME:</t>
  </si>
  <si>
    <t>MAILING:</t>
  </si>
  <si>
    <t>ADDRESS:</t>
  </si>
  <si>
    <t>AGRICULTURAL/HORTICULTURAL WATER USE REPORT FORM FOR</t>
  </si>
  <si>
    <t>Certification #:</t>
  </si>
  <si>
    <t>Well Permit #:</t>
  </si>
  <si>
    <t>Pump Capacity (gpm):</t>
  </si>
  <si>
    <t>Year:</t>
  </si>
  <si>
    <t>Click the "back" button to return to this page.</t>
  </si>
  <si>
    <t>When finished entering all information, click the "Calculate Annual Report" button.</t>
  </si>
  <si>
    <t>Click on the buttons below for each well, pond, or stream that you are using, and enter the numbers from your log.</t>
  </si>
  <si>
    <t xml:space="preserve">   Step 3.  Next, you will use your log to calculate total water use per month.</t>
  </si>
  <si>
    <t>Step 1.  Please enter the following information:</t>
  </si>
  <si>
    <t>Step 2.  Do you measure water-use by (select one):</t>
  </si>
  <si>
    <t>Sept</t>
  </si>
  <si>
    <t xml:space="preserve">  </t>
  </si>
  <si>
    <t>Pond #1</t>
  </si>
  <si>
    <t>Pond #2</t>
  </si>
  <si>
    <t>Pond #3</t>
  </si>
  <si>
    <t>Pond #4</t>
  </si>
  <si>
    <t>Stream #1</t>
  </si>
  <si>
    <t>Stream #2</t>
  </si>
  <si>
    <t>Stream #3</t>
  </si>
  <si>
    <t>Stream #4</t>
  </si>
  <si>
    <t>Well Permit #</t>
  </si>
  <si>
    <t>A.  Using flow meters and recording the total number of GALLONS pumped per MONTH.</t>
  </si>
  <si>
    <t xml:space="preserve">B.  Recording the number of HOURS each pump was operated per DAY, </t>
  </si>
  <si>
    <t>C.  Recording the NUMBER and CAPACITY of SPRAY NOZZLES along with the number of HOURS of operation each DAY,</t>
  </si>
  <si>
    <t xml:space="preserve">       and then multipling the TOTAL HOURS/MONTH by PUMP CAPACITY (gpm X 60 min/hr).</t>
  </si>
  <si>
    <t xml:space="preserve">       and then multipling the TOTAL HOURS/MONTH by total number of SPRAY NOZZLES and NOZZLE CAPACITY (gpm X 60 min/hr).</t>
  </si>
  <si>
    <t>MIL GAL/MO</t>
  </si>
  <si>
    <t xml:space="preserve">Rick's email is vanvranken@rce.rutgers.edu </t>
  </si>
  <si>
    <t>Developed by R. VanVranken, Agricultural Agent, Rutgers Cooperative Extension of Atlantic County</t>
  </si>
  <si>
    <t>Please contact Rick VanVranken if you have questions about how to use this form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</si>
</sst>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, NJ&quot;"/>
    <numFmt numFmtId="169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 applyAlignment="1" applyProtection="1">
      <alignment/>
      <protection/>
    </xf>
    <xf numFmtId="164" fontId="0" fillId="2" borderId="0" xfId="0" applyNumberForma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textRotation="90" wrapText="1"/>
    </xf>
    <xf numFmtId="0" fontId="0" fillId="2" borderId="2" xfId="0" applyFill="1" applyBorder="1" applyAlignment="1">
      <alignment textRotation="90" wrapText="1"/>
    </xf>
    <xf numFmtId="0" fontId="0" fillId="2" borderId="6" xfId="0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0" fontId="8" fillId="3" borderId="5" xfId="0" applyFont="1" applyFill="1" applyBorder="1" applyAlignment="1" applyProtection="1">
      <alignment/>
      <protection/>
    </xf>
    <xf numFmtId="0" fontId="8" fillId="3" borderId="8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/>
      <protection/>
    </xf>
    <xf numFmtId="0" fontId="8" fillId="3" borderId="1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1" xfId="0" applyFill="1" applyBorder="1" applyAlignment="1">
      <alignment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2" borderId="15" xfId="0" applyFill="1" applyBorder="1" applyAlignment="1">
      <alignment textRotation="90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6" xfId="0" applyFill="1" applyBorder="1" applyAlignment="1">
      <alignment textRotation="90" wrapText="1"/>
    </xf>
    <xf numFmtId="0" fontId="0" fillId="2" borderId="0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26" xfId="0" applyFill="1" applyBorder="1" applyAlignment="1">
      <alignment textRotation="90" wrapText="1"/>
    </xf>
    <xf numFmtId="1" fontId="0" fillId="2" borderId="6" xfId="0" applyNumberFormat="1" applyFill="1" applyBorder="1" applyAlignment="1">
      <alignment horizontal="center"/>
    </xf>
    <xf numFmtId="168" fontId="0" fillId="2" borderId="0" xfId="0" applyNumberFormat="1" applyFill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0" fillId="5" borderId="6" xfId="0" applyFill="1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4" borderId="32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25" xfId="0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0" fontId="0" fillId="4" borderId="34" xfId="0" applyFill="1" applyBorder="1" applyAlignment="1" applyProtection="1">
      <alignment/>
      <protection/>
    </xf>
    <xf numFmtId="0" fontId="0" fillId="4" borderId="35" xfId="0" applyFill="1" applyBorder="1" applyAlignment="1" applyProtection="1">
      <alignment/>
      <protection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4" borderId="10" xfId="0" applyFill="1" applyBorder="1" applyAlignment="1" applyProtection="1">
      <alignment/>
      <protection/>
    </xf>
    <xf numFmtId="0" fontId="0" fillId="5" borderId="36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/>
    </xf>
    <xf numFmtId="0" fontId="0" fillId="4" borderId="3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2" borderId="30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169" fontId="0" fillId="4" borderId="6" xfId="0" applyNumberFormat="1" applyFill="1" applyBorder="1" applyAlignment="1" applyProtection="1">
      <alignment/>
      <protection locked="0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1" fontId="1" fillId="6" borderId="23" xfId="0" applyNumberFormat="1" applyFont="1" applyFill="1" applyBorder="1" applyAlignment="1" applyProtection="1">
      <alignment horizontal="center" wrapText="1"/>
      <protection hidden="1"/>
    </xf>
    <xf numFmtId="1" fontId="1" fillId="6" borderId="13" xfId="0" applyNumberFormat="1" applyFont="1" applyFill="1" applyBorder="1" applyAlignment="1" applyProtection="1">
      <alignment horizontal="center" wrapText="1"/>
      <protection hidden="1"/>
    </xf>
    <xf numFmtId="1" fontId="1" fillId="6" borderId="31" xfId="0" applyNumberFormat="1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/>
      <protection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/>
    </xf>
    <xf numFmtId="1" fontId="1" fillId="6" borderId="43" xfId="0" applyNumberFormat="1" applyFont="1" applyFill="1" applyBorder="1" applyAlignment="1" applyProtection="1">
      <alignment horizontal="center" wrapText="1"/>
      <protection hidden="1"/>
    </xf>
    <xf numFmtId="1" fontId="1" fillId="6" borderId="44" xfId="0" applyNumberFormat="1" applyFont="1" applyFill="1" applyBorder="1" applyAlignment="1" applyProtection="1">
      <alignment horizontal="center" wrapText="1"/>
      <protection hidden="1"/>
    </xf>
    <xf numFmtId="1" fontId="1" fillId="6" borderId="37" xfId="0" applyNumberFormat="1" applyFont="1" applyFill="1" applyBorder="1" applyAlignment="1" applyProtection="1">
      <alignment horizontal="center" wrapText="1"/>
      <protection hidden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1" fillId="6" borderId="45" xfId="0" applyNumberFormat="1" applyFont="1" applyFill="1" applyBorder="1" applyAlignment="1" applyProtection="1">
      <alignment horizontal="center" wrapText="1"/>
      <protection hidden="1"/>
    </xf>
    <xf numFmtId="1" fontId="1" fillId="6" borderId="46" xfId="0" applyNumberFormat="1" applyFont="1" applyFill="1" applyBorder="1" applyAlignment="1" applyProtection="1">
      <alignment horizontal="center" wrapText="1"/>
      <protection hidden="1"/>
    </xf>
    <xf numFmtId="0" fontId="1" fillId="6" borderId="47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4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46" xfId="0" applyFill="1" applyBorder="1" applyAlignment="1" applyProtection="1">
      <alignment horizontal="center"/>
      <protection locked="0"/>
    </xf>
    <xf numFmtId="0" fontId="0" fillId="6" borderId="45" xfId="0" applyFill="1" applyBorder="1" applyAlignment="1" applyProtection="1">
      <alignment horizontal="center"/>
      <protection locked="0"/>
    </xf>
    <xf numFmtId="0" fontId="0" fillId="6" borderId="46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8</xdr:row>
      <xdr:rowOff>0</xdr:rowOff>
    </xdr:from>
    <xdr:to>
      <xdr:col>4</xdr:col>
      <xdr:colOff>542925</xdr:colOff>
      <xdr:row>9</xdr:row>
      <xdr:rowOff>28575</xdr:rowOff>
    </xdr:to>
    <xdr:sp>
      <xdr:nvSpPr>
        <xdr:cNvPr id="1" name="TextBox 95"/>
        <xdr:cNvSpPr txBox="1">
          <a:spLocks noChangeArrowheads="1"/>
        </xdr:cNvSpPr>
      </xdr:nvSpPr>
      <xdr:spPr>
        <a:xfrm>
          <a:off x="2038350" y="1295400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PONDS</a:t>
          </a:r>
        </a:p>
      </xdr:txBody>
    </xdr:sp>
    <xdr:clientData/>
  </xdr:twoCellAnchor>
  <xdr:twoCellAnchor>
    <xdr:from>
      <xdr:col>3</xdr:col>
      <xdr:colOff>190500</xdr:colOff>
      <xdr:row>11</xdr:row>
      <xdr:rowOff>28575</xdr:rowOff>
    </xdr:from>
    <xdr:to>
      <xdr:col>3</xdr:col>
      <xdr:colOff>342900</xdr:colOff>
      <xdr:row>11</xdr:row>
      <xdr:rowOff>28575</xdr:rowOff>
    </xdr:to>
    <xdr:sp>
      <xdr:nvSpPr>
        <xdr:cNvPr id="2" name="Line 96"/>
        <xdr:cNvSpPr>
          <a:spLocks/>
        </xdr:cNvSpPr>
      </xdr:nvSpPr>
      <xdr:spPr>
        <a:xfrm>
          <a:off x="1762125" y="1809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38100</xdr:rowOff>
    </xdr:from>
    <xdr:to>
      <xdr:col>3</xdr:col>
      <xdr:colOff>333375</xdr:colOff>
      <xdr:row>11</xdr:row>
      <xdr:rowOff>19050</xdr:rowOff>
    </xdr:to>
    <xdr:sp>
      <xdr:nvSpPr>
        <xdr:cNvPr id="3" name="Line 97"/>
        <xdr:cNvSpPr>
          <a:spLocks/>
        </xdr:cNvSpPr>
      </xdr:nvSpPr>
      <xdr:spPr>
        <a:xfrm flipV="1">
          <a:off x="1905000" y="8477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38100</xdr:rowOff>
    </xdr:from>
    <xdr:to>
      <xdr:col>3</xdr:col>
      <xdr:colOff>342900</xdr:colOff>
      <xdr:row>5</xdr:row>
      <xdr:rowOff>38100</xdr:rowOff>
    </xdr:to>
    <xdr:sp>
      <xdr:nvSpPr>
        <xdr:cNvPr id="4" name="Line 98"/>
        <xdr:cNvSpPr>
          <a:spLocks/>
        </xdr:cNvSpPr>
      </xdr:nvSpPr>
      <xdr:spPr>
        <a:xfrm>
          <a:off x="1762125" y="847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</xdr:row>
      <xdr:rowOff>66675</xdr:rowOff>
    </xdr:from>
    <xdr:to>
      <xdr:col>3</xdr:col>
      <xdr:colOff>533400</xdr:colOff>
      <xdr:row>8</xdr:row>
      <xdr:rowOff>66675</xdr:rowOff>
    </xdr:to>
    <xdr:sp>
      <xdr:nvSpPr>
        <xdr:cNvPr id="5" name="Line 99"/>
        <xdr:cNvSpPr>
          <a:spLocks/>
        </xdr:cNvSpPr>
      </xdr:nvSpPr>
      <xdr:spPr>
        <a:xfrm>
          <a:off x="1914525" y="1362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16</xdr:row>
      <xdr:rowOff>38100</xdr:rowOff>
    </xdr:from>
    <xdr:to>
      <xdr:col>5</xdr:col>
      <xdr:colOff>38100</xdr:colOff>
      <xdr:row>17</xdr:row>
      <xdr:rowOff>66675</xdr:rowOff>
    </xdr:to>
    <xdr:sp>
      <xdr:nvSpPr>
        <xdr:cNvPr id="6" name="TextBox 100"/>
        <xdr:cNvSpPr txBox="1">
          <a:spLocks noChangeArrowheads="1"/>
        </xdr:cNvSpPr>
      </xdr:nvSpPr>
      <xdr:spPr>
        <a:xfrm>
          <a:off x="2143125" y="2628900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STREAMS</a:t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3</xdr:col>
      <xdr:colOff>352425</xdr:colOff>
      <xdr:row>13</xdr:row>
      <xdr:rowOff>66675</xdr:rowOff>
    </xdr:to>
    <xdr:sp>
      <xdr:nvSpPr>
        <xdr:cNvPr id="7" name="Line 101"/>
        <xdr:cNvSpPr>
          <a:spLocks/>
        </xdr:cNvSpPr>
      </xdr:nvSpPr>
      <xdr:spPr>
        <a:xfrm>
          <a:off x="1771650" y="2171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19</xdr:row>
      <xdr:rowOff>85725</xdr:rowOff>
    </xdr:from>
    <xdr:to>
      <xdr:col>3</xdr:col>
      <xdr:colOff>352425</xdr:colOff>
      <xdr:row>19</xdr:row>
      <xdr:rowOff>85725</xdr:rowOff>
    </xdr:to>
    <xdr:sp>
      <xdr:nvSpPr>
        <xdr:cNvPr id="8" name="Line 102"/>
        <xdr:cNvSpPr>
          <a:spLocks/>
        </xdr:cNvSpPr>
      </xdr:nvSpPr>
      <xdr:spPr>
        <a:xfrm>
          <a:off x="1771650" y="3162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13</xdr:row>
      <xdr:rowOff>66675</xdr:rowOff>
    </xdr:from>
    <xdr:to>
      <xdr:col>3</xdr:col>
      <xdr:colOff>342900</xdr:colOff>
      <xdr:row>19</xdr:row>
      <xdr:rowOff>76200</xdr:rowOff>
    </xdr:to>
    <xdr:sp>
      <xdr:nvSpPr>
        <xdr:cNvPr id="9" name="Line 103"/>
        <xdr:cNvSpPr>
          <a:spLocks/>
        </xdr:cNvSpPr>
      </xdr:nvSpPr>
      <xdr:spPr>
        <a:xfrm flipV="1">
          <a:off x="1914525" y="21717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16</xdr:row>
      <xdr:rowOff>104775</xdr:rowOff>
    </xdr:from>
    <xdr:to>
      <xdr:col>3</xdr:col>
      <xdr:colOff>542925</xdr:colOff>
      <xdr:row>16</xdr:row>
      <xdr:rowOff>104775</xdr:rowOff>
    </xdr:to>
    <xdr:sp>
      <xdr:nvSpPr>
        <xdr:cNvPr id="10" name="Line 104"/>
        <xdr:cNvSpPr>
          <a:spLocks/>
        </xdr:cNvSpPr>
      </xdr:nvSpPr>
      <xdr:spPr>
        <a:xfrm>
          <a:off x="1924050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11</xdr:row>
      <xdr:rowOff>152400</xdr:rowOff>
    </xdr:from>
    <xdr:to>
      <xdr:col>8</xdr:col>
      <xdr:colOff>438150</xdr:colOff>
      <xdr:row>13</xdr:row>
      <xdr:rowOff>19050</xdr:rowOff>
    </xdr:to>
    <xdr:sp>
      <xdr:nvSpPr>
        <xdr:cNvPr id="11" name="TextBox 105"/>
        <xdr:cNvSpPr txBox="1">
          <a:spLocks noChangeArrowheads="1"/>
        </xdr:cNvSpPr>
      </xdr:nvSpPr>
      <xdr:spPr>
        <a:xfrm>
          <a:off x="4371975" y="1933575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WELLS</a:t>
          </a:r>
        </a:p>
      </xdr:txBody>
    </xdr:sp>
    <xdr:clientData/>
  </xdr:twoCellAnchor>
  <xdr:twoCellAnchor>
    <xdr:from>
      <xdr:col>7</xdr:col>
      <xdr:colOff>76200</xdr:colOff>
      <xdr:row>5</xdr:row>
      <xdr:rowOff>9525</xdr:rowOff>
    </xdr:from>
    <xdr:to>
      <xdr:col>7</xdr:col>
      <xdr:colOff>228600</xdr:colOff>
      <xdr:row>5</xdr:row>
      <xdr:rowOff>9525</xdr:rowOff>
    </xdr:to>
    <xdr:sp>
      <xdr:nvSpPr>
        <xdr:cNvPr id="12" name="Line 106"/>
        <xdr:cNvSpPr>
          <a:spLocks/>
        </xdr:cNvSpPr>
      </xdr:nvSpPr>
      <xdr:spPr>
        <a:xfrm>
          <a:off x="4086225" y="819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19</xdr:row>
      <xdr:rowOff>85725</xdr:rowOff>
    </xdr:from>
    <xdr:to>
      <xdr:col>7</xdr:col>
      <xdr:colOff>228600</xdr:colOff>
      <xdr:row>19</xdr:row>
      <xdr:rowOff>85725</xdr:rowOff>
    </xdr:to>
    <xdr:sp>
      <xdr:nvSpPr>
        <xdr:cNvPr id="13" name="Line 107"/>
        <xdr:cNvSpPr>
          <a:spLocks/>
        </xdr:cNvSpPr>
      </xdr:nvSpPr>
      <xdr:spPr>
        <a:xfrm>
          <a:off x="4086225" y="3162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9525</xdr:rowOff>
    </xdr:from>
    <xdr:to>
      <xdr:col>7</xdr:col>
      <xdr:colOff>228600</xdr:colOff>
      <xdr:row>19</xdr:row>
      <xdr:rowOff>85725</xdr:rowOff>
    </xdr:to>
    <xdr:sp>
      <xdr:nvSpPr>
        <xdr:cNvPr id="14" name="Line 108"/>
        <xdr:cNvSpPr>
          <a:spLocks/>
        </xdr:cNvSpPr>
      </xdr:nvSpPr>
      <xdr:spPr>
        <a:xfrm flipV="1">
          <a:off x="4238625" y="819150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12</xdr:row>
      <xdr:rowOff>66675</xdr:rowOff>
    </xdr:from>
    <xdr:to>
      <xdr:col>7</xdr:col>
      <xdr:colOff>428625</xdr:colOff>
      <xdr:row>12</xdr:row>
      <xdr:rowOff>66675</xdr:rowOff>
    </xdr:to>
    <xdr:sp>
      <xdr:nvSpPr>
        <xdr:cNvPr id="15" name="Line 109"/>
        <xdr:cNvSpPr>
          <a:spLocks/>
        </xdr:cNvSpPr>
      </xdr:nvSpPr>
      <xdr:spPr>
        <a:xfrm>
          <a:off x="4248150" y="2009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8</xdr:row>
      <xdr:rowOff>0</xdr:rowOff>
    </xdr:from>
    <xdr:to>
      <xdr:col>4</xdr:col>
      <xdr:colOff>542925</xdr:colOff>
      <xdr:row>9</xdr:row>
      <xdr:rowOff>28575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2038350" y="1295400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PONDS</a:t>
          </a:r>
        </a:p>
      </xdr:txBody>
    </xdr:sp>
    <xdr:clientData/>
  </xdr:twoCellAnchor>
  <xdr:twoCellAnchor>
    <xdr:from>
      <xdr:col>3</xdr:col>
      <xdr:colOff>190500</xdr:colOff>
      <xdr:row>11</xdr:row>
      <xdr:rowOff>28575</xdr:rowOff>
    </xdr:from>
    <xdr:to>
      <xdr:col>3</xdr:col>
      <xdr:colOff>342900</xdr:colOff>
      <xdr:row>11</xdr:row>
      <xdr:rowOff>28575</xdr:rowOff>
    </xdr:to>
    <xdr:sp>
      <xdr:nvSpPr>
        <xdr:cNvPr id="2" name="Line 20"/>
        <xdr:cNvSpPr>
          <a:spLocks/>
        </xdr:cNvSpPr>
      </xdr:nvSpPr>
      <xdr:spPr>
        <a:xfrm>
          <a:off x="1762125" y="1809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38100</xdr:rowOff>
    </xdr:from>
    <xdr:to>
      <xdr:col>3</xdr:col>
      <xdr:colOff>333375</xdr:colOff>
      <xdr:row>11</xdr:row>
      <xdr:rowOff>19050</xdr:rowOff>
    </xdr:to>
    <xdr:sp>
      <xdr:nvSpPr>
        <xdr:cNvPr id="3" name="Line 21"/>
        <xdr:cNvSpPr>
          <a:spLocks/>
        </xdr:cNvSpPr>
      </xdr:nvSpPr>
      <xdr:spPr>
        <a:xfrm flipV="1">
          <a:off x="1905000" y="8477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38100</xdr:rowOff>
    </xdr:from>
    <xdr:to>
      <xdr:col>3</xdr:col>
      <xdr:colOff>342900</xdr:colOff>
      <xdr:row>5</xdr:row>
      <xdr:rowOff>38100</xdr:rowOff>
    </xdr:to>
    <xdr:sp>
      <xdr:nvSpPr>
        <xdr:cNvPr id="4" name="Line 22"/>
        <xdr:cNvSpPr>
          <a:spLocks/>
        </xdr:cNvSpPr>
      </xdr:nvSpPr>
      <xdr:spPr>
        <a:xfrm>
          <a:off x="1762125" y="847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</xdr:row>
      <xdr:rowOff>66675</xdr:rowOff>
    </xdr:from>
    <xdr:to>
      <xdr:col>3</xdr:col>
      <xdr:colOff>533400</xdr:colOff>
      <xdr:row>8</xdr:row>
      <xdr:rowOff>66675</xdr:rowOff>
    </xdr:to>
    <xdr:sp>
      <xdr:nvSpPr>
        <xdr:cNvPr id="5" name="Line 23"/>
        <xdr:cNvSpPr>
          <a:spLocks/>
        </xdr:cNvSpPr>
      </xdr:nvSpPr>
      <xdr:spPr>
        <a:xfrm>
          <a:off x="1914525" y="1362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16</xdr:row>
      <xdr:rowOff>38100</xdr:rowOff>
    </xdr:from>
    <xdr:to>
      <xdr:col>5</xdr:col>
      <xdr:colOff>38100</xdr:colOff>
      <xdr:row>17</xdr:row>
      <xdr:rowOff>66675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2143125" y="2628900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STREAMS</a:t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3</xdr:col>
      <xdr:colOff>352425</xdr:colOff>
      <xdr:row>13</xdr:row>
      <xdr:rowOff>66675</xdr:rowOff>
    </xdr:to>
    <xdr:sp>
      <xdr:nvSpPr>
        <xdr:cNvPr id="7" name="Line 25"/>
        <xdr:cNvSpPr>
          <a:spLocks/>
        </xdr:cNvSpPr>
      </xdr:nvSpPr>
      <xdr:spPr>
        <a:xfrm>
          <a:off x="1771650" y="2171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19</xdr:row>
      <xdr:rowOff>85725</xdr:rowOff>
    </xdr:from>
    <xdr:to>
      <xdr:col>3</xdr:col>
      <xdr:colOff>352425</xdr:colOff>
      <xdr:row>19</xdr:row>
      <xdr:rowOff>85725</xdr:rowOff>
    </xdr:to>
    <xdr:sp>
      <xdr:nvSpPr>
        <xdr:cNvPr id="8" name="Line 26"/>
        <xdr:cNvSpPr>
          <a:spLocks/>
        </xdr:cNvSpPr>
      </xdr:nvSpPr>
      <xdr:spPr>
        <a:xfrm>
          <a:off x="1771650" y="3162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13</xdr:row>
      <xdr:rowOff>66675</xdr:rowOff>
    </xdr:from>
    <xdr:to>
      <xdr:col>3</xdr:col>
      <xdr:colOff>342900</xdr:colOff>
      <xdr:row>19</xdr:row>
      <xdr:rowOff>76200</xdr:rowOff>
    </xdr:to>
    <xdr:sp>
      <xdr:nvSpPr>
        <xdr:cNvPr id="9" name="Line 27"/>
        <xdr:cNvSpPr>
          <a:spLocks/>
        </xdr:cNvSpPr>
      </xdr:nvSpPr>
      <xdr:spPr>
        <a:xfrm flipV="1">
          <a:off x="1914525" y="21717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16</xdr:row>
      <xdr:rowOff>104775</xdr:rowOff>
    </xdr:from>
    <xdr:to>
      <xdr:col>3</xdr:col>
      <xdr:colOff>542925</xdr:colOff>
      <xdr:row>16</xdr:row>
      <xdr:rowOff>104775</xdr:rowOff>
    </xdr:to>
    <xdr:sp>
      <xdr:nvSpPr>
        <xdr:cNvPr id="10" name="Line 28"/>
        <xdr:cNvSpPr>
          <a:spLocks/>
        </xdr:cNvSpPr>
      </xdr:nvSpPr>
      <xdr:spPr>
        <a:xfrm>
          <a:off x="1924050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11</xdr:row>
      <xdr:rowOff>152400</xdr:rowOff>
    </xdr:from>
    <xdr:to>
      <xdr:col>8</xdr:col>
      <xdr:colOff>438150</xdr:colOff>
      <xdr:row>13</xdr:row>
      <xdr:rowOff>19050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4371975" y="1933575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WELLS</a:t>
          </a:r>
        </a:p>
      </xdr:txBody>
    </xdr:sp>
    <xdr:clientData/>
  </xdr:twoCellAnchor>
  <xdr:twoCellAnchor>
    <xdr:from>
      <xdr:col>7</xdr:col>
      <xdr:colOff>76200</xdr:colOff>
      <xdr:row>5</xdr:row>
      <xdr:rowOff>9525</xdr:rowOff>
    </xdr:from>
    <xdr:to>
      <xdr:col>7</xdr:col>
      <xdr:colOff>228600</xdr:colOff>
      <xdr:row>5</xdr:row>
      <xdr:rowOff>9525</xdr:rowOff>
    </xdr:to>
    <xdr:sp>
      <xdr:nvSpPr>
        <xdr:cNvPr id="12" name="Line 30"/>
        <xdr:cNvSpPr>
          <a:spLocks/>
        </xdr:cNvSpPr>
      </xdr:nvSpPr>
      <xdr:spPr>
        <a:xfrm>
          <a:off x="4086225" y="819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19</xdr:row>
      <xdr:rowOff>85725</xdr:rowOff>
    </xdr:from>
    <xdr:to>
      <xdr:col>7</xdr:col>
      <xdr:colOff>228600</xdr:colOff>
      <xdr:row>19</xdr:row>
      <xdr:rowOff>85725</xdr:rowOff>
    </xdr:to>
    <xdr:sp>
      <xdr:nvSpPr>
        <xdr:cNvPr id="13" name="Line 31"/>
        <xdr:cNvSpPr>
          <a:spLocks/>
        </xdr:cNvSpPr>
      </xdr:nvSpPr>
      <xdr:spPr>
        <a:xfrm>
          <a:off x="4086225" y="3162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9525</xdr:rowOff>
    </xdr:from>
    <xdr:to>
      <xdr:col>7</xdr:col>
      <xdr:colOff>228600</xdr:colOff>
      <xdr:row>19</xdr:row>
      <xdr:rowOff>85725</xdr:rowOff>
    </xdr:to>
    <xdr:sp>
      <xdr:nvSpPr>
        <xdr:cNvPr id="14" name="Line 32"/>
        <xdr:cNvSpPr>
          <a:spLocks/>
        </xdr:cNvSpPr>
      </xdr:nvSpPr>
      <xdr:spPr>
        <a:xfrm flipV="1">
          <a:off x="4238625" y="819150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12</xdr:row>
      <xdr:rowOff>66675</xdr:rowOff>
    </xdr:from>
    <xdr:to>
      <xdr:col>7</xdr:col>
      <xdr:colOff>428625</xdr:colOff>
      <xdr:row>12</xdr:row>
      <xdr:rowOff>66675</xdr:rowOff>
    </xdr:to>
    <xdr:sp>
      <xdr:nvSpPr>
        <xdr:cNvPr id="15" name="Line 33"/>
        <xdr:cNvSpPr>
          <a:spLocks/>
        </xdr:cNvSpPr>
      </xdr:nvSpPr>
      <xdr:spPr>
        <a:xfrm>
          <a:off x="4248150" y="2009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5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6.8515625" style="1" customWidth="1"/>
    <col min="2" max="2" width="39.00390625" style="1" customWidth="1"/>
    <col min="3" max="16384" width="9.140625" style="1" customWidth="1"/>
  </cols>
  <sheetData>
    <row r="1" ht="12.75">
      <c r="A1" s="17" t="s">
        <v>90</v>
      </c>
    </row>
    <row r="2" spans="2:3" ht="12.75">
      <c r="B2" s="57"/>
      <c r="C2" s="19" t="s">
        <v>69</v>
      </c>
    </row>
    <row r="3" spans="2:3" ht="12.75">
      <c r="B3" s="57"/>
      <c r="C3" s="19" t="s">
        <v>70</v>
      </c>
    </row>
    <row r="4" spans="2:3" ht="12.75">
      <c r="B4" s="57"/>
      <c r="C4" s="19" t="s">
        <v>71</v>
      </c>
    </row>
    <row r="5" spans="2:3" ht="12.75">
      <c r="B5" s="58"/>
      <c r="C5" s="19" t="s">
        <v>74</v>
      </c>
    </row>
    <row r="6" spans="2:3" ht="12.75">
      <c r="B6" s="57"/>
      <c r="C6" s="19" t="s">
        <v>73</v>
      </c>
    </row>
    <row r="7" spans="2:3" ht="12.75">
      <c r="B7" s="57"/>
      <c r="C7" s="17" t="s">
        <v>9</v>
      </c>
    </row>
    <row r="8" spans="2:4" ht="12.75">
      <c r="B8" s="17"/>
      <c r="C8" s="17"/>
      <c r="D8" s="1" t="s">
        <v>68</v>
      </c>
    </row>
    <row r="9" spans="2:3" ht="12.75">
      <c r="B9" s="57"/>
      <c r="C9" s="19" t="s">
        <v>72</v>
      </c>
    </row>
    <row r="10" ht="12.75">
      <c r="C10" s="19"/>
    </row>
    <row r="11" ht="12.75">
      <c r="A11" s="17" t="s">
        <v>91</v>
      </c>
    </row>
    <row r="12" spans="1:5" ht="15.75" customHeight="1">
      <c r="A12" s="31"/>
      <c r="B12" s="31"/>
      <c r="C12" s="31"/>
      <c r="D12" s="31"/>
      <c r="E12" s="31"/>
    </row>
    <row r="13" spans="1:5" ht="12.75">
      <c r="A13" s="31"/>
      <c r="B13" s="1" t="s">
        <v>103</v>
      </c>
      <c r="E13" s="31"/>
    </row>
    <row r="14" spans="1:5" ht="12.75">
      <c r="A14" s="31"/>
      <c r="E14" s="31"/>
    </row>
    <row r="15" spans="1:5" ht="12.75">
      <c r="A15" s="31"/>
      <c r="B15" s="1" t="s">
        <v>104</v>
      </c>
      <c r="E15" s="31"/>
    </row>
    <row r="16" spans="1:5" ht="12.75">
      <c r="A16" s="31"/>
      <c r="B16" s="31" t="s">
        <v>106</v>
      </c>
      <c r="E16" s="31"/>
    </row>
    <row r="17" spans="1:5" ht="12.75">
      <c r="A17" s="31"/>
      <c r="B17" s="31"/>
      <c r="E17" s="31"/>
    </row>
    <row r="18" spans="1:5" ht="12.75">
      <c r="A18" s="31"/>
      <c r="B18" s="1" t="s">
        <v>105</v>
      </c>
      <c r="E18" s="31"/>
    </row>
    <row r="19" ht="12.75">
      <c r="B19" s="31" t="s">
        <v>107</v>
      </c>
    </row>
    <row r="22" spans="2:4" ht="12.75">
      <c r="B22" s="1" t="s">
        <v>68</v>
      </c>
      <c r="C22" s="1" t="s">
        <v>68</v>
      </c>
      <c r="D22" s="1" t="s">
        <v>68</v>
      </c>
    </row>
    <row r="23" ht="12.75">
      <c r="A23" s="17" t="s">
        <v>110</v>
      </c>
    </row>
    <row r="24" ht="12.75">
      <c r="A24" s="17" t="s">
        <v>111</v>
      </c>
    </row>
    <row r="25" ht="12.75">
      <c r="A25" s="17" t="s">
        <v>109</v>
      </c>
    </row>
  </sheetData>
  <printOptions horizontalCentered="1" verticalCentered="1"/>
  <pageMargins left="0.75" right="0.75" top="1" bottom="1" header="0.5" footer="0.5"/>
  <pageSetup horizontalDpi="300" verticalDpi="300" orientation="landscape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4"/>
  <dimension ref="A1:AP37"/>
  <sheetViews>
    <sheetView workbookViewId="0" topLeftCell="A1">
      <selection activeCell="Y37" sqref="Y37:AP37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68</v>
      </c>
      <c r="H1" s="36" t="s">
        <v>97</v>
      </c>
      <c r="J1" s="119"/>
      <c r="K1" s="119"/>
      <c r="L1" s="40" t="s">
        <v>84</v>
      </c>
      <c r="M1"/>
      <c r="N1"/>
      <c r="O1"/>
      <c r="P1" s="94"/>
      <c r="Q1" s="94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97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7"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H36:AJ36"/>
    <mergeCell ref="AK36:AM36"/>
    <mergeCell ref="AB36:AD36"/>
    <mergeCell ref="G2:H2"/>
    <mergeCell ref="D36:F36"/>
    <mergeCell ref="G36:I36"/>
    <mergeCell ref="S2:T2"/>
    <mergeCell ref="S36:U36"/>
    <mergeCell ref="J36:L36"/>
    <mergeCell ref="M36:O36"/>
    <mergeCell ref="P36:R36"/>
    <mergeCell ref="Q2:R2"/>
    <mergeCell ref="Y37:AA37"/>
    <mergeCell ref="M37:O37"/>
    <mergeCell ref="G37:I37"/>
    <mergeCell ref="J37:L37"/>
    <mergeCell ref="S37:U37"/>
    <mergeCell ref="P37:R37"/>
    <mergeCell ref="V37:X37"/>
    <mergeCell ref="Y36:AA36"/>
    <mergeCell ref="A37:C37"/>
    <mergeCell ref="D37:F37"/>
    <mergeCell ref="D3:F3"/>
    <mergeCell ref="G3:I3"/>
    <mergeCell ref="J1:K1"/>
    <mergeCell ref="AE1:AF1"/>
    <mergeCell ref="AK1:AL1"/>
    <mergeCell ref="M3:O3"/>
    <mergeCell ref="P3:R3"/>
    <mergeCell ref="J3:L3"/>
    <mergeCell ref="S3:U3"/>
    <mergeCell ref="Y3:AA3"/>
    <mergeCell ref="AB3:AD3"/>
    <mergeCell ref="AE3:AG3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5"/>
  <dimension ref="A1:AP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68</v>
      </c>
      <c r="H1" s="36" t="s">
        <v>98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98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 t="s">
        <v>68</v>
      </c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 t="s">
        <v>68</v>
      </c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 t="s">
        <v>68</v>
      </c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 t="s">
        <v>68</v>
      </c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 t="s">
        <v>68</v>
      </c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 t="s">
        <v>93</v>
      </c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 t="s">
        <v>68</v>
      </c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 t="s">
        <v>68</v>
      </c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 t="s">
        <v>68</v>
      </c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 t="s">
        <v>68</v>
      </c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 t="s">
        <v>93</v>
      </c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 t="s">
        <v>68</v>
      </c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 t="s">
        <v>68</v>
      </c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  <mergeCell ref="J1:K1"/>
    <mergeCell ref="P1:Q1"/>
    <mergeCell ref="AE1:AF1"/>
    <mergeCell ref="AK1:AL1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6"/>
  <dimension ref="A1:AP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 t="s">
        <v>68</v>
      </c>
      <c r="B1" s="36" t="s">
        <v>82</v>
      </c>
      <c r="D1"/>
      <c r="E1" s="21">
        <f>Questions!$B$9</f>
        <v>0</v>
      </c>
      <c r="F1" s="21"/>
      <c r="G1" s="36" t="s">
        <v>68</v>
      </c>
      <c r="H1" s="36" t="s">
        <v>99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99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  <mergeCell ref="J1:K1"/>
    <mergeCell ref="P1:Q1"/>
    <mergeCell ref="AE1:AF1"/>
    <mergeCell ref="AK1:AL1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7"/>
  <dimension ref="A1:AP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68</v>
      </c>
      <c r="H1" s="36" t="s">
        <v>100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100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  <mergeCell ref="J1:K1"/>
    <mergeCell ref="P1:Q1"/>
    <mergeCell ref="AE1:AF1"/>
    <mergeCell ref="AK1:AL1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8"/>
  <dimension ref="A1:AP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68</v>
      </c>
      <c r="H1" s="36" t="s">
        <v>101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101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  <mergeCell ref="J1:K1"/>
    <mergeCell ref="P1:Q1"/>
    <mergeCell ref="AE1:AF1"/>
    <mergeCell ref="AK1:AL1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AP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14" width="4.7109375" style="2" customWidth="1"/>
    <col min="15" max="15" width="4.8515625" style="2" customWidth="1"/>
    <col min="1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83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83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93"/>
      <c r="E5" s="65" t="s">
        <v>68</v>
      </c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 t="s">
        <v>68</v>
      </c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M3:O3"/>
    <mergeCell ref="P3:R3"/>
    <mergeCell ref="A37:C37"/>
    <mergeCell ref="D37:F37"/>
    <mergeCell ref="D3:F3"/>
    <mergeCell ref="G3:I3"/>
    <mergeCell ref="J3:L3"/>
    <mergeCell ref="Y37:AA37"/>
    <mergeCell ref="M37:O37"/>
    <mergeCell ref="G37:I37"/>
    <mergeCell ref="J37:L37"/>
    <mergeCell ref="S37:U37"/>
    <mergeCell ref="P37:R37"/>
    <mergeCell ref="V37:X37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AB3:AD3"/>
    <mergeCell ref="AH36:AJ36"/>
    <mergeCell ref="AK36:AM36"/>
    <mergeCell ref="Y36:AA36"/>
    <mergeCell ref="AB36:AD36"/>
    <mergeCell ref="AE3:AG3"/>
    <mergeCell ref="AN37:AP37"/>
    <mergeCell ref="AE37:AG37"/>
    <mergeCell ref="AH37:AJ37"/>
    <mergeCell ref="AK37:AM37"/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J1:K1"/>
    <mergeCell ref="AE1:AF1"/>
    <mergeCell ref="P1:Q1"/>
    <mergeCell ref="AK1:AL1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AP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83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83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mergeCells count="48">
    <mergeCell ref="J1:K1"/>
    <mergeCell ref="P1:Q1"/>
    <mergeCell ref="AE1:AF1"/>
    <mergeCell ref="AK1:AL1"/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AP37"/>
  <sheetViews>
    <sheetView workbookViewId="0" topLeftCell="A1">
      <selection activeCell="V37" sqref="V37:X37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83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83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J1:K1"/>
    <mergeCell ref="P1:Q1"/>
    <mergeCell ref="AE1:AF1"/>
    <mergeCell ref="AK1:AL1"/>
    <mergeCell ref="M3:O3"/>
    <mergeCell ref="P3:R3"/>
    <mergeCell ref="A37:C37"/>
    <mergeCell ref="D37:F37"/>
    <mergeCell ref="D3:F3"/>
    <mergeCell ref="G3:I3"/>
    <mergeCell ref="J3:L3"/>
    <mergeCell ref="Y37:AA37"/>
    <mergeCell ref="M37:O37"/>
    <mergeCell ref="G37:I37"/>
    <mergeCell ref="J37:L37"/>
    <mergeCell ref="S37:U37"/>
    <mergeCell ref="P37:R37"/>
    <mergeCell ref="V37:X37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AB3:AD3"/>
    <mergeCell ref="AH36:AJ36"/>
    <mergeCell ref="AK36:AM36"/>
    <mergeCell ref="Y36:AA36"/>
    <mergeCell ref="AB36:AD36"/>
    <mergeCell ref="AE3:AG3"/>
    <mergeCell ref="AN37:AP37"/>
    <mergeCell ref="AE37:AG37"/>
    <mergeCell ref="AH37:AJ37"/>
    <mergeCell ref="AK37:AM37"/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AP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83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83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J1:K1"/>
    <mergeCell ref="P1:Q1"/>
    <mergeCell ref="AE1:AF1"/>
    <mergeCell ref="AK1:AL1"/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/>
  <dimension ref="A1:AP37"/>
  <sheetViews>
    <sheetView workbookViewId="0" topLeftCell="A1">
      <selection activeCell="V37" sqref="V37:X37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83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83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J1:K1"/>
    <mergeCell ref="P1:Q1"/>
    <mergeCell ref="AE1:AF1"/>
    <mergeCell ref="AK1:AL1"/>
    <mergeCell ref="M3:O3"/>
    <mergeCell ref="P3:R3"/>
    <mergeCell ref="A37:C37"/>
    <mergeCell ref="D37:F37"/>
    <mergeCell ref="D3:F3"/>
    <mergeCell ref="G3:I3"/>
    <mergeCell ref="J3:L3"/>
    <mergeCell ref="Y37:AA37"/>
    <mergeCell ref="M37:O37"/>
    <mergeCell ref="G37:I37"/>
    <mergeCell ref="J37:L37"/>
    <mergeCell ref="S37:U37"/>
    <mergeCell ref="P37:R37"/>
    <mergeCell ref="V37:X37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AB3:AD3"/>
    <mergeCell ref="AH36:AJ36"/>
    <mergeCell ref="AK36:AM36"/>
    <mergeCell ref="Y36:AA36"/>
    <mergeCell ref="AB36:AD36"/>
    <mergeCell ref="AE3:AG3"/>
    <mergeCell ref="AN37:AP37"/>
    <mergeCell ref="AE37:AG37"/>
    <mergeCell ref="AH37:AJ37"/>
    <mergeCell ref="AK37:AM37"/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57"/>
  <sheetViews>
    <sheetView workbookViewId="0" topLeftCell="A16">
      <selection activeCell="L47" sqref="L47"/>
    </sheetView>
  </sheetViews>
  <sheetFormatPr defaultColWidth="9.140625" defaultRowHeight="12.75"/>
  <cols>
    <col min="1" max="1" width="9.8515625" style="2" customWidth="1"/>
    <col min="2" max="2" width="10.28125" style="2" customWidth="1"/>
    <col min="3" max="3" width="11.421875" style="2" customWidth="1"/>
    <col min="4" max="5" width="10.28125" style="2" customWidth="1"/>
    <col min="6" max="6" width="10.140625" style="2" customWidth="1"/>
    <col min="7" max="9" width="10.28125" style="2" customWidth="1"/>
    <col min="10" max="16384" width="9.140625" style="2" customWidth="1"/>
  </cols>
  <sheetData>
    <row r="1" spans="1:10" ht="12.75">
      <c r="A1" s="123" t="s">
        <v>19</v>
      </c>
      <c r="B1" s="123"/>
      <c r="C1" s="123"/>
      <c r="D1" s="123"/>
      <c r="E1" s="123"/>
      <c r="F1" s="123"/>
      <c r="G1" s="123"/>
      <c r="H1" s="123"/>
      <c r="I1" s="123"/>
      <c r="J1" s="2" t="s">
        <v>68</v>
      </c>
    </row>
    <row r="2" spans="1:9" ht="12.75">
      <c r="A2" s="123" t="s">
        <v>20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7" t="s">
        <v>81</v>
      </c>
      <c r="G3" s="20">
        <f>Questions!B7</f>
        <v>0</v>
      </c>
      <c r="I3" s="18" t="s">
        <v>68</v>
      </c>
    </row>
    <row r="4" spans="1:8" ht="12.75">
      <c r="A4" s="19"/>
      <c r="G4" s="20"/>
      <c r="H4" s="5"/>
    </row>
    <row r="5" spans="1:9" ht="12.75">
      <c r="A5" s="34" t="s">
        <v>78</v>
      </c>
      <c r="B5" s="2">
        <f>Questions!B2</f>
        <v>0</v>
      </c>
      <c r="G5" s="33" t="s">
        <v>76</v>
      </c>
      <c r="H5" s="2">
        <f>Questions!B9</f>
        <v>0</v>
      </c>
      <c r="I5" s="18" t="s">
        <v>68</v>
      </c>
    </row>
    <row r="6" spans="1:8" ht="12.75">
      <c r="A6" s="34" t="s">
        <v>79</v>
      </c>
      <c r="B6" s="2">
        <f>Questions!B3</f>
        <v>0</v>
      </c>
      <c r="G6" s="33" t="s">
        <v>77</v>
      </c>
      <c r="H6" s="2">
        <f>Questions!B6</f>
        <v>0</v>
      </c>
    </row>
    <row r="7" spans="1:6" ht="12.75">
      <c r="A7" s="34" t="s">
        <v>80</v>
      </c>
      <c r="B7" s="2">
        <f>Questions!B4</f>
        <v>0</v>
      </c>
      <c r="D7" s="2" t="s">
        <v>75</v>
      </c>
      <c r="E7" s="32">
        <f>Questions!B5</f>
        <v>0</v>
      </c>
      <c r="F7" s="8"/>
    </row>
    <row r="8" spans="1:6" ht="12.75">
      <c r="A8" s="14"/>
      <c r="F8" s="8"/>
    </row>
    <row r="9" ht="12.75">
      <c r="A9" s="13" t="s">
        <v>21</v>
      </c>
    </row>
    <row r="10" ht="6.75" customHeight="1">
      <c r="A10" s="13"/>
    </row>
    <row r="11" ht="12.75">
      <c r="A11" s="14" t="s">
        <v>22</v>
      </c>
    </row>
    <row r="12" spans="1:8" ht="12.75">
      <c r="A12" s="53" t="s">
        <v>67</v>
      </c>
      <c r="B12" s="14" t="s">
        <v>23</v>
      </c>
      <c r="C12" s="8"/>
      <c r="D12" s="8"/>
      <c r="E12" s="8"/>
      <c r="F12" s="8"/>
      <c r="G12" s="8"/>
      <c r="H12" s="8"/>
    </row>
    <row r="13" spans="1:8" ht="12.75" customHeight="1">
      <c r="A13" s="35" t="s">
        <v>68</v>
      </c>
      <c r="B13" s="14" t="s">
        <v>24</v>
      </c>
      <c r="C13" s="8"/>
      <c r="D13" s="8"/>
      <c r="E13" s="8"/>
      <c r="F13" s="8"/>
      <c r="G13" s="8"/>
      <c r="H13" s="8"/>
    </row>
    <row r="14" spans="1:7" ht="12.75">
      <c r="A14" s="54" t="s">
        <v>68</v>
      </c>
      <c r="B14" s="14" t="s">
        <v>25</v>
      </c>
      <c r="C14" s="8"/>
      <c r="D14" s="15" t="s">
        <v>66</v>
      </c>
      <c r="E14" s="16" t="s">
        <v>26</v>
      </c>
      <c r="F14" s="15" t="s">
        <v>66</v>
      </c>
      <c r="G14" s="14" t="s">
        <v>27</v>
      </c>
    </row>
    <row r="15" spans="2:8" ht="6.75" customHeight="1">
      <c r="B15" s="8"/>
      <c r="C15" s="8"/>
      <c r="D15" s="8"/>
      <c r="E15" s="8"/>
      <c r="F15" s="8"/>
      <c r="G15" s="8"/>
      <c r="H15" s="8"/>
    </row>
    <row r="16" spans="2:9" ht="12.75">
      <c r="B16" s="125" t="s">
        <v>40</v>
      </c>
      <c r="C16" s="126"/>
      <c r="D16" s="126"/>
      <c r="E16" s="127"/>
      <c r="F16" s="125" t="s">
        <v>41</v>
      </c>
      <c r="G16" s="126"/>
      <c r="H16" s="126"/>
      <c r="I16" s="127"/>
    </row>
    <row r="17" spans="2:9" ht="12.75">
      <c r="B17" s="22" t="s">
        <v>42</v>
      </c>
      <c r="C17" s="22" t="s">
        <v>43</v>
      </c>
      <c r="D17" s="22" t="s">
        <v>44</v>
      </c>
      <c r="E17" s="22" t="s">
        <v>45</v>
      </c>
      <c r="F17" s="22" t="s">
        <v>46</v>
      </c>
      <c r="G17" s="22" t="s">
        <v>47</v>
      </c>
      <c r="H17" s="22" t="s">
        <v>48</v>
      </c>
      <c r="I17" s="22" t="s">
        <v>64</v>
      </c>
    </row>
    <row r="18" spans="1:9" ht="12.75">
      <c r="A18" s="8"/>
      <c r="B18" s="23" t="s">
        <v>49</v>
      </c>
      <c r="C18" s="23" t="s">
        <v>49</v>
      </c>
      <c r="D18" s="23" t="s">
        <v>49</v>
      </c>
      <c r="E18" s="23" t="s">
        <v>49</v>
      </c>
      <c r="F18" s="23" t="s">
        <v>49</v>
      </c>
      <c r="G18" s="23" t="s">
        <v>49</v>
      </c>
      <c r="H18" s="23" t="s">
        <v>49</v>
      </c>
      <c r="I18" s="23" t="s">
        <v>49</v>
      </c>
    </row>
    <row r="19" spans="1:9" ht="12.75">
      <c r="A19" s="12"/>
      <c r="B19" s="55" t="s">
        <v>68</v>
      </c>
      <c r="C19" s="56" t="s">
        <v>68</v>
      </c>
      <c r="D19" s="56"/>
      <c r="E19" s="56" t="s">
        <v>68</v>
      </c>
      <c r="F19" s="56" t="s">
        <v>68</v>
      </c>
      <c r="G19" s="56" t="s">
        <v>68</v>
      </c>
      <c r="H19" s="56"/>
      <c r="I19" s="56"/>
    </row>
    <row r="20" spans="1:9" ht="12.75">
      <c r="A20" s="9"/>
      <c r="B20" s="25" t="s">
        <v>108</v>
      </c>
      <c r="C20" s="25" t="s">
        <v>108</v>
      </c>
      <c r="D20" s="25" t="s">
        <v>108</v>
      </c>
      <c r="E20" s="25" t="s">
        <v>108</v>
      </c>
      <c r="F20" s="25" t="s">
        <v>108</v>
      </c>
      <c r="G20" s="25" t="s">
        <v>108</v>
      </c>
      <c r="H20" s="25" t="s">
        <v>108</v>
      </c>
      <c r="I20" s="25" t="s">
        <v>108</v>
      </c>
    </row>
    <row r="21" spans="1:9" ht="12.75">
      <c r="A21" s="10" t="s">
        <v>28</v>
      </c>
      <c r="B21" s="122"/>
      <c r="C21" s="122"/>
      <c r="D21" s="122"/>
      <c r="E21" s="122"/>
      <c r="F21" s="122"/>
      <c r="G21" s="122"/>
      <c r="H21" s="122"/>
      <c r="I21" s="122"/>
    </row>
    <row r="22" spans="1:9" ht="12.75">
      <c r="A22" s="10" t="s">
        <v>29</v>
      </c>
      <c r="B22" s="122"/>
      <c r="C22" s="122"/>
      <c r="D22" s="122"/>
      <c r="E22" s="122" t="s">
        <v>68</v>
      </c>
      <c r="F22" s="122"/>
      <c r="G22" s="122"/>
      <c r="H22" s="122"/>
      <c r="I22" s="122"/>
    </row>
    <row r="23" spans="1:9" ht="12.75">
      <c r="A23" s="10" t="s">
        <v>30</v>
      </c>
      <c r="B23" s="122"/>
      <c r="C23" s="122"/>
      <c r="D23" s="122"/>
      <c r="E23" s="122"/>
      <c r="F23" s="122"/>
      <c r="G23" s="122"/>
      <c r="H23" s="122"/>
      <c r="I23" s="122"/>
    </row>
    <row r="24" spans="1:9" ht="12.75">
      <c r="A24" s="10" t="s">
        <v>31</v>
      </c>
      <c r="B24" s="122"/>
      <c r="C24" s="122"/>
      <c r="D24" s="122"/>
      <c r="E24" s="122"/>
      <c r="F24" s="122"/>
      <c r="G24" s="122"/>
      <c r="H24" s="122"/>
      <c r="I24" s="122"/>
    </row>
    <row r="25" spans="1:9" ht="12.75">
      <c r="A25" s="10" t="s">
        <v>32</v>
      </c>
      <c r="B25" s="122"/>
      <c r="C25" s="122"/>
      <c r="D25" s="122"/>
      <c r="E25" s="122"/>
      <c r="F25" s="122"/>
      <c r="G25" s="122"/>
      <c r="H25" s="122"/>
      <c r="I25" s="122"/>
    </row>
    <row r="26" spans="1:9" ht="12.75">
      <c r="A26" s="10" t="s">
        <v>33</v>
      </c>
      <c r="B26" s="122"/>
      <c r="C26" s="122"/>
      <c r="D26" s="122"/>
      <c r="E26" s="122"/>
      <c r="F26" s="122"/>
      <c r="G26" s="122"/>
      <c r="H26" s="122"/>
      <c r="I26" s="122"/>
    </row>
    <row r="27" spans="1:9" ht="12.75">
      <c r="A27" s="10" t="s">
        <v>34</v>
      </c>
      <c r="B27" s="122"/>
      <c r="C27" s="122"/>
      <c r="D27" s="122"/>
      <c r="E27" s="122"/>
      <c r="F27" s="122"/>
      <c r="G27" s="122"/>
      <c r="H27" s="122"/>
      <c r="I27" s="122"/>
    </row>
    <row r="28" spans="1:9" ht="12.75">
      <c r="A28" s="10" t="s">
        <v>35</v>
      </c>
      <c r="B28" s="122"/>
      <c r="C28" s="122"/>
      <c r="D28" s="122"/>
      <c r="E28" s="122"/>
      <c r="F28" s="122"/>
      <c r="G28" s="122"/>
      <c r="H28" s="122"/>
      <c r="I28" s="122"/>
    </row>
    <row r="29" spans="1:9" ht="12.75">
      <c r="A29" s="10" t="s">
        <v>36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>
      <c r="A30" s="10" t="s">
        <v>37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>
      <c r="A31" s="10" t="s">
        <v>38</v>
      </c>
      <c r="B31" s="122"/>
      <c r="C31" s="122"/>
      <c r="D31" s="122"/>
      <c r="E31" s="122"/>
      <c r="F31" s="122"/>
      <c r="G31" s="122"/>
      <c r="H31" s="122"/>
      <c r="I31" s="122"/>
    </row>
    <row r="32" spans="1:9" ht="12.75">
      <c r="A32" s="11" t="s">
        <v>39</v>
      </c>
      <c r="B32" s="122"/>
      <c r="C32" s="122"/>
      <c r="D32" s="122"/>
      <c r="E32" s="122"/>
      <c r="F32" s="122"/>
      <c r="G32" s="122"/>
      <c r="H32" s="122"/>
      <c r="I32" s="122"/>
    </row>
    <row r="33" spans="1:3" ht="6.75" customHeight="1">
      <c r="A33" s="8"/>
      <c r="C33" s="2" t="s">
        <v>68</v>
      </c>
    </row>
    <row r="34" spans="1:9" ht="12.75">
      <c r="A34" s="8"/>
      <c r="B34" s="129" t="s">
        <v>59</v>
      </c>
      <c r="C34" s="130"/>
      <c r="D34" s="130"/>
      <c r="E34" s="130"/>
      <c r="F34" s="130"/>
      <c r="G34" s="130"/>
      <c r="H34" s="130"/>
      <c r="I34" s="118"/>
    </row>
    <row r="35" spans="1:9" ht="12.75">
      <c r="A35" s="8"/>
      <c r="B35" s="9" t="s">
        <v>58</v>
      </c>
      <c r="C35" s="9" t="s">
        <v>58</v>
      </c>
      <c r="D35" s="9" t="s">
        <v>58</v>
      </c>
      <c r="E35" s="9" t="s">
        <v>58</v>
      </c>
      <c r="F35" s="9" t="s">
        <v>58</v>
      </c>
      <c r="G35" s="9" t="s">
        <v>58</v>
      </c>
      <c r="H35" s="9" t="s">
        <v>58</v>
      </c>
      <c r="I35" s="9" t="s">
        <v>58</v>
      </c>
    </row>
    <row r="36" spans="1:9" ht="12.75">
      <c r="A36" s="8"/>
      <c r="B36" s="56"/>
      <c r="C36" s="56"/>
      <c r="D36" s="56"/>
      <c r="E36" s="56"/>
      <c r="F36" s="56"/>
      <c r="G36" s="56"/>
      <c r="H36" s="56"/>
      <c r="I36" s="56"/>
    </row>
    <row r="37" spans="1:9" ht="12.75">
      <c r="A37" s="8"/>
      <c r="B37" s="30" t="s">
        <v>51</v>
      </c>
      <c r="C37" s="30" t="s">
        <v>57</v>
      </c>
      <c r="D37" s="30" t="s">
        <v>56</v>
      </c>
      <c r="E37" s="30" t="s">
        <v>55</v>
      </c>
      <c r="F37" s="30" t="s">
        <v>54</v>
      </c>
      <c r="G37" s="30" t="s">
        <v>53</v>
      </c>
      <c r="H37" s="30" t="s">
        <v>52</v>
      </c>
      <c r="I37" s="30" t="s">
        <v>65</v>
      </c>
    </row>
    <row r="38" spans="1:9" ht="12.75">
      <c r="A38" s="8"/>
      <c r="B38" s="23" t="s">
        <v>49</v>
      </c>
      <c r="C38" s="23" t="s">
        <v>49</v>
      </c>
      <c r="D38" s="23" t="s">
        <v>49</v>
      </c>
      <c r="E38" s="23" t="s">
        <v>49</v>
      </c>
      <c r="F38" s="23" t="s">
        <v>49</v>
      </c>
      <c r="G38" s="23" t="s">
        <v>49</v>
      </c>
      <c r="H38" s="23" t="s">
        <v>49</v>
      </c>
      <c r="I38" s="23" t="s">
        <v>49</v>
      </c>
    </row>
    <row r="39" spans="1:9" ht="12.75">
      <c r="A39" s="8"/>
      <c r="B39" s="56"/>
      <c r="C39" s="56"/>
      <c r="D39" s="56"/>
      <c r="E39" s="56"/>
      <c r="F39" s="56"/>
      <c r="G39" s="56"/>
      <c r="H39" s="56"/>
      <c r="I39" s="56"/>
    </row>
    <row r="40" spans="1:9" ht="12.75">
      <c r="A40" s="9"/>
      <c r="B40" s="25" t="s">
        <v>108</v>
      </c>
      <c r="C40" s="25" t="s">
        <v>108</v>
      </c>
      <c r="D40" s="25" t="s">
        <v>108</v>
      </c>
      <c r="E40" s="25" t="s">
        <v>108</v>
      </c>
      <c r="F40" s="25" t="s">
        <v>108</v>
      </c>
      <c r="G40" s="25" t="s">
        <v>108</v>
      </c>
      <c r="H40" s="25" t="s">
        <v>108</v>
      </c>
      <c r="I40" s="25" t="s">
        <v>108</v>
      </c>
    </row>
    <row r="41" spans="1:9" ht="12.75">
      <c r="A41" s="10" t="s">
        <v>28</v>
      </c>
      <c r="B41" s="122"/>
      <c r="C41" s="122"/>
      <c r="D41" s="122"/>
      <c r="E41" s="122"/>
      <c r="F41" s="122"/>
      <c r="G41" s="122"/>
      <c r="H41" s="122"/>
      <c r="I41" s="122"/>
    </row>
    <row r="42" spans="1:9" ht="12.75">
      <c r="A42" s="10" t="s">
        <v>29</v>
      </c>
      <c r="B42" s="122"/>
      <c r="C42" s="122"/>
      <c r="D42" s="122"/>
      <c r="E42" s="122"/>
      <c r="F42" s="122"/>
      <c r="G42" s="122"/>
      <c r="H42" s="122"/>
      <c r="I42" s="122"/>
    </row>
    <row r="43" spans="1:9" ht="12.75">
      <c r="A43" s="10" t="s">
        <v>30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>
      <c r="A44" s="10" t="s">
        <v>31</v>
      </c>
      <c r="B44" s="122"/>
      <c r="C44" s="122"/>
      <c r="D44" s="122"/>
      <c r="E44" s="122"/>
      <c r="F44" s="122"/>
      <c r="G44" s="122"/>
      <c r="H44" s="122"/>
      <c r="I44" s="122"/>
    </row>
    <row r="45" spans="1:9" ht="12.75">
      <c r="A45" s="10" t="s">
        <v>32</v>
      </c>
      <c r="B45" s="122"/>
      <c r="C45" s="122"/>
      <c r="D45" s="122"/>
      <c r="E45" s="122"/>
      <c r="F45" s="122"/>
      <c r="G45" s="122"/>
      <c r="H45" s="122"/>
      <c r="I45" s="122"/>
    </row>
    <row r="46" spans="1:9" ht="12.75">
      <c r="A46" s="10" t="s">
        <v>33</v>
      </c>
      <c r="B46" s="122"/>
      <c r="C46" s="122"/>
      <c r="D46" s="122"/>
      <c r="E46" s="122"/>
      <c r="F46" s="122"/>
      <c r="G46" s="122"/>
      <c r="H46" s="122"/>
      <c r="I46" s="122"/>
    </row>
    <row r="47" spans="1:9" ht="12.75">
      <c r="A47" s="10" t="s">
        <v>34</v>
      </c>
      <c r="B47" s="122"/>
      <c r="C47" s="122"/>
      <c r="D47" s="122"/>
      <c r="E47" s="122"/>
      <c r="F47" s="122"/>
      <c r="G47" s="122"/>
      <c r="H47" s="122"/>
      <c r="I47" s="122"/>
    </row>
    <row r="48" spans="1:9" ht="12.75">
      <c r="A48" s="10" t="s">
        <v>35</v>
      </c>
      <c r="B48" s="122"/>
      <c r="C48" s="122"/>
      <c r="D48" s="122"/>
      <c r="E48" s="122"/>
      <c r="F48" s="122"/>
      <c r="G48" s="122"/>
      <c r="H48" s="122"/>
      <c r="I48" s="122"/>
    </row>
    <row r="49" spans="1:9" ht="12.75">
      <c r="A49" s="10" t="s">
        <v>36</v>
      </c>
      <c r="B49" s="122"/>
      <c r="C49" s="122"/>
      <c r="D49" s="122"/>
      <c r="E49" s="122"/>
      <c r="F49" s="122"/>
      <c r="G49" s="122"/>
      <c r="H49" s="122"/>
      <c r="I49" s="122"/>
    </row>
    <row r="50" spans="1:9" ht="12.75">
      <c r="A50" s="10" t="s">
        <v>37</v>
      </c>
      <c r="B50" s="122"/>
      <c r="C50" s="122"/>
      <c r="D50" s="122"/>
      <c r="E50" s="122"/>
      <c r="F50" s="122"/>
      <c r="G50" s="122"/>
      <c r="H50" s="122"/>
      <c r="I50" s="122"/>
    </row>
    <row r="51" spans="1:9" ht="12.75">
      <c r="A51" s="10" t="s">
        <v>38</v>
      </c>
      <c r="B51" s="122"/>
      <c r="C51" s="122"/>
      <c r="D51" s="122"/>
      <c r="E51" s="122"/>
      <c r="F51" s="122"/>
      <c r="G51" s="122"/>
      <c r="H51" s="122"/>
      <c r="I51" s="122"/>
    </row>
    <row r="52" spans="1:9" ht="12.75">
      <c r="A52" s="11" t="s">
        <v>39</v>
      </c>
      <c r="B52" s="122"/>
      <c r="C52" s="122"/>
      <c r="D52" s="122"/>
      <c r="E52" s="122"/>
      <c r="F52" s="122"/>
      <c r="G52" s="122"/>
      <c r="H52" s="122"/>
      <c r="I52" s="122"/>
    </row>
    <row r="53" spans="1:9" ht="6" customHeight="1">
      <c r="A53" s="7"/>
      <c r="B53" s="5"/>
      <c r="C53" s="5"/>
      <c r="D53" s="5"/>
      <c r="E53" s="5"/>
      <c r="F53" s="5"/>
      <c r="G53" s="5"/>
      <c r="H53" s="5"/>
      <c r="I53" s="5"/>
    </row>
    <row r="54" spans="1:9" ht="12.75">
      <c r="A54" s="128" t="s">
        <v>60</v>
      </c>
      <c r="B54" s="128"/>
      <c r="C54" s="128"/>
      <c r="D54" s="128"/>
      <c r="E54" s="128"/>
      <c r="F54" s="128"/>
      <c r="G54" s="128"/>
      <c r="H54" s="128"/>
      <c r="I54" s="128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9" ht="12.75">
      <c r="A56" s="4"/>
      <c r="B56" s="4"/>
      <c r="C56" s="4"/>
      <c r="D56" s="5"/>
      <c r="E56" s="4"/>
      <c r="F56" s="4"/>
      <c r="G56" s="4"/>
      <c r="H56" s="5"/>
      <c r="I56" s="4"/>
    </row>
    <row r="57" spans="1:9" ht="12.75">
      <c r="A57" s="124" t="s">
        <v>61</v>
      </c>
      <c r="B57" s="124"/>
      <c r="C57" s="124"/>
      <c r="E57" s="124" t="s">
        <v>62</v>
      </c>
      <c r="F57" s="124"/>
      <c r="G57" s="124"/>
      <c r="I57" s="6" t="s">
        <v>63</v>
      </c>
    </row>
  </sheetData>
  <mergeCells count="8">
    <mergeCell ref="A1:I1"/>
    <mergeCell ref="A2:I2"/>
    <mergeCell ref="A57:C57"/>
    <mergeCell ref="E57:G57"/>
    <mergeCell ref="F16:I16"/>
    <mergeCell ref="A54:I54"/>
    <mergeCell ref="B34:I34"/>
    <mergeCell ref="B16:E16"/>
  </mergeCells>
  <printOptions/>
  <pageMargins left="0.5" right="0.5" top="0.5" bottom="0.5" header="0.5" footer="0.5"/>
  <pageSetup horizontalDpi="300" verticalDpi="300" orientation="portrait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AP37"/>
  <sheetViews>
    <sheetView workbookViewId="0" topLeftCell="A1">
      <selection activeCell="J1" sqref="J1:K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83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83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J1:K1"/>
    <mergeCell ref="P1:Q1"/>
    <mergeCell ref="AE1:AF1"/>
    <mergeCell ref="AK1:AL1"/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AP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83</v>
      </c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83</v>
      </c>
      <c r="AC1" s="2"/>
      <c r="AD1" s="2"/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J1:K1"/>
    <mergeCell ref="P1:Q1"/>
    <mergeCell ref="AE1:AF1"/>
    <mergeCell ref="AK1:AL1"/>
    <mergeCell ref="M3:O3"/>
    <mergeCell ref="P3:R3"/>
    <mergeCell ref="A37:C37"/>
    <mergeCell ref="D37:F37"/>
    <mergeCell ref="D3:F3"/>
    <mergeCell ref="G3:I3"/>
    <mergeCell ref="J3:L3"/>
    <mergeCell ref="Y37:AA37"/>
    <mergeCell ref="M37:O37"/>
    <mergeCell ref="G37:I37"/>
    <mergeCell ref="J37:L37"/>
    <mergeCell ref="S37:U37"/>
    <mergeCell ref="P37:R37"/>
    <mergeCell ref="V37:X37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AB3:AD3"/>
    <mergeCell ref="AH36:AJ36"/>
    <mergeCell ref="AK36:AM36"/>
    <mergeCell ref="Y36:AA36"/>
    <mergeCell ref="AB36:AD36"/>
    <mergeCell ref="AE3:AG3"/>
    <mergeCell ref="AN37:AP37"/>
    <mergeCell ref="AE37:AG37"/>
    <mergeCell ref="AH37:AJ37"/>
    <mergeCell ref="AK37:AM37"/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AP37"/>
  <sheetViews>
    <sheetView workbookViewId="0" topLeftCell="A1">
      <selection activeCell="V37" sqref="V37:X37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83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83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J1:K1"/>
    <mergeCell ref="P1:Q1"/>
    <mergeCell ref="AK1:AL1"/>
    <mergeCell ref="AE1:AF1"/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9"/>
  <dimension ref="A1:AP38"/>
  <sheetViews>
    <sheetView workbookViewId="0" topLeftCell="A1">
      <selection activeCell="A1" sqref="A1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H1" s="36" t="s">
        <v>94</v>
      </c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C1" s="36" t="s">
        <v>94</v>
      </c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AB38:AD38"/>
    <mergeCell ref="S37:U37"/>
    <mergeCell ref="P37:R37"/>
    <mergeCell ref="M38:O38"/>
    <mergeCell ref="P38:R38"/>
    <mergeCell ref="S38:U38"/>
    <mergeCell ref="Y38:AA38"/>
    <mergeCell ref="M37:O37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E3:AG3"/>
    <mergeCell ref="AH3:AJ3"/>
    <mergeCell ref="AK3:AM3"/>
    <mergeCell ref="AN3:AP3"/>
    <mergeCell ref="AE36:AG36"/>
    <mergeCell ref="AH36:AJ36"/>
    <mergeCell ref="AK36:AM36"/>
    <mergeCell ref="AN36:AP36"/>
    <mergeCell ref="AE37:AG37"/>
    <mergeCell ref="AH37:AJ37"/>
    <mergeCell ref="AK37:AM37"/>
    <mergeCell ref="AN37:AP37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J1:K1"/>
    <mergeCell ref="AE1:AF1"/>
    <mergeCell ref="P1:Q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AP38"/>
  <sheetViews>
    <sheetView workbookViewId="0" topLeftCell="A1">
      <selection activeCell="A37" sqref="A37:C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H1" s="36" t="s">
        <v>95</v>
      </c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C1" s="36" t="s">
        <v>95</v>
      </c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E37:AG37"/>
    <mergeCell ref="AH37:AJ37"/>
    <mergeCell ref="AK37:AM37"/>
    <mergeCell ref="AN37:AP37"/>
    <mergeCell ref="AE36:AG36"/>
    <mergeCell ref="AH36:AJ36"/>
    <mergeCell ref="AK36:AM36"/>
    <mergeCell ref="AN36:AP36"/>
    <mergeCell ref="AE3:AG3"/>
    <mergeCell ref="AH3:AJ3"/>
    <mergeCell ref="AK3:AM3"/>
    <mergeCell ref="AN3:AP3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B38:AD38"/>
    <mergeCell ref="S37:U37"/>
    <mergeCell ref="P37:R37"/>
    <mergeCell ref="M38:O38"/>
    <mergeCell ref="P38:R38"/>
    <mergeCell ref="S38:U38"/>
    <mergeCell ref="Y38:AA38"/>
    <mergeCell ref="M37:O37"/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AP38"/>
  <sheetViews>
    <sheetView workbookViewId="0" topLeftCell="A1">
      <selection activeCell="V38" sqref="V38:X38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H1" s="36" t="s">
        <v>96</v>
      </c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C1" s="36" t="s">
        <v>96</v>
      </c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AB38:AD38"/>
    <mergeCell ref="S37:U37"/>
    <mergeCell ref="P37:R37"/>
    <mergeCell ref="M38:O38"/>
    <mergeCell ref="P38:R38"/>
    <mergeCell ref="S38:U38"/>
    <mergeCell ref="Y38:AA38"/>
    <mergeCell ref="M37:O37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E3:AG3"/>
    <mergeCell ref="AH3:AJ3"/>
    <mergeCell ref="AK3:AM3"/>
    <mergeCell ref="AN3:AP3"/>
    <mergeCell ref="AE36:AG36"/>
    <mergeCell ref="AH36:AJ36"/>
    <mergeCell ref="AK36:AM36"/>
    <mergeCell ref="AN36:AP36"/>
    <mergeCell ref="AE37:AG37"/>
    <mergeCell ref="AH37:AJ37"/>
    <mergeCell ref="AK37:AM37"/>
    <mergeCell ref="AN37:AP37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AP38"/>
  <sheetViews>
    <sheetView workbookViewId="0" topLeftCell="A1">
      <selection activeCell="V37" sqref="V37:X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H1" s="36" t="s">
        <v>97</v>
      </c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C1" s="36" t="s">
        <v>97</v>
      </c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E37:AG37"/>
    <mergeCell ref="AH37:AJ37"/>
    <mergeCell ref="AK37:AM37"/>
    <mergeCell ref="AN37:AP37"/>
    <mergeCell ref="AE36:AG36"/>
    <mergeCell ref="AH36:AJ36"/>
    <mergeCell ref="AK36:AM36"/>
    <mergeCell ref="AN36:AP36"/>
    <mergeCell ref="AE3:AG3"/>
    <mergeCell ref="AH3:AJ3"/>
    <mergeCell ref="AK3:AM3"/>
    <mergeCell ref="AN3:AP3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B38:AD38"/>
    <mergeCell ref="S37:U37"/>
    <mergeCell ref="P37:R37"/>
    <mergeCell ref="M38:O38"/>
    <mergeCell ref="P38:R38"/>
    <mergeCell ref="S38:U38"/>
    <mergeCell ref="Y38:AA38"/>
    <mergeCell ref="M37:O37"/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AK1:AL1"/>
    <mergeCell ref="J1:K1"/>
    <mergeCell ref="P1:Q1"/>
    <mergeCell ref="AE1:AF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AP38"/>
  <sheetViews>
    <sheetView workbookViewId="0" topLeftCell="A1">
      <selection activeCell="V38" sqref="V38:X38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H1" s="36" t="s">
        <v>98</v>
      </c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C1" s="36" t="s">
        <v>98</v>
      </c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AB38:AD38"/>
    <mergeCell ref="S37:U37"/>
    <mergeCell ref="P37:R37"/>
    <mergeCell ref="M38:O38"/>
    <mergeCell ref="P38:R38"/>
    <mergeCell ref="S38:U38"/>
    <mergeCell ref="Y38:AA38"/>
    <mergeCell ref="M37:O37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E3:AG3"/>
    <mergeCell ref="AH3:AJ3"/>
    <mergeCell ref="AK3:AM3"/>
    <mergeCell ref="AN3:AP3"/>
    <mergeCell ref="AE36:AG36"/>
    <mergeCell ref="AH36:AJ36"/>
    <mergeCell ref="AK36:AM36"/>
    <mergeCell ref="AN36:AP36"/>
    <mergeCell ref="AE37:AG37"/>
    <mergeCell ref="AH37:AJ37"/>
    <mergeCell ref="AK37:AM37"/>
    <mergeCell ref="AN37:AP37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AP38"/>
  <sheetViews>
    <sheetView workbookViewId="0" topLeftCell="A1">
      <selection activeCell="V37" sqref="V37:X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H1" s="36" t="s">
        <v>99</v>
      </c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C1" s="36" t="s">
        <v>99</v>
      </c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E37:AG37"/>
    <mergeCell ref="AH37:AJ37"/>
    <mergeCell ref="AK37:AM37"/>
    <mergeCell ref="AN37:AP37"/>
    <mergeCell ref="AE36:AG36"/>
    <mergeCell ref="AH36:AJ36"/>
    <mergeCell ref="AK36:AM36"/>
    <mergeCell ref="AN36:AP36"/>
    <mergeCell ref="AE3:AG3"/>
    <mergeCell ref="AH3:AJ3"/>
    <mergeCell ref="AK3:AM3"/>
    <mergeCell ref="AN3:AP3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B38:AD38"/>
    <mergeCell ref="S37:U37"/>
    <mergeCell ref="P37:R37"/>
    <mergeCell ref="M38:O38"/>
    <mergeCell ref="P38:R38"/>
    <mergeCell ref="S38:U38"/>
    <mergeCell ref="Y38:AA38"/>
    <mergeCell ref="M37:O37"/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AP38"/>
  <sheetViews>
    <sheetView workbookViewId="0" topLeftCell="A1">
      <selection activeCell="V37" sqref="V37:X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H1" s="36" t="s">
        <v>100</v>
      </c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C1" s="36" t="s">
        <v>100</v>
      </c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AB38:AD38"/>
    <mergeCell ref="S37:U37"/>
    <mergeCell ref="P37:R37"/>
    <mergeCell ref="M38:O38"/>
    <mergeCell ref="P38:R38"/>
    <mergeCell ref="S38:U38"/>
    <mergeCell ref="Y38:AA38"/>
    <mergeCell ref="M37:O37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E3:AG3"/>
    <mergeCell ref="AH3:AJ3"/>
    <mergeCell ref="AK3:AM3"/>
    <mergeCell ref="AN3:AP3"/>
    <mergeCell ref="AE36:AG36"/>
    <mergeCell ref="AH36:AJ36"/>
    <mergeCell ref="AK36:AM36"/>
    <mergeCell ref="AN36:AP36"/>
    <mergeCell ref="AE37:AG37"/>
    <mergeCell ref="AH37:AJ37"/>
    <mergeCell ref="AK37:AM37"/>
    <mergeCell ref="AN37:AP37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I57"/>
  <sheetViews>
    <sheetView workbookViewId="0" topLeftCell="A28">
      <selection activeCell="E51" sqref="E51"/>
    </sheetView>
  </sheetViews>
  <sheetFormatPr defaultColWidth="9.140625" defaultRowHeight="12.75"/>
  <cols>
    <col min="1" max="1" width="9.8515625" style="2" customWidth="1"/>
    <col min="2" max="2" width="10.28125" style="2" customWidth="1"/>
    <col min="3" max="3" width="11.421875" style="2" customWidth="1"/>
    <col min="4" max="5" width="10.28125" style="2" customWidth="1"/>
    <col min="6" max="6" width="10.140625" style="2" customWidth="1"/>
    <col min="7" max="9" width="10.28125" style="2" customWidth="1"/>
    <col min="10" max="16384" width="9.140625" style="2" customWidth="1"/>
  </cols>
  <sheetData>
    <row r="1" spans="1:9" ht="12.75">
      <c r="A1" s="123" t="s">
        <v>19</v>
      </c>
      <c r="B1" s="123"/>
      <c r="C1" s="123"/>
      <c r="D1" s="123"/>
      <c r="E1" s="123"/>
      <c r="F1" s="123"/>
      <c r="G1" s="123"/>
      <c r="H1" s="123"/>
      <c r="I1" s="123"/>
    </row>
    <row r="2" spans="1:9" ht="12.75">
      <c r="A2" s="123" t="s">
        <v>20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7" t="s">
        <v>81</v>
      </c>
      <c r="G3" s="20">
        <f>Questions!B7</f>
        <v>0</v>
      </c>
      <c r="I3" s="18" t="s">
        <v>68</v>
      </c>
    </row>
    <row r="4" spans="1:8" ht="12.75">
      <c r="A4" s="19"/>
      <c r="G4" s="20"/>
      <c r="H4" s="5"/>
    </row>
    <row r="5" spans="1:9" ht="12.75">
      <c r="A5" s="34" t="s">
        <v>78</v>
      </c>
      <c r="B5" s="2">
        <f>Questions!B2</f>
        <v>0</v>
      </c>
      <c r="G5" s="33" t="s">
        <v>76</v>
      </c>
      <c r="H5" s="2">
        <f>Questions!B9</f>
        <v>0</v>
      </c>
      <c r="I5" s="18" t="s">
        <v>68</v>
      </c>
    </row>
    <row r="6" spans="1:8" ht="12.75">
      <c r="A6" s="34" t="s">
        <v>79</v>
      </c>
      <c r="B6" s="2">
        <f>Questions!B3</f>
        <v>0</v>
      </c>
      <c r="G6" s="33" t="s">
        <v>77</v>
      </c>
      <c r="H6" s="2">
        <f>Questions!B6</f>
        <v>0</v>
      </c>
    </row>
    <row r="7" spans="1:6" ht="12.75">
      <c r="A7" s="34" t="s">
        <v>80</v>
      </c>
      <c r="B7" s="2">
        <f>Questions!B4</f>
        <v>0</v>
      </c>
      <c r="D7" s="2" t="s">
        <v>75</v>
      </c>
      <c r="E7" s="32">
        <f>Questions!B5</f>
        <v>0</v>
      </c>
      <c r="F7" s="8"/>
    </row>
    <row r="8" spans="1:6" ht="12.75">
      <c r="A8" s="14"/>
      <c r="B8" s="85"/>
      <c r="F8" s="8"/>
    </row>
    <row r="9" ht="12.75">
      <c r="A9" s="13" t="s">
        <v>21</v>
      </c>
    </row>
    <row r="10" ht="6.75" customHeight="1">
      <c r="A10" s="13"/>
    </row>
    <row r="11" ht="12.75">
      <c r="A11" s="14" t="s">
        <v>22</v>
      </c>
    </row>
    <row r="12" spans="1:8" ht="15.75">
      <c r="A12" s="35" t="s">
        <v>68</v>
      </c>
      <c r="B12" s="14" t="s">
        <v>23</v>
      </c>
      <c r="C12" s="8"/>
      <c r="D12" s="8"/>
      <c r="E12" s="8"/>
      <c r="F12" s="8"/>
      <c r="G12" s="8"/>
      <c r="H12" s="8"/>
    </row>
    <row r="13" spans="1:8" ht="12.75" customHeight="1">
      <c r="A13" s="53" t="s">
        <v>67</v>
      </c>
      <c r="B13" s="14" t="s">
        <v>24</v>
      </c>
      <c r="C13" s="8"/>
      <c r="D13" s="8"/>
      <c r="E13" s="8"/>
      <c r="F13" s="8"/>
      <c r="G13" s="8"/>
      <c r="H13" s="8"/>
    </row>
    <row r="14" spans="1:7" ht="12.75">
      <c r="A14" s="21" t="s">
        <v>68</v>
      </c>
      <c r="B14" s="14" t="s">
        <v>25</v>
      </c>
      <c r="C14" s="8"/>
      <c r="D14" s="15" t="s">
        <v>66</v>
      </c>
      <c r="E14" s="16" t="s">
        <v>26</v>
      </c>
      <c r="F14" s="15" t="s">
        <v>66</v>
      </c>
      <c r="G14" s="14" t="s">
        <v>27</v>
      </c>
    </row>
    <row r="15" spans="2:8" ht="6.75" customHeight="1">
      <c r="B15" s="8"/>
      <c r="C15" s="8"/>
      <c r="D15" s="8"/>
      <c r="E15" s="8"/>
      <c r="F15" s="8"/>
      <c r="G15" s="8"/>
      <c r="H15" s="8"/>
    </row>
    <row r="16" spans="2:9" ht="12.75">
      <c r="B16" s="125" t="s">
        <v>40</v>
      </c>
      <c r="C16" s="126"/>
      <c r="D16" s="126"/>
      <c r="E16" s="127"/>
      <c r="F16" s="125" t="s">
        <v>41</v>
      </c>
      <c r="G16" s="126"/>
      <c r="H16" s="126"/>
      <c r="I16" s="127"/>
    </row>
    <row r="17" spans="2:9" ht="12.75">
      <c r="B17" s="22" t="s">
        <v>42</v>
      </c>
      <c r="C17" s="22" t="s">
        <v>43</v>
      </c>
      <c r="D17" s="22" t="s">
        <v>44</v>
      </c>
      <c r="E17" s="22" t="s">
        <v>45</v>
      </c>
      <c r="F17" s="22" t="s">
        <v>46</v>
      </c>
      <c r="G17" s="22" t="s">
        <v>47</v>
      </c>
      <c r="H17" s="22" t="s">
        <v>48</v>
      </c>
      <c r="I17" s="22" t="s">
        <v>64</v>
      </c>
    </row>
    <row r="18" spans="1:9" ht="12.75">
      <c r="A18" s="8"/>
      <c r="B18" s="23" t="s">
        <v>49</v>
      </c>
      <c r="C18" s="23" t="s">
        <v>49</v>
      </c>
      <c r="D18" s="23" t="s">
        <v>49</v>
      </c>
      <c r="E18" s="23" t="s">
        <v>49</v>
      </c>
      <c r="F18" s="23" t="s">
        <v>49</v>
      </c>
      <c r="G18" s="23" t="s">
        <v>49</v>
      </c>
      <c r="H18" s="23" t="s">
        <v>49</v>
      </c>
      <c r="I18" s="23" t="s">
        <v>49</v>
      </c>
    </row>
    <row r="19" spans="1:9" ht="12.75">
      <c r="A19" s="12"/>
      <c r="B19" s="24">
        <f>Pond1!P1</f>
        <v>0</v>
      </c>
      <c r="C19" s="24">
        <f>Pond2!P1</f>
        <v>0</v>
      </c>
      <c r="D19" s="24">
        <f>Pond3!P1</f>
        <v>0</v>
      </c>
      <c r="E19" s="24">
        <f>Pond4!P1</f>
        <v>0</v>
      </c>
      <c r="F19" s="24">
        <f>Stream1!P1</f>
        <v>0</v>
      </c>
      <c r="G19" s="24">
        <f>Stream2!P1</f>
        <v>0</v>
      </c>
      <c r="H19" s="24">
        <f>Stream3!P1</f>
        <v>0</v>
      </c>
      <c r="I19" s="24">
        <f>Stream4!P1</f>
        <v>0</v>
      </c>
    </row>
    <row r="20" spans="1:9" ht="12.75">
      <c r="A20" s="9"/>
      <c r="B20" s="25" t="s">
        <v>50</v>
      </c>
      <c r="C20" s="26" t="s">
        <v>50</v>
      </c>
      <c r="D20" s="26" t="s">
        <v>50</v>
      </c>
      <c r="E20" s="26" t="s">
        <v>50</v>
      </c>
      <c r="F20" s="26" t="s">
        <v>50</v>
      </c>
      <c r="G20" s="26" t="s">
        <v>50</v>
      </c>
      <c r="H20" s="27" t="s">
        <v>50</v>
      </c>
      <c r="I20" s="27" t="s">
        <v>50</v>
      </c>
    </row>
    <row r="21" spans="1:9" ht="12.75">
      <c r="A21" s="10" t="s">
        <v>28</v>
      </c>
      <c r="B21" s="84" t="str">
        <f>IF(Pond1!D37=0,"0",IF(Pond1!D37&gt;0,Pond1!D37))</f>
        <v>0</v>
      </c>
      <c r="C21" s="84" t="str">
        <f>IF(Pond2!E37=0,"0",IF(Pond2!E37&gt;0,Pond2!E37))</f>
        <v>0</v>
      </c>
      <c r="D21" s="84" t="str">
        <f>IF(Pond3!F37=0,"0",IF(Pond3!F37&gt;0,Pond3!F37))</f>
        <v>0</v>
      </c>
      <c r="E21" s="84" t="str">
        <f>IF(Pond4!G37=0,"0",IF(Pond4!G37&gt;0,Pond4!G37))</f>
        <v>0</v>
      </c>
      <c r="F21" s="84" t="str">
        <f>IF(Stream1!H37=0,"0",IF(Stream1!H37&gt;0,Stream1!H37))</f>
        <v>0</v>
      </c>
      <c r="G21" s="84" t="str">
        <f>IF(Stream2!I37=0,"0",IF(Stream2!I37&gt;0,Stream2!I37))</f>
        <v>0</v>
      </c>
      <c r="H21" s="84" t="str">
        <f>IF(Stream3!J37=0,"0",IF(Stream3!J37&gt;0,Stream3!J37))</f>
        <v>0</v>
      </c>
      <c r="I21" s="84" t="str">
        <f>IF(Stream4!K37=0,"0",IF(Stream4!K37&gt;0,Stream4!K37))</f>
        <v>0</v>
      </c>
    </row>
    <row r="22" spans="1:9" ht="12.75">
      <c r="A22" s="10" t="s">
        <v>29</v>
      </c>
      <c r="B22" s="84" t="str">
        <f>IF(Pond1!D38=0,"0",IF(Pond1!D38&gt;0,Pond1!D38))</f>
        <v>0</v>
      </c>
      <c r="C22" s="84" t="str">
        <f>IF(Pond2!E38=0,"0",IF(Pond2!E38&gt;0,Pond2!E38))</f>
        <v>0</v>
      </c>
      <c r="D22" s="84" t="str">
        <f>IF(Pond3!F38=0,"0",IF(Pond3!F38&gt;0,Pond3!F38))</f>
        <v>0</v>
      </c>
      <c r="E22" s="84" t="str">
        <f>IF(Pond4!G38=0,"0",IF(Pond4!G38&gt;0,Pond4!G38))</f>
        <v>0</v>
      </c>
      <c r="F22" s="84" t="str">
        <f>IF(Stream1!H38=0,"0",IF(Stream1!H38&gt;0,Stream1!H38))</f>
        <v>0</v>
      </c>
      <c r="G22" s="84" t="str">
        <f>IF(Stream2!I38=0,"0",IF(Stream2!I38&gt;0,Stream2!I38))</f>
        <v>0</v>
      </c>
      <c r="H22" s="84" t="str">
        <f>IF(Stream3!J38=0,"0",IF(Stream3!J38&gt;0,Stream3!J38))</f>
        <v>0</v>
      </c>
      <c r="I22" s="84" t="str">
        <f>IF(Stream4!K38=0,"0",IF(Stream4!K38&gt;0,Stream4!K38))</f>
        <v>0</v>
      </c>
    </row>
    <row r="23" spans="1:9" ht="12.75">
      <c r="A23" s="10" t="s">
        <v>30</v>
      </c>
      <c r="B23" s="84" t="str">
        <f>IF(Pond1!D39=0,"0",IF(Pond1!D39&gt;0,Pond1!D39))</f>
        <v>0</v>
      </c>
      <c r="C23" s="84" t="str">
        <f>IF(Pond2!E39=0,"0",IF(Pond2!E39&gt;0,Pond2!E39))</f>
        <v>0</v>
      </c>
      <c r="D23" s="84" t="str">
        <f>IF(Pond3!F39=0,"0",IF(Pond3!F39&gt;0,Pond3!F39))</f>
        <v>0</v>
      </c>
      <c r="E23" s="84" t="str">
        <f>IF(Pond4!G39=0,"0",IF(Pond4!G39&gt;0,Pond4!G39))</f>
        <v>0</v>
      </c>
      <c r="F23" s="84" t="str">
        <f>IF(Stream1!H39=0,"0",IF(Stream1!H39&gt;0,Stream1!H39))</f>
        <v>0</v>
      </c>
      <c r="G23" s="84" t="str">
        <f>IF(Stream2!I39=0,"0",IF(Stream2!I39&gt;0,Stream2!I39))</f>
        <v>0</v>
      </c>
      <c r="H23" s="84" t="str">
        <f>IF(Stream3!J39=0,"0",IF(Stream3!J39&gt;0,Stream3!J39))</f>
        <v>0</v>
      </c>
      <c r="I23" s="84" t="str">
        <f>IF(Stream4!K39=0,"0",IF(Stream4!K39&gt;0,Stream4!K39))</f>
        <v>0</v>
      </c>
    </row>
    <row r="24" spans="1:9" ht="12.75">
      <c r="A24" s="10" t="s">
        <v>31</v>
      </c>
      <c r="B24" s="84" t="str">
        <f>IF(Pond1!D40=0,"0",IF(Pond1!D40&gt;0,Pond1!D40))</f>
        <v>0</v>
      </c>
      <c r="C24" s="84" t="str">
        <f>IF(Pond2!E40=0,"0",IF(Pond2!E40&gt;0,Pond2!E40))</f>
        <v>0</v>
      </c>
      <c r="D24" s="84" t="str">
        <f>IF(Pond3!F40=0,"0",IF(Pond3!F40&gt;0,Pond3!F40))</f>
        <v>0</v>
      </c>
      <c r="E24" s="84" t="str">
        <f>IF(Pond4!G40=0,"0",IF(Pond4!G40&gt;0,Pond4!G40))</f>
        <v>0</v>
      </c>
      <c r="F24" s="84" t="str">
        <f>IF(Stream1!H40=0,"0",IF(Stream1!H40&gt;0,Stream1!H40))</f>
        <v>0</v>
      </c>
      <c r="G24" s="84" t="str">
        <f>IF(Stream2!I40=0,"0",IF(Stream2!I40&gt;0,Stream2!I40))</f>
        <v>0</v>
      </c>
      <c r="H24" s="84" t="str">
        <f>IF(Stream3!J40=0,"0",IF(Stream3!J40&gt;0,Stream3!J40))</f>
        <v>0</v>
      </c>
      <c r="I24" s="84" t="str">
        <f>IF(Stream4!K40=0,"0",IF(Stream4!K40&gt;0,Stream4!K40))</f>
        <v>0</v>
      </c>
    </row>
    <row r="25" spans="1:9" ht="12.75">
      <c r="A25" s="10" t="s">
        <v>32</v>
      </c>
      <c r="B25" s="84" t="str">
        <f>IF(Pond1!D41=0,"0",IF(Pond1!D41&gt;0,Pond1!D41))</f>
        <v>0</v>
      </c>
      <c r="C25" s="84" t="str">
        <f>IF(Pond2!E41=0,"0",IF(Pond2!E41&gt;0,Pond2!E41))</f>
        <v>0</v>
      </c>
      <c r="D25" s="84" t="str">
        <f>IF(Pond3!F41=0,"0",IF(Pond3!F41&gt;0,Pond3!F41))</f>
        <v>0</v>
      </c>
      <c r="E25" s="84" t="str">
        <f>IF(Pond4!G41=0,"0",IF(Pond4!G41&gt;0,Pond4!G41))</f>
        <v>0</v>
      </c>
      <c r="F25" s="84" t="str">
        <f>IF(Stream1!H41=0,"0",IF(Stream1!H41&gt;0,Stream1!H41))</f>
        <v>0</v>
      </c>
      <c r="G25" s="84" t="str">
        <f>IF(Stream2!I41=0,"0",IF(Stream2!I41&gt;0,Stream2!I41))</f>
        <v>0</v>
      </c>
      <c r="H25" s="84" t="str">
        <f>IF(Stream3!J41=0,"0",IF(Stream3!J41&gt;0,Stream3!J41))</f>
        <v>0</v>
      </c>
      <c r="I25" s="84" t="str">
        <f>IF(Stream4!K41=0,"0",IF(Stream4!K41&gt;0,Stream4!K41))</f>
        <v>0</v>
      </c>
    </row>
    <row r="26" spans="1:9" ht="12.75">
      <c r="A26" s="10" t="s">
        <v>33</v>
      </c>
      <c r="B26" s="84" t="str">
        <f>IF(Pond1!D42=0,"0",IF(Pond1!D42&gt;0,Pond1!D42))</f>
        <v>0</v>
      </c>
      <c r="C26" s="84" t="str">
        <f>IF(Pond2!E42=0,"0",IF(Pond2!E42&gt;0,Pond2!E42))</f>
        <v>0</v>
      </c>
      <c r="D26" s="84" t="str">
        <f>IF(Pond3!F42=0,"0",IF(Pond3!F42&gt;0,Pond3!F42))</f>
        <v>0</v>
      </c>
      <c r="E26" s="84" t="str">
        <f>IF(Pond4!G42=0,"0",IF(Pond4!G42&gt;0,Pond4!G42))</f>
        <v>0</v>
      </c>
      <c r="F26" s="84" t="str">
        <f>IF(Stream1!H42=0,"0",IF(Stream1!H42&gt;0,Stream1!H42))</f>
        <v>0</v>
      </c>
      <c r="G26" s="84" t="str">
        <f>IF(Stream2!I42=0,"0",IF(Stream2!I42&gt;0,Stream2!I42))</f>
        <v>0</v>
      </c>
      <c r="H26" s="84" t="str">
        <f>IF(Stream3!J42=0,"0",IF(Stream3!J42&gt;0,Stream3!J42))</f>
        <v>0</v>
      </c>
      <c r="I26" s="84" t="str">
        <f>IF(Stream4!K42=0,"0",IF(Stream4!K42&gt;0,Stream4!K42))</f>
        <v>0</v>
      </c>
    </row>
    <row r="27" spans="1:9" ht="12.75">
      <c r="A27" s="10" t="s">
        <v>34</v>
      </c>
      <c r="B27" s="84" t="str">
        <f>IF(Pond1!D43=0,"0",IF(Pond1!D43&gt;0,Pond1!D43))</f>
        <v>0</v>
      </c>
      <c r="C27" s="84" t="str">
        <f>IF(Pond2!E43=0,"0",IF(Pond2!E43&gt;0,Pond2!E43))</f>
        <v>0</v>
      </c>
      <c r="D27" s="84" t="str">
        <f>IF(Pond3!F43=0,"0",IF(Pond3!F43&gt;0,Pond3!F43))</f>
        <v>0</v>
      </c>
      <c r="E27" s="84" t="str">
        <f>IF(Pond4!G43=0,"0",IF(Pond4!G43&gt;0,Pond4!G43))</f>
        <v>0</v>
      </c>
      <c r="F27" s="84" t="str">
        <f>IF(Stream1!H43=0,"0",IF(Stream1!H43&gt;0,Stream1!H43))</f>
        <v>0</v>
      </c>
      <c r="G27" s="84" t="str">
        <f>IF(Stream2!I43=0,"0",IF(Stream2!I43&gt;0,Stream2!I43))</f>
        <v>0</v>
      </c>
      <c r="H27" s="84" t="str">
        <f>IF(Stream3!J43=0,"0",IF(Stream3!J43&gt;0,Stream3!J43))</f>
        <v>0</v>
      </c>
      <c r="I27" s="84" t="str">
        <f>IF(Stream4!K43=0,"0",IF(Stream4!K43&gt;0,Stream4!K43))</f>
        <v>0</v>
      </c>
    </row>
    <row r="28" spans="1:9" ht="12.75">
      <c r="A28" s="10" t="s">
        <v>35</v>
      </c>
      <c r="B28" s="84" t="str">
        <f>IF(Pond1!D44=0,"0",IF(Pond1!D44&gt;0,Pond1!D44))</f>
        <v>0</v>
      </c>
      <c r="C28" s="84" t="str">
        <f>IF(Pond2!E44=0,"0",IF(Pond2!E44&gt;0,Pond2!E44))</f>
        <v>0</v>
      </c>
      <c r="D28" s="84" t="str">
        <f>IF(Pond3!F44=0,"0",IF(Pond3!F44&gt;0,Pond3!F44))</f>
        <v>0</v>
      </c>
      <c r="E28" s="84" t="str">
        <f>IF(Pond4!G44=0,"0",IF(Pond4!G44&gt;0,Pond4!G44))</f>
        <v>0</v>
      </c>
      <c r="F28" s="84" t="str">
        <f>IF(Stream1!H44=0,"0",IF(Stream1!H44&gt;0,Stream1!H44))</f>
        <v>0</v>
      </c>
      <c r="G28" s="84" t="str">
        <f>IF(Stream2!I44=0,"0",IF(Stream2!I44&gt;0,Stream2!I44))</f>
        <v>0</v>
      </c>
      <c r="H28" s="84" t="str">
        <f>IF(Stream3!J44=0,"0",IF(Stream3!J44&gt;0,Stream3!J44))</f>
        <v>0</v>
      </c>
      <c r="I28" s="84" t="str">
        <f>IF(Stream4!K44=0,"0",IF(Stream4!K44&gt;0,Stream4!K44))</f>
        <v>0</v>
      </c>
    </row>
    <row r="29" spans="1:9" ht="12.75">
      <c r="A29" s="10" t="s">
        <v>36</v>
      </c>
      <c r="B29" s="84" t="str">
        <f>IF(Pond1!D45=0,"0",IF(Pond1!D45&gt;0,Pond1!D45))</f>
        <v>0</v>
      </c>
      <c r="C29" s="84" t="str">
        <f>IF(Pond2!E45=0,"0",IF(Pond2!E45&gt;0,Pond2!E45))</f>
        <v>0</v>
      </c>
      <c r="D29" s="84" t="str">
        <f>IF(Pond3!F45=0,"0",IF(Pond3!F45&gt;0,Pond3!F45))</f>
        <v>0</v>
      </c>
      <c r="E29" s="84" t="str">
        <f>IF(Pond4!G45=0,"0",IF(Pond4!G45&gt;0,Pond4!G45))</f>
        <v>0</v>
      </c>
      <c r="F29" s="84" t="str">
        <f>IF(Stream1!H45=0,"0",IF(Stream1!H45&gt;0,Stream1!H45))</f>
        <v>0</v>
      </c>
      <c r="G29" s="84" t="str">
        <f>IF(Stream2!I45=0,"0",IF(Stream2!I45&gt;0,Stream2!I45))</f>
        <v>0</v>
      </c>
      <c r="H29" s="84" t="str">
        <f>IF(Stream3!J45=0,"0",IF(Stream3!J45&gt;0,Stream3!J45))</f>
        <v>0</v>
      </c>
      <c r="I29" s="84" t="str">
        <f>IF(Stream4!K45=0,"0",IF(Stream4!K45&gt;0,Stream4!K45))</f>
        <v>0</v>
      </c>
    </row>
    <row r="30" spans="1:9" ht="12.75">
      <c r="A30" s="10" t="s">
        <v>37</v>
      </c>
      <c r="B30" s="84" t="str">
        <f>IF(Pond1!D46=0,"0",IF(Pond1!D46&gt;0,Pond1!D46))</f>
        <v>0</v>
      </c>
      <c r="C30" s="84" t="str">
        <f>IF(Pond2!E46=0,"0",IF(Pond2!E46&gt;0,Pond2!E46))</f>
        <v>0</v>
      </c>
      <c r="D30" s="84" t="str">
        <f>IF(Pond3!F46=0,"0",IF(Pond3!F46&gt;0,Pond3!F46))</f>
        <v>0</v>
      </c>
      <c r="E30" s="84" t="str">
        <f>IF(Pond4!G46=0,"0",IF(Pond4!G46&gt;0,Pond4!G46))</f>
        <v>0</v>
      </c>
      <c r="F30" s="84" t="str">
        <f>IF(Stream1!H46=0,"0",IF(Stream1!H46&gt;0,Stream1!H46))</f>
        <v>0</v>
      </c>
      <c r="G30" s="84" t="str">
        <f>IF(Stream2!I46=0,"0",IF(Stream2!I46&gt;0,Stream2!I46))</f>
        <v>0</v>
      </c>
      <c r="H30" s="84" t="str">
        <f>IF(Stream3!J46=0,"0",IF(Stream3!J46&gt;0,Stream3!J46))</f>
        <v>0</v>
      </c>
      <c r="I30" s="84" t="str">
        <f>IF(Stream4!K46=0,"0",IF(Stream4!K46&gt;0,Stream4!K46))</f>
        <v>0</v>
      </c>
    </row>
    <row r="31" spans="1:9" ht="12.75">
      <c r="A31" s="10" t="s">
        <v>38</v>
      </c>
      <c r="B31" s="84" t="str">
        <f>IF(Pond1!D47=0,"0",IF(Pond1!D47&gt;0,Pond1!D47))</f>
        <v>0</v>
      </c>
      <c r="C31" s="84" t="str">
        <f>IF(Pond2!E47=0,"0",IF(Pond2!E47&gt;0,Pond2!E47))</f>
        <v>0</v>
      </c>
      <c r="D31" s="84" t="str">
        <f>IF(Pond3!F47=0,"0",IF(Pond3!F47&gt;0,Pond3!F47))</f>
        <v>0</v>
      </c>
      <c r="E31" s="84" t="str">
        <f>IF(Pond4!G47=0,"0",IF(Pond4!G47&gt;0,Pond4!G47))</f>
        <v>0</v>
      </c>
      <c r="F31" s="84" t="str">
        <f>IF(Stream1!H47=0,"0",IF(Stream1!H47&gt;0,Stream1!H47))</f>
        <v>0</v>
      </c>
      <c r="G31" s="84" t="str">
        <f>IF(Stream2!I47=0,"0",IF(Stream2!I47&gt;0,Stream2!I47))</f>
        <v>0</v>
      </c>
      <c r="H31" s="84" t="str">
        <f>IF(Stream3!J47=0,"0",IF(Stream3!J47&gt;0,Stream3!J47))</f>
        <v>0</v>
      </c>
      <c r="I31" s="84" t="str">
        <f>IF(Stream4!K47=0,"0",IF(Stream4!K47&gt;0,Stream4!K47))</f>
        <v>0</v>
      </c>
    </row>
    <row r="32" spans="1:9" ht="12.75">
      <c r="A32" s="11" t="s">
        <v>39</v>
      </c>
      <c r="B32" s="84" t="str">
        <f>IF(Pond1!D48=0,"0",IF(Pond1!D48&gt;0,Pond1!D48))</f>
        <v>0</v>
      </c>
      <c r="C32" s="84" t="str">
        <f>IF(Pond2!E48=0,"0",IF(Pond2!E48&gt;0,Pond2!E48))</f>
        <v>0</v>
      </c>
      <c r="D32" s="84" t="str">
        <f>IF(Pond3!F48=0,"0",IF(Pond3!F48&gt;0,Pond3!F48))</f>
        <v>0</v>
      </c>
      <c r="E32" s="84" t="str">
        <f>IF(Pond4!G48=0,"0",IF(Pond4!G48&gt;0,Pond4!G48))</f>
        <v>0</v>
      </c>
      <c r="F32" s="84" t="str">
        <f>IF(Stream1!H48=0,"0",IF(Stream1!H48&gt;0,Stream1!H48))</f>
        <v>0</v>
      </c>
      <c r="G32" s="84" t="str">
        <f>IF(Stream2!I48=0,"0",IF(Stream2!I48&gt;0,Stream2!I48))</f>
        <v>0</v>
      </c>
      <c r="H32" s="84" t="str">
        <f>IF(Stream3!J48=0,"0",IF(Stream3!J48&gt;0,Stream3!J48))</f>
        <v>0</v>
      </c>
      <c r="I32" s="84" t="str">
        <f>IF(Stream4!K48=0,"0",IF(Stream4!K48&gt;0,Stream4!K48))</f>
        <v>0</v>
      </c>
    </row>
    <row r="33" ht="6.75" customHeight="1">
      <c r="A33" s="8"/>
    </row>
    <row r="34" spans="1:9" ht="12.75">
      <c r="A34" s="8"/>
      <c r="B34" s="129" t="s">
        <v>59</v>
      </c>
      <c r="C34" s="130"/>
      <c r="D34" s="130"/>
      <c r="E34" s="130"/>
      <c r="F34" s="130"/>
      <c r="G34" s="130"/>
      <c r="H34" s="130"/>
      <c r="I34" s="118"/>
    </row>
    <row r="35" spans="1:9" ht="12.75">
      <c r="A35" s="8"/>
      <c r="B35" s="9" t="s">
        <v>58</v>
      </c>
      <c r="C35" s="9" t="s">
        <v>58</v>
      </c>
      <c r="D35" s="9" t="s">
        <v>58</v>
      </c>
      <c r="E35" s="9" t="s">
        <v>58</v>
      </c>
      <c r="F35" s="9" t="s">
        <v>58</v>
      </c>
      <c r="G35" s="9" t="s">
        <v>58</v>
      </c>
      <c r="H35" s="9" t="s">
        <v>58</v>
      </c>
      <c r="I35" s="9" t="s">
        <v>58</v>
      </c>
    </row>
    <row r="36" spans="1:9" ht="12.75">
      <c r="A36" s="8"/>
      <c r="B36" s="29">
        <f>Well1!J1</f>
        <v>0</v>
      </c>
      <c r="C36" s="29">
        <f>Well2!J1</f>
        <v>0</v>
      </c>
      <c r="D36" s="29">
        <f>Well3!J1</f>
        <v>0</v>
      </c>
      <c r="E36" s="29">
        <f>Well4!J1</f>
        <v>0</v>
      </c>
      <c r="F36" s="29">
        <f>Well5!J1</f>
        <v>0</v>
      </c>
      <c r="G36" s="29">
        <f>Well6!J1</f>
        <v>0</v>
      </c>
      <c r="H36" s="29" t="str">
        <f>Well7!J1</f>
        <v> </v>
      </c>
      <c r="I36" s="29">
        <f>Well8!J1</f>
        <v>0</v>
      </c>
    </row>
    <row r="37" spans="1:9" ht="12.75">
      <c r="A37" s="8"/>
      <c r="B37" s="30" t="s">
        <v>51</v>
      </c>
      <c r="C37" s="30" t="s">
        <v>57</v>
      </c>
      <c r="D37" s="30" t="s">
        <v>56</v>
      </c>
      <c r="E37" s="30" t="s">
        <v>55</v>
      </c>
      <c r="F37" s="30" t="s">
        <v>54</v>
      </c>
      <c r="G37" s="30" t="s">
        <v>53</v>
      </c>
      <c r="H37" s="30" t="s">
        <v>52</v>
      </c>
      <c r="I37" s="30" t="s">
        <v>65</v>
      </c>
    </row>
    <row r="38" spans="1:9" ht="12.75">
      <c r="A38" s="8"/>
      <c r="B38" s="23" t="s">
        <v>49</v>
      </c>
      <c r="C38" s="23" t="s">
        <v>49</v>
      </c>
      <c r="D38" s="23" t="s">
        <v>49</v>
      </c>
      <c r="E38" s="23" t="s">
        <v>49</v>
      </c>
      <c r="F38" s="23" t="s">
        <v>49</v>
      </c>
      <c r="G38" s="23" t="s">
        <v>49</v>
      </c>
      <c r="H38" s="23" t="s">
        <v>49</v>
      </c>
      <c r="I38" s="23" t="s">
        <v>49</v>
      </c>
    </row>
    <row r="39" spans="1:9" ht="12.75">
      <c r="A39" s="8"/>
      <c r="B39" s="24">
        <f>Well1!P1</f>
        <v>0</v>
      </c>
      <c r="C39" s="24">
        <f>Well2!P1</f>
        <v>0</v>
      </c>
      <c r="D39" s="24">
        <f>Well3!P1</f>
        <v>0</v>
      </c>
      <c r="E39" s="24">
        <f>Well4!P1</f>
        <v>0</v>
      </c>
      <c r="F39" s="24">
        <f>Well5!P1</f>
        <v>0</v>
      </c>
      <c r="G39" s="24">
        <f>Well6!P1</f>
        <v>0</v>
      </c>
      <c r="H39" s="24">
        <f>Well7!P1</f>
        <v>0</v>
      </c>
      <c r="I39" s="24">
        <f>Well8!P1</f>
        <v>0</v>
      </c>
    </row>
    <row r="40" spans="1:9" ht="12.75">
      <c r="A40" s="9"/>
      <c r="B40" s="23" t="s">
        <v>50</v>
      </c>
      <c r="C40" s="23" t="s">
        <v>50</v>
      </c>
      <c r="D40" s="23" t="s">
        <v>50</v>
      </c>
      <c r="E40" s="23" t="s">
        <v>50</v>
      </c>
      <c r="F40" s="23" t="s">
        <v>50</v>
      </c>
      <c r="G40" s="23" t="s">
        <v>50</v>
      </c>
      <c r="H40" s="23" t="s">
        <v>50</v>
      </c>
      <c r="I40" s="23" t="s">
        <v>50</v>
      </c>
    </row>
    <row r="41" spans="1:9" ht="12.75">
      <c r="A41" s="10" t="s">
        <v>28</v>
      </c>
      <c r="B41" s="80" t="str">
        <f>IF(Well1!D37=0,"0",IF(Well1!D37&gt;0,Well1!D37))</f>
        <v>0</v>
      </c>
      <c r="C41" s="80" t="str">
        <f>IF(Well2!D37=0,"0",IF(Well2!D37&gt;0,Well2!D37))</f>
        <v>0</v>
      </c>
      <c r="D41" s="80" t="str">
        <f>IF(Well3!D37=0,"0",IF(Well3!D37&gt;0,Well3!D37))</f>
        <v>0</v>
      </c>
      <c r="E41" s="80" t="str">
        <f>IF(Well4!D37=0,"0",IF(Well4!D37&gt;0,Well4!D37))</f>
        <v>0</v>
      </c>
      <c r="F41" s="80" t="str">
        <f>IF(Well5!D37=0,"0",IF(Well5!D37&gt;0,Well5!D37))</f>
        <v>0</v>
      </c>
      <c r="G41" s="80" t="str">
        <f>IF(Well6!D37=0,"0",IF(Well6!D37&gt;0,Well6!D37))</f>
        <v>0</v>
      </c>
      <c r="H41" s="80" t="str">
        <f>IF(Well7!D37=0,"0",IF(Well7!D37&gt;0,Well7!D37))</f>
        <v>0</v>
      </c>
      <c r="I41" s="80" t="str">
        <f>IF(Well8!D37=0,"0",IF(Well8!D37&gt;0,Well8!D37))</f>
        <v>0</v>
      </c>
    </row>
    <row r="42" spans="1:9" ht="12.75">
      <c r="A42" s="10" t="s">
        <v>29</v>
      </c>
      <c r="B42" s="80" t="str">
        <f>IF(Well1!D38=0,"0",IF(Well1!D38&gt;0,Well1!D38))</f>
        <v>0</v>
      </c>
      <c r="C42" s="80" t="str">
        <f>IF(Well2!D38=0,"0",IF(Well2!D38&gt;0,Well2!D38))</f>
        <v>0</v>
      </c>
      <c r="D42" s="80" t="str">
        <f>IF(Well3!D38=0,"0",IF(Well3!D38&gt;0,Well3!D38))</f>
        <v>0</v>
      </c>
      <c r="E42" s="80" t="str">
        <f>IF(Well4!D38=0,"0",IF(Well4!D38&gt;0,Well4!D38))</f>
        <v>0</v>
      </c>
      <c r="F42" s="80" t="str">
        <f>IF(Well5!D38=0,"0",IF(Well5!D38&gt;0,Well5!D38))</f>
        <v>0</v>
      </c>
      <c r="G42" s="80" t="str">
        <f>IF(Well6!D38=0,"0",IF(Well6!D38&gt;0,Well6!D38))</f>
        <v>0</v>
      </c>
      <c r="H42" s="80" t="str">
        <f>IF(Well7!D38=0,"0",IF(Well7!D38&gt;0,Well7!D38))</f>
        <v>0</v>
      </c>
      <c r="I42" s="80" t="str">
        <f>IF(Well8!D38=0,"0",IF(Well8!D38&gt;0,Well8!D38))</f>
        <v>0</v>
      </c>
    </row>
    <row r="43" spans="1:9" ht="12.75">
      <c r="A43" s="10" t="s">
        <v>30</v>
      </c>
      <c r="B43" s="80" t="str">
        <f>IF(Well1!D39=0,"0",IF(Well1!D39&gt;0,Well1!D39))</f>
        <v>0</v>
      </c>
      <c r="C43" s="80" t="str">
        <f>IF(Well2!D39=0,"0",IF(Well2!D39&gt;0,Well2!D39))</f>
        <v>0</v>
      </c>
      <c r="D43" s="80" t="str">
        <f>IF(Well3!D39=0,"0",IF(Well3!D39&gt;0,Well3!D39))</f>
        <v>0</v>
      </c>
      <c r="E43" s="80" t="str">
        <f>IF(Well4!D39=0,"0",IF(Well4!D39&gt;0,Well4!D39))</f>
        <v>0</v>
      </c>
      <c r="F43" s="80" t="str">
        <f>IF(Well5!D39=0,"0",IF(Well5!D39&gt;0,Well5!D39))</f>
        <v>0</v>
      </c>
      <c r="G43" s="80" t="str">
        <f>IF(Well6!D39=0,"0",IF(Well6!D39&gt;0,Well6!D39))</f>
        <v>0</v>
      </c>
      <c r="H43" s="80" t="str">
        <f>IF(Well7!D39=0,"0",IF(Well7!D39&gt;0,Well7!D39))</f>
        <v>0</v>
      </c>
      <c r="I43" s="80" t="str">
        <f>IF(Well8!D39=0,"0",IF(Well8!D39&gt;0,Well8!D39))</f>
        <v>0</v>
      </c>
    </row>
    <row r="44" spans="1:9" ht="12.75">
      <c r="A44" s="10" t="s">
        <v>31</v>
      </c>
      <c r="B44" s="80" t="str">
        <f>IF(Well1!D40=0,"0",IF(Well1!D40&gt;0,Well1!D40))</f>
        <v>0</v>
      </c>
      <c r="C44" s="80" t="str">
        <f>IF(Well2!D40=0,"0",IF(Well2!D40&gt;0,Well2!D40))</f>
        <v>0</v>
      </c>
      <c r="D44" s="80" t="str">
        <f>IF(Well3!D40=0,"0",IF(Well3!D40&gt;0,Well3!D40))</f>
        <v>0</v>
      </c>
      <c r="E44" s="80" t="str">
        <f>IF(Well4!D40=0,"0",IF(Well4!D40&gt;0,Well4!D40))</f>
        <v>0</v>
      </c>
      <c r="F44" s="80" t="str">
        <f>IF(Well5!D40=0,"0",IF(Well5!D40&gt;0,Well5!D40))</f>
        <v>0</v>
      </c>
      <c r="G44" s="80" t="str">
        <f>IF(Well6!D40=0,"0",IF(Well6!D40&gt;0,Well6!D40))</f>
        <v>0</v>
      </c>
      <c r="H44" s="80" t="str">
        <f>IF(Well7!D40=0,"0",IF(Well7!D40&gt;0,Well7!D40))</f>
        <v>0</v>
      </c>
      <c r="I44" s="80" t="str">
        <f>IF(Well8!D40=0,"0",IF(Well8!D40&gt;0,Well8!D40))</f>
        <v>0</v>
      </c>
    </row>
    <row r="45" spans="1:9" ht="12.75">
      <c r="A45" s="10" t="s">
        <v>32</v>
      </c>
      <c r="B45" s="80" t="str">
        <f>IF(Well1!D41=0,"0",IF(Well1!D41&gt;0,Well1!D41))</f>
        <v>0</v>
      </c>
      <c r="C45" s="80" t="str">
        <f>IF(Well2!D41=0,"0",IF(Well2!D41&gt;0,Well2!D41))</f>
        <v>0</v>
      </c>
      <c r="D45" s="80" t="str">
        <f>IF(Well3!D41=0,"0",IF(Well3!D41&gt;0,Well3!D41))</f>
        <v>0</v>
      </c>
      <c r="E45" s="80" t="str">
        <f>IF(Well4!D41=0,"0",IF(Well4!D41&gt;0,Well4!D41))</f>
        <v>0</v>
      </c>
      <c r="F45" s="80" t="str">
        <f>IF(Well5!D41=0,"0",IF(Well5!D41&gt;0,Well5!D41))</f>
        <v>0</v>
      </c>
      <c r="G45" s="80" t="str">
        <f>IF(Well6!D41=0,"0",IF(Well6!D41&gt;0,Well6!D41))</f>
        <v>0</v>
      </c>
      <c r="H45" s="80" t="str">
        <f>IF(Well7!D41=0,"0",IF(Well7!D41&gt;0,Well7!D41))</f>
        <v>0</v>
      </c>
      <c r="I45" s="80" t="str">
        <f>IF(Well8!D41=0,"0",IF(Well8!D41&gt;0,Well8!D41))</f>
        <v>0</v>
      </c>
    </row>
    <row r="46" spans="1:9" ht="12.75">
      <c r="A46" s="10" t="s">
        <v>33</v>
      </c>
      <c r="B46" s="80" t="str">
        <f>IF(Well1!D42=0,"0",IF(Well1!D42&gt;0,Well1!D42))</f>
        <v>0</v>
      </c>
      <c r="C46" s="80" t="str">
        <f>IF(Well2!D42=0,"0",IF(Well2!D42&gt;0,Well2!D42))</f>
        <v>0</v>
      </c>
      <c r="D46" s="80" t="str">
        <f>IF(Well3!D42=0,"0",IF(Well3!D42&gt;0,Well3!D42))</f>
        <v>0</v>
      </c>
      <c r="E46" s="80" t="str">
        <f>IF(Well4!D42=0,"0",IF(Well4!D42&gt;0,Well4!D42))</f>
        <v>0</v>
      </c>
      <c r="F46" s="80" t="str">
        <f>IF(Well5!D42=0,"0",IF(Well5!D42&gt;0,Well5!D42))</f>
        <v>0</v>
      </c>
      <c r="G46" s="80" t="str">
        <f>IF(Well6!D42=0,"0",IF(Well6!D42&gt;0,Well6!D42))</f>
        <v>0</v>
      </c>
      <c r="H46" s="80" t="str">
        <f>IF(Well7!D42=0,"0",IF(Well7!D42&gt;0,Well7!D42))</f>
        <v>0</v>
      </c>
      <c r="I46" s="80" t="str">
        <f>IF(Well8!D42=0,"0",IF(Well8!D42&gt;0,Well8!D42))</f>
        <v>0</v>
      </c>
    </row>
    <row r="47" spans="1:9" ht="12.75">
      <c r="A47" s="10" t="s">
        <v>34</v>
      </c>
      <c r="B47" s="80" t="str">
        <f>IF(Well1!D43=0,"0",IF(Well1!D43&gt;0,Well1!D43))</f>
        <v>0</v>
      </c>
      <c r="C47" s="80" t="str">
        <f>IF(Well2!D43=0,"0",IF(Well2!D43&gt;0,Well2!D43))</f>
        <v>0</v>
      </c>
      <c r="D47" s="80" t="str">
        <f>IF(Well3!D43=0,"0",IF(Well3!D43&gt;0,Well3!D43))</f>
        <v>0</v>
      </c>
      <c r="E47" s="80" t="str">
        <f>IF(Well4!D43=0,"0",IF(Well4!D43&gt;0,Well4!D43))</f>
        <v>0</v>
      </c>
      <c r="F47" s="80" t="str">
        <f>IF(Well5!D43=0,"0",IF(Well5!D43&gt;0,Well5!D43))</f>
        <v>0</v>
      </c>
      <c r="G47" s="80" t="str">
        <f>IF(Well6!D43=0,"0",IF(Well6!D43&gt;0,Well6!D43))</f>
        <v>0</v>
      </c>
      <c r="H47" s="80" t="str">
        <f>IF(Well7!D43=0,"0",IF(Well7!D43&gt;0,Well7!D43))</f>
        <v>0</v>
      </c>
      <c r="I47" s="80" t="str">
        <f>IF(Well8!D43=0,"0",IF(Well8!D43&gt;0,Well8!D43))</f>
        <v>0</v>
      </c>
    </row>
    <row r="48" spans="1:9" ht="12.75">
      <c r="A48" s="10" t="s">
        <v>35</v>
      </c>
      <c r="B48" s="80" t="str">
        <f>IF(Well1!D44=0,"0",IF(Well1!D44&gt;0,Well1!D44))</f>
        <v>0</v>
      </c>
      <c r="C48" s="80" t="str">
        <f>IF(Well2!D44=0,"0",IF(Well2!D44&gt;0,Well2!D44))</f>
        <v>0</v>
      </c>
      <c r="D48" s="80" t="str">
        <f>IF(Well3!D44=0,"0",IF(Well3!D44&gt;0,Well3!D44))</f>
        <v>0</v>
      </c>
      <c r="E48" s="80" t="str">
        <f>IF(Well4!D44=0,"0",IF(Well4!D44&gt;0,Well4!D44))</f>
        <v>0</v>
      </c>
      <c r="F48" s="80" t="str">
        <f>IF(Well5!D44=0,"0",IF(Well5!D44&gt;0,Well5!D44))</f>
        <v>0</v>
      </c>
      <c r="G48" s="80" t="str">
        <f>IF(Well6!D44=0,"0",IF(Well6!D44&gt;0,Well6!D44))</f>
        <v>0</v>
      </c>
      <c r="H48" s="80" t="str">
        <f>IF(Well7!D44=0,"0",IF(Well7!D44&gt;0,Well7!D44))</f>
        <v>0</v>
      </c>
      <c r="I48" s="80" t="str">
        <f>IF(Well8!D44=0,"0",IF(Well8!D44&gt;0,Well8!D44))</f>
        <v>0</v>
      </c>
    </row>
    <row r="49" spans="1:9" ht="12.75">
      <c r="A49" s="10" t="s">
        <v>36</v>
      </c>
      <c r="B49" s="80" t="str">
        <f>IF(Well1!D45=0,"0",IF(Well1!D45&gt;0,Well1!D45))</f>
        <v>0</v>
      </c>
      <c r="C49" s="80" t="str">
        <f>IF(Well2!D45=0,"0",IF(Well2!D45&gt;0,Well2!D45))</f>
        <v>0</v>
      </c>
      <c r="D49" s="80" t="str">
        <f>IF(Well3!D45=0,"0",IF(Well3!D45&gt;0,Well3!D45))</f>
        <v>0</v>
      </c>
      <c r="E49" s="80" t="str">
        <f>IF(Well4!D45=0,"0",IF(Well4!D45&gt;0,Well4!D45))</f>
        <v>0</v>
      </c>
      <c r="F49" s="80" t="str">
        <f>IF(Well5!D45=0,"0",IF(Well5!D45&gt;0,Well5!D45))</f>
        <v>0</v>
      </c>
      <c r="G49" s="80" t="str">
        <f>IF(Well6!D45=0,"0",IF(Well6!D45&gt;0,Well6!D45))</f>
        <v>0</v>
      </c>
      <c r="H49" s="80" t="str">
        <f>IF(Well7!D45=0,"0",IF(Well7!D45&gt;0,Well7!D45))</f>
        <v>0</v>
      </c>
      <c r="I49" s="80" t="str">
        <f>IF(Well8!D45=0,"0",IF(Well8!D45&gt;0,Well8!D45))</f>
        <v>0</v>
      </c>
    </row>
    <row r="50" spans="1:9" ht="12.75">
      <c r="A50" s="10" t="s">
        <v>37</v>
      </c>
      <c r="B50" s="80" t="str">
        <f>IF(Well1!D46=0,"0",IF(Well1!D46&gt;0,Well1!D46))</f>
        <v>0</v>
      </c>
      <c r="C50" s="80" t="str">
        <f>IF(Well2!D46=0,"0",IF(Well2!D46&gt;0,Well2!D46))</f>
        <v>0</v>
      </c>
      <c r="D50" s="80" t="str">
        <f>IF(Well3!D46=0,"0",IF(Well3!D46&gt;0,Well3!D46))</f>
        <v>0</v>
      </c>
      <c r="E50" s="80" t="str">
        <f>IF(Well4!D46=0,"0",IF(Well4!D46&gt;0,Well4!D46))</f>
        <v>0</v>
      </c>
      <c r="F50" s="80" t="str">
        <f>IF(Well5!D46=0,"0",IF(Well5!D46&gt;0,Well5!D46))</f>
        <v>0</v>
      </c>
      <c r="G50" s="80" t="str">
        <f>IF(Well6!D46=0,"0",IF(Well6!D46&gt;0,Well6!D46))</f>
        <v>0</v>
      </c>
      <c r="H50" s="80" t="str">
        <f>IF(Well7!D46=0,"0",IF(Well7!D46&gt;0,Well7!D46))</f>
        <v>0</v>
      </c>
      <c r="I50" s="80" t="str">
        <f>IF(Well8!D46=0,"0",IF(Well8!D46&gt;0,Well8!D46))</f>
        <v>0</v>
      </c>
    </row>
    <row r="51" spans="1:9" ht="12.75">
      <c r="A51" s="10" t="s">
        <v>38</v>
      </c>
      <c r="B51" s="80" t="str">
        <f>IF(Well1!D47=0,"0",IF(Well1!D47&gt;0,Well1!D47))</f>
        <v>0</v>
      </c>
      <c r="C51" s="80" t="str">
        <f>IF(Well2!D47=0,"0",IF(Well2!D47&gt;0,Well2!D47))</f>
        <v>0</v>
      </c>
      <c r="D51" s="80" t="str">
        <f>IF(Well3!D47=0,"0",IF(Well3!D47&gt;0,Well3!D47))</f>
        <v>0</v>
      </c>
      <c r="E51" s="80" t="str">
        <f>IF(Well4!D47=0,"0",IF(Well4!D47&gt;0,Well4!D47))</f>
        <v>0</v>
      </c>
      <c r="F51" s="80" t="str">
        <f>IF(Well5!D47=0,"0",IF(Well5!D47&gt;0,Well5!D47))</f>
        <v>0</v>
      </c>
      <c r="G51" s="80" t="str">
        <f>IF(Well6!D47=0,"0",IF(Well6!D47&gt;0,Well6!D47))</f>
        <v>0</v>
      </c>
      <c r="H51" s="80" t="str">
        <f>IF(Well7!D47=0,"0",IF(Well7!D47&gt;0,Well7!D47))</f>
        <v>0</v>
      </c>
      <c r="I51" s="80" t="str">
        <f>IF(Well8!D47=0,"0",IF(Well8!D47&gt;0,Well8!D47))</f>
        <v>0</v>
      </c>
    </row>
    <row r="52" spans="1:9" ht="12.75">
      <c r="A52" s="11" t="s">
        <v>39</v>
      </c>
      <c r="B52" s="80" t="str">
        <f>IF(Well1!D48=0,"0",IF(Well1!D48&gt;0,Well1!D48))</f>
        <v>0</v>
      </c>
      <c r="C52" s="80" t="str">
        <f>IF(Well2!D48=0,"0",IF(Well2!D48&gt;0,Well2!D48))</f>
        <v>0</v>
      </c>
      <c r="D52" s="80" t="str">
        <f>IF(Well3!D48=0,"0",IF(Well3!D48&gt;0,Well3!D48))</f>
        <v>0</v>
      </c>
      <c r="E52" s="80" t="str">
        <f>IF(Well4!D48=0,"0",IF(Well4!D48&gt;0,Well4!D48))</f>
        <v>0</v>
      </c>
      <c r="F52" s="80" t="str">
        <f>IF(Well5!D48=0,"0",IF(Well5!D48&gt;0,Well5!D48))</f>
        <v>0</v>
      </c>
      <c r="G52" s="80" t="str">
        <f>IF(Well6!D48=0,"0",IF(Well6!D48&gt;0,Well6!D48))</f>
        <v>0</v>
      </c>
      <c r="H52" s="80" t="str">
        <f>IF(Well7!D48=0,"0",IF(Well7!D48&gt;0,Well7!D48))</f>
        <v>0</v>
      </c>
      <c r="I52" s="80" t="str">
        <f>IF(Well8!D48=0,"0",IF(Well8!D48&gt;0,Well8!D48))</f>
        <v>0</v>
      </c>
    </row>
    <row r="53" spans="1:9" ht="6" customHeight="1">
      <c r="A53" s="7"/>
      <c r="B53" s="5"/>
      <c r="C53" s="5"/>
      <c r="D53" s="5"/>
      <c r="E53" s="5"/>
      <c r="F53" s="5"/>
      <c r="G53" s="5"/>
      <c r="H53" s="5"/>
      <c r="I53" s="5"/>
    </row>
    <row r="54" spans="1:9" ht="12.75">
      <c r="A54" s="128" t="s">
        <v>60</v>
      </c>
      <c r="B54" s="128"/>
      <c r="C54" s="128"/>
      <c r="D54" s="128"/>
      <c r="E54" s="128"/>
      <c r="F54" s="128"/>
      <c r="G54" s="128"/>
      <c r="H54" s="128"/>
      <c r="I54" s="128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9" ht="12.75">
      <c r="A56" s="4"/>
      <c r="B56" s="4"/>
      <c r="C56" s="4"/>
      <c r="D56" s="5"/>
      <c r="E56" s="4"/>
      <c r="F56" s="4"/>
      <c r="G56" s="4"/>
      <c r="H56" s="5"/>
      <c r="I56" s="4"/>
    </row>
    <row r="57" spans="1:9" ht="12.75">
      <c r="A57" s="124" t="s">
        <v>61</v>
      </c>
      <c r="B57" s="124"/>
      <c r="C57" s="124"/>
      <c r="E57" s="124" t="s">
        <v>62</v>
      </c>
      <c r="F57" s="124"/>
      <c r="G57" s="124"/>
      <c r="I57" s="6" t="s">
        <v>63</v>
      </c>
    </row>
  </sheetData>
  <mergeCells count="8">
    <mergeCell ref="B34:I34"/>
    <mergeCell ref="A54:I54"/>
    <mergeCell ref="A57:C57"/>
    <mergeCell ref="E57:G57"/>
    <mergeCell ref="A1:I1"/>
    <mergeCell ref="A2:I2"/>
    <mergeCell ref="B16:E16"/>
    <mergeCell ref="F16:I16"/>
  </mergeCells>
  <printOptions horizontalCentered="1" verticalCentered="1"/>
  <pageMargins left="0.5" right="0.5" top="0.25" bottom="0.25" header="0.5" footer="0.5"/>
  <pageSetup horizontalDpi="600" verticalDpi="600" orientation="portrait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AP38"/>
  <sheetViews>
    <sheetView workbookViewId="0" topLeftCell="A1">
      <selection activeCell="V37" sqref="V37:X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H1" s="36" t="s">
        <v>101</v>
      </c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C1" s="36" t="s">
        <v>101</v>
      </c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E37:AG37"/>
    <mergeCell ref="AH37:AJ37"/>
    <mergeCell ref="AK37:AM37"/>
    <mergeCell ref="AN37:AP37"/>
    <mergeCell ref="AE36:AG36"/>
    <mergeCell ref="AH36:AJ36"/>
    <mergeCell ref="AK36:AM36"/>
    <mergeCell ref="AN36:AP36"/>
    <mergeCell ref="AE3:AG3"/>
    <mergeCell ref="AH3:AJ3"/>
    <mergeCell ref="AK3:AM3"/>
    <mergeCell ref="AN3:AP3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B38:AD38"/>
    <mergeCell ref="S37:U37"/>
    <mergeCell ref="P37:R37"/>
    <mergeCell ref="M38:O38"/>
    <mergeCell ref="P38:R38"/>
    <mergeCell ref="S38:U38"/>
    <mergeCell ref="Y38:AA38"/>
    <mergeCell ref="M37:O37"/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9"/>
  <dimension ref="A1:AP38"/>
  <sheetViews>
    <sheetView workbookViewId="0" topLeftCell="A1">
      <selection activeCell="Z28" sqref="Z28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G1" s="2" t="s">
        <v>83</v>
      </c>
      <c r="H1" s="36"/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B1" s="36" t="s">
        <v>102</v>
      </c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E37:AG37"/>
    <mergeCell ref="AH37:AJ37"/>
    <mergeCell ref="AK37:AM37"/>
    <mergeCell ref="AN37:AP37"/>
    <mergeCell ref="AE36:AG36"/>
    <mergeCell ref="AH36:AJ36"/>
    <mergeCell ref="AK36:AM36"/>
    <mergeCell ref="AN36:AP36"/>
    <mergeCell ref="AE3:AG3"/>
    <mergeCell ref="AH3:AJ3"/>
    <mergeCell ref="AK3:AM3"/>
    <mergeCell ref="AN3:AP3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B38:AD38"/>
    <mergeCell ref="S37:U37"/>
    <mergeCell ref="P37:R37"/>
    <mergeCell ref="M38:O38"/>
    <mergeCell ref="P38:R38"/>
    <mergeCell ref="S38:U38"/>
    <mergeCell ref="Y38:AA38"/>
    <mergeCell ref="M37:O37"/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AP38"/>
  <sheetViews>
    <sheetView workbookViewId="0" topLeftCell="A1">
      <selection activeCell="V37" sqref="V37:X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G1" s="2" t="s">
        <v>83</v>
      </c>
      <c r="H1" s="36"/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B1" s="2" t="s">
        <v>83</v>
      </c>
      <c r="AC1" s="36"/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AB38:AD38"/>
    <mergeCell ref="S37:U37"/>
    <mergeCell ref="P37:R37"/>
    <mergeCell ref="M38:O38"/>
    <mergeCell ref="P38:R38"/>
    <mergeCell ref="S38:U38"/>
    <mergeCell ref="Y38:AA38"/>
    <mergeCell ref="M37:O37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E3:AG3"/>
    <mergeCell ref="AH3:AJ3"/>
    <mergeCell ref="AK3:AM3"/>
    <mergeCell ref="AN3:AP3"/>
    <mergeCell ref="AE36:AG36"/>
    <mergeCell ref="AH36:AJ36"/>
    <mergeCell ref="AK36:AM36"/>
    <mergeCell ref="AN36:AP36"/>
    <mergeCell ref="AE37:AG37"/>
    <mergeCell ref="AH37:AJ37"/>
    <mergeCell ref="AK37:AM37"/>
    <mergeCell ref="AN37:AP37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0"/>
  <dimension ref="A1:AP38"/>
  <sheetViews>
    <sheetView workbookViewId="0" topLeftCell="A1">
      <selection activeCell="V37" sqref="V37:X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G1" s="2" t="s">
        <v>83</v>
      </c>
      <c r="H1" s="36"/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B1" s="2" t="s">
        <v>83</v>
      </c>
      <c r="AC1" s="36"/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E37:AG37"/>
    <mergeCell ref="AH37:AJ37"/>
    <mergeCell ref="AK37:AM37"/>
    <mergeCell ref="AN37:AP37"/>
    <mergeCell ref="AE36:AG36"/>
    <mergeCell ref="AH36:AJ36"/>
    <mergeCell ref="AK36:AM36"/>
    <mergeCell ref="AN36:AP36"/>
    <mergeCell ref="AE3:AG3"/>
    <mergeCell ref="AH3:AJ3"/>
    <mergeCell ref="AK3:AM3"/>
    <mergeCell ref="AN3:AP3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B38:AD38"/>
    <mergeCell ref="S37:U37"/>
    <mergeCell ref="P37:R37"/>
    <mergeCell ref="M38:O38"/>
    <mergeCell ref="P38:R38"/>
    <mergeCell ref="S38:U38"/>
    <mergeCell ref="Y38:AA38"/>
    <mergeCell ref="M37:O37"/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1"/>
  <dimension ref="A1:AP38"/>
  <sheetViews>
    <sheetView workbookViewId="0" topLeftCell="A1">
      <selection activeCell="V37" sqref="V37:X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G1" s="2" t="s">
        <v>83</v>
      </c>
      <c r="H1" s="36"/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B1" s="2" t="s">
        <v>83</v>
      </c>
      <c r="AC1" s="36"/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AB38:AD38"/>
    <mergeCell ref="S37:U37"/>
    <mergeCell ref="P37:R37"/>
    <mergeCell ref="M38:O38"/>
    <mergeCell ref="P38:R38"/>
    <mergeCell ref="S38:U38"/>
    <mergeCell ref="Y38:AA38"/>
    <mergeCell ref="M37:O37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E3:AG3"/>
    <mergeCell ref="AH3:AJ3"/>
    <mergeCell ref="AK3:AM3"/>
    <mergeCell ref="AN3:AP3"/>
    <mergeCell ref="AE36:AG36"/>
    <mergeCell ref="AH36:AJ36"/>
    <mergeCell ref="AK36:AM36"/>
    <mergeCell ref="AN36:AP36"/>
    <mergeCell ref="AE37:AG37"/>
    <mergeCell ref="AH37:AJ37"/>
    <mergeCell ref="AK37:AM37"/>
    <mergeCell ref="AN37:AP37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2"/>
  <dimension ref="A1:AP38"/>
  <sheetViews>
    <sheetView workbookViewId="0" topLeftCell="A1">
      <selection activeCell="Z25" sqref="Z25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G1" s="2" t="s">
        <v>83</v>
      </c>
      <c r="H1" s="36"/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B1" s="2" t="s">
        <v>83</v>
      </c>
      <c r="AC1" s="36"/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1">
        <v>1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28">
        <v>2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28">
        <v>3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28">
        <v>4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28">
        <v>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28">
        <v>6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28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28">
        <v>8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28">
        <v>9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28">
        <v>10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28">
        <v>11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28">
        <v>12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28">
        <v>13</v>
      </c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28">
        <v>14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28">
        <v>15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28">
        <v>16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28">
        <v>17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28">
        <v>18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28">
        <v>19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28">
        <v>20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28">
        <v>21</v>
      </c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28">
        <v>22</v>
      </c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28">
        <v>23</v>
      </c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28">
        <v>24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28">
        <v>25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28">
        <v>26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28">
        <v>27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28">
        <v>28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28">
        <v>29</v>
      </c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3:42" ht="15" customHeigh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28">
        <v>30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28">
        <v>31</v>
      </c>
      <c r="Y35" s="98"/>
      <c r="Z35" s="98"/>
      <c r="AA35" s="98"/>
      <c r="AB35" s="96"/>
      <c r="AC35" s="96"/>
      <c r="AD35" s="96"/>
      <c r="AE35" s="59"/>
      <c r="AF35" s="59"/>
      <c r="AG35" s="59"/>
      <c r="AH35" s="98"/>
      <c r="AI35" s="98"/>
      <c r="AJ35" s="98"/>
      <c r="AK35" s="59"/>
      <c r="AL35" s="59"/>
      <c r="AM35" s="59"/>
      <c r="AN35" s="96"/>
      <c r="AO35" s="96"/>
      <c r="AP35" s="96"/>
    </row>
    <row r="36" spans="4:42" ht="12.75">
      <c r="D36" s="153" t="s">
        <v>10</v>
      </c>
      <c r="E36" s="153"/>
      <c r="F36" s="153"/>
      <c r="G36" s="121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Y36" s="131" t="s">
        <v>14</v>
      </c>
      <c r="Z36" s="131"/>
      <c r="AA36" s="131"/>
      <c r="AB36" s="131" t="s">
        <v>15</v>
      </c>
      <c r="AC36" s="131"/>
      <c r="AD36" s="131"/>
      <c r="AE36" s="131" t="s">
        <v>16</v>
      </c>
      <c r="AF36" s="131"/>
      <c r="AG36" s="131"/>
      <c r="AH36" s="131" t="s">
        <v>2</v>
      </c>
      <c r="AI36" s="131"/>
      <c r="AJ36" s="131"/>
      <c r="AK36" s="131" t="s">
        <v>17</v>
      </c>
      <c r="AL36" s="131"/>
      <c r="AM36" s="131"/>
      <c r="AN36" s="131" t="s">
        <v>18</v>
      </c>
      <c r="AO36" s="131"/>
      <c r="AP36" s="131"/>
    </row>
    <row r="37" spans="1:42" ht="42" customHeight="1" thickBot="1">
      <c r="A37" s="147" t="s">
        <v>7</v>
      </c>
      <c r="B37" s="148"/>
      <c r="C37" s="149"/>
      <c r="D37" s="150">
        <f>SUM(D5:D35)*P1*60</f>
        <v>0</v>
      </c>
      <c r="E37" s="151"/>
      <c r="F37" s="152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47" t="s">
        <v>7</v>
      </c>
      <c r="W37" s="148"/>
      <c r="X37" s="149"/>
      <c r="Y37" s="138">
        <f>SUM(Y5:Y35)*AK1*60</f>
        <v>0</v>
      </c>
      <c r="Z37" s="139"/>
      <c r="AA37" s="140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spans="1:42" ht="42" customHeight="1" thickBot="1">
      <c r="A38" s="147" t="s">
        <v>8</v>
      </c>
      <c r="B38" s="148"/>
      <c r="C38" s="149"/>
      <c r="D38" s="135">
        <f>SUMPRODUCT(D5:D35*E5:E35*F5:F35)*60</f>
        <v>0</v>
      </c>
      <c r="E38" s="136"/>
      <c r="F38" s="137"/>
      <c r="G38" s="144">
        <f>SUMPRODUCT(G5:G35*H5:H35*I5:I35)*60</f>
        <v>0</v>
      </c>
      <c r="H38" s="145"/>
      <c r="I38" s="146"/>
      <c r="J38" s="144">
        <f>SUMPRODUCT(J5:J35*K5:K35*L5:L35)*60</f>
        <v>0</v>
      </c>
      <c r="K38" s="145"/>
      <c r="L38" s="146"/>
      <c r="M38" s="144">
        <f>SUMPRODUCT(M5:M35*N5:N35*O5:O35)*60</f>
        <v>0</v>
      </c>
      <c r="N38" s="145"/>
      <c r="O38" s="146"/>
      <c r="P38" s="144">
        <f>SUMPRODUCT(P5:P35*Q5:Q35*R5:R35)*60</f>
        <v>0</v>
      </c>
      <c r="Q38" s="145"/>
      <c r="R38" s="146"/>
      <c r="S38" s="144">
        <f>SUMPRODUCT(S5:S35*T5:T35*U5:U35)*60</f>
        <v>0</v>
      </c>
      <c r="T38" s="145"/>
      <c r="U38" s="146"/>
      <c r="V38" s="147" t="s">
        <v>8</v>
      </c>
      <c r="W38" s="148"/>
      <c r="X38" s="149"/>
      <c r="Y38" s="144">
        <f>SUMPRODUCT(Y5:Y35*Z5:Z35*AA5:AA35)*60</f>
        <v>0</v>
      </c>
      <c r="Z38" s="145"/>
      <c r="AA38" s="146"/>
      <c r="AB38" s="144">
        <f>SUMPRODUCT(AB5:AB35*AC5:AC35*AD5:AD35)*60</f>
        <v>0</v>
      </c>
      <c r="AC38" s="145"/>
      <c r="AD38" s="146"/>
      <c r="AE38" s="144">
        <f>SUMPRODUCT(AE5:AE35*AF5:AF35*AG5:AG35)*60</f>
        <v>0</v>
      </c>
      <c r="AF38" s="145"/>
      <c r="AG38" s="146"/>
      <c r="AH38" s="144">
        <f>SUMPRODUCT(AH5:AH35*AI5:AI35*AJ5:AJ35)*60</f>
        <v>0</v>
      </c>
      <c r="AI38" s="145"/>
      <c r="AJ38" s="146"/>
      <c r="AK38" s="144">
        <f>SUMPRODUCT(AK5:AK35*AL5:AL35*AM5:AM35)*60</f>
        <v>0</v>
      </c>
      <c r="AL38" s="145"/>
      <c r="AM38" s="146"/>
      <c r="AN38" s="144">
        <f>SUMPRODUCT(AN5:AN35*AO5:AO35*AP5:AP35)*60</f>
        <v>0</v>
      </c>
      <c r="AO38" s="145"/>
      <c r="AP38" s="146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E37:AG37"/>
    <mergeCell ref="AH37:AJ37"/>
    <mergeCell ref="AK37:AM37"/>
    <mergeCell ref="AN37:AP37"/>
    <mergeCell ref="AE36:AG36"/>
    <mergeCell ref="AH36:AJ36"/>
    <mergeCell ref="AK36:AM36"/>
    <mergeCell ref="AN36:AP36"/>
    <mergeCell ref="AE3:AG3"/>
    <mergeCell ref="AH3:AJ3"/>
    <mergeCell ref="AK3:AM3"/>
    <mergeCell ref="AN3:AP3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B38:AD38"/>
    <mergeCell ref="S37:U37"/>
    <mergeCell ref="P37:R37"/>
    <mergeCell ref="M38:O38"/>
    <mergeCell ref="P38:R38"/>
    <mergeCell ref="S38:U38"/>
    <mergeCell ref="Y38:AA38"/>
    <mergeCell ref="M37:O37"/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3"/>
  <dimension ref="A1:AP38"/>
  <sheetViews>
    <sheetView workbookViewId="0" topLeftCell="A1">
      <selection activeCell="V37" sqref="V37:X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G1" s="2" t="s">
        <v>83</v>
      </c>
      <c r="H1" s="36"/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B1" s="2" t="s">
        <v>83</v>
      </c>
      <c r="AC1" s="36"/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2">
        <v>1</v>
      </c>
      <c r="Y5" s="89"/>
      <c r="Z5" s="93"/>
      <c r="AA5" s="95"/>
      <c r="AB5" s="89"/>
      <c r="AC5" s="93"/>
      <c r="AD5" s="95"/>
      <c r="AE5" s="89"/>
      <c r="AF5" s="93"/>
      <c r="AG5" s="111"/>
      <c r="AH5" s="89"/>
      <c r="AI5" s="93"/>
      <c r="AJ5" s="95"/>
      <c r="AK5" s="89"/>
      <c r="AL5" s="93"/>
      <c r="AM5" s="111"/>
      <c r="AN5" s="89"/>
      <c r="AO5" s="93"/>
      <c r="AP5" s="95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48">
        <v>2</v>
      </c>
      <c r="Y6" s="87"/>
      <c r="Z6" s="96"/>
      <c r="AA6" s="97"/>
      <c r="AB6" s="87"/>
      <c r="AC6" s="96"/>
      <c r="AD6" s="97"/>
      <c r="AE6" s="87"/>
      <c r="AF6" s="96"/>
      <c r="AG6" s="112"/>
      <c r="AH6" s="87"/>
      <c r="AI6" s="96"/>
      <c r="AJ6" s="97"/>
      <c r="AK6" s="87"/>
      <c r="AL6" s="96"/>
      <c r="AM6" s="112"/>
      <c r="AN6" s="87"/>
      <c r="AO6" s="96"/>
      <c r="AP6" s="97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48">
        <v>3</v>
      </c>
      <c r="Y7" s="87"/>
      <c r="Z7" s="96"/>
      <c r="AA7" s="97"/>
      <c r="AB7" s="87"/>
      <c r="AC7" s="96"/>
      <c r="AD7" s="97"/>
      <c r="AE7" s="87"/>
      <c r="AF7" s="96"/>
      <c r="AG7" s="112"/>
      <c r="AH7" s="87"/>
      <c r="AI7" s="96"/>
      <c r="AJ7" s="97"/>
      <c r="AK7" s="87"/>
      <c r="AL7" s="96"/>
      <c r="AM7" s="112"/>
      <c r="AN7" s="87"/>
      <c r="AO7" s="96"/>
      <c r="AP7" s="97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48">
        <v>4</v>
      </c>
      <c r="Y8" s="87"/>
      <c r="Z8" s="96"/>
      <c r="AA8" s="97"/>
      <c r="AB8" s="87"/>
      <c r="AC8" s="96"/>
      <c r="AD8" s="97"/>
      <c r="AE8" s="87"/>
      <c r="AF8" s="96"/>
      <c r="AG8" s="112"/>
      <c r="AH8" s="87"/>
      <c r="AI8" s="96"/>
      <c r="AJ8" s="97"/>
      <c r="AK8" s="87"/>
      <c r="AL8" s="96"/>
      <c r="AM8" s="112"/>
      <c r="AN8" s="87"/>
      <c r="AO8" s="96"/>
      <c r="AP8" s="97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48">
        <v>5</v>
      </c>
      <c r="Y9" s="87"/>
      <c r="Z9" s="96"/>
      <c r="AA9" s="97"/>
      <c r="AB9" s="87"/>
      <c r="AC9" s="96"/>
      <c r="AD9" s="97"/>
      <c r="AE9" s="87"/>
      <c r="AF9" s="96"/>
      <c r="AG9" s="112"/>
      <c r="AH9" s="87"/>
      <c r="AI9" s="96"/>
      <c r="AJ9" s="97"/>
      <c r="AK9" s="87"/>
      <c r="AL9" s="96"/>
      <c r="AM9" s="112"/>
      <c r="AN9" s="87"/>
      <c r="AO9" s="96"/>
      <c r="AP9" s="97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48">
        <v>6</v>
      </c>
      <c r="Y10" s="87"/>
      <c r="Z10" s="96"/>
      <c r="AA10" s="97"/>
      <c r="AB10" s="87"/>
      <c r="AC10" s="96"/>
      <c r="AD10" s="97"/>
      <c r="AE10" s="87"/>
      <c r="AF10" s="96"/>
      <c r="AG10" s="112"/>
      <c r="AH10" s="87"/>
      <c r="AI10" s="96"/>
      <c r="AJ10" s="97"/>
      <c r="AK10" s="87"/>
      <c r="AL10" s="96"/>
      <c r="AM10" s="112"/>
      <c r="AN10" s="87"/>
      <c r="AO10" s="96"/>
      <c r="AP10" s="97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48">
        <v>7</v>
      </c>
      <c r="Y11" s="87"/>
      <c r="Z11" s="96"/>
      <c r="AA11" s="97"/>
      <c r="AB11" s="87"/>
      <c r="AC11" s="96"/>
      <c r="AD11" s="97"/>
      <c r="AE11" s="87"/>
      <c r="AF11" s="96"/>
      <c r="AG11" s="112"/>
      <c r="AH11" s="87"/>
      <c r="AI11" s="96"/>
      <c r="AJ11" s="97"/>
      <c r="AK11" s="87"/>
      <c r="AL11" s="96"/>
      <c r="AM11" s="112"/>
      <c r="AN11" s="87"/>
      <c r="AO11" s="96"/>
      <c r="AP11" s="97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48">
        <v>8</v>
      </c>
      <c r="Y12" s="87"/>
      <c r="Z12" s="96"/>
      <c r="AA12" s="97"/>
      <c r="AB12" s="87"/>
      <c r="AC12" s="96"/>
      <c r="AD12" s="97"/>
      <c r="AE12" s="87"/>
      <c r="AF12" s="96"/>
      <c r="AG12" s="112"/>
      <c r="AH12" s="87"/>
      <c r="AI12" s="96"/>
      <c r="AJ12" s="97"/>
      <c r="AK12" s="87"/>
      <c r="AL12" s="96"/>
      <c r="AM12" s="112"/>
      <c r="AN12" s="87"/>
      <c r="AO12" s="96"/>
      <c r="AP12" s="97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48">
        <v>9</v>
      </c>
      <c r="Y13" s="87"/>
      <c r="Z13" s="96"/>
      <c r="AA13" s="97"/>
      <c r="AB13" s="87"/>
      <c r="AC13" s="96"/>
      <c r="AD13" s="97"/>
      <c r="AE13" s="87"/>
      <c r="AF13" s="96"/>
      <c r="AG13" s="112"/>
      <c r="AH13" s="87"/>
      <c r="AI13" s="96"/>
      <c r="AJ13" s="97"/>
      <c r="AK13" s="87"/>
      <c r="AL13" s="96"/>
      <c r="AM13" s="112"/>
      <c r="AN13" s="87"/>
      <c r="AO13" s="96"/>
      <c r="AP13" s="97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48">
        <v>10</v>
      </c>
      <c r="Y14" s="87"/>
      <c r="Z14" s="96"/>
      <c r="AA14" s="97"/>
      <c r="AB14" s="87"/>
      <c r="AC14" s="96"/>
      <c r="AD14" s="97"/>
      <c r="AE14" s="87"/>
      <c r="AF14" s="96"/>
      <c r="AG14" s="112"/>
      <c r="AH14" s="87"/>
      <c r="AI14" s="96"/>
      <c r="AJ14" s="97"/>
      <c r="AK14" s="87"/>
      <c r="AL14" s="96"/>
      <c r="AM14" s="112"/>
      <c r="AN14" s="87"/>
      <c r="AO14" s="96"/>
      <c r="AP14" s="97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48">
        <v>11</v>
      </c>
      <c r="Y15" s="87"/>
      <c r="Z15" s="96"/>
      <c r="AA15" s="97"/>
      <c r="AB15" s="87"/>
      <c r="AC15" s="96"/>
      <c r="AD15" s="97"/>
      <c r="AE15" s="87"/>
      <c r="AF15" s="96"/>
      <c r="AG15" s="112"/>
      <c r="AH15" s="87"/>
      <c r="AI15" s="96"/>
      <c r="AJ15" s="97"/>
      <c r="AK15" s="87"/>
      <c r="AL15" s="96"/>
      <c r="AM15" s="112"/>
      <c r="AN15" s="87"/>
      <c r="AO15" s="96"/>
      <c r="AP15" s="97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48">
        <v>12</v>
      </c>
      <c r="Y16" s="87"/>
      <c r="Z16" s="96"/>
      <c r="AA16" s="97"/>
      <c r="AB16" s="87"/>
      <c r="AC16" s="96"/>
      <c r="AD16" s="97"/>
      <c r="AE16" s="87"/>
      <c r="AF16" s="96"/>
      <c r="AG16" s="112"/>
      <c r="AH16" s="87"/>
      <c r="AI16" s="96"/>
      <c r="AJ16" s="97"/>
      <c r="AK16" s="87"/>
      <c r="AL16" s="96"/>
      <c r="AM16" s="112"/>
      <c r="AN16" s="87"/>
      <c r="AO16" s="96"/>
      <c r="AP16" s="97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48">
        <v>13</v>
      </c>
      <c r="Y17" s="87"/>
      <c r="Z17" s="96"/>
      <c r="AA17" s="97"/>
      <c r="AB17" s="87"/>
      <c r="AC17" s="96"/>
      <c r="AD17" s="97"/>
      <c r="AE17" s="87"/>
      <c r="AF17" s="96"/>
      <c r="AG17" s="112"/>
      <c r="AH17" s="87"/>
      <c r="AI17" s="96"/>
      <c r="AJ17" s="97"/>
      <c r="AK17" s="87"/>
      <c r="AL17" s="96"/>
      <c r="AM17" s="112"/>
      <c r="AN17" s="87"/>
      <c r="AO17" s="96"/>
      <c r="AP17" s="97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48">
        <v>14</v>
      </c>
      <c r="Y18" s="87"/>
      <c r="Z18" s="96"/>
      <c r="AA18" s="97"/>
      <c r="AB18" s="87"/>
      <c r="AC18" s="96"/>
      <c r="AD18" s="97"/>
      <c r="AE18" s="87"/>
      <c r="AF18" s="96"/>
      <c r="AG18" s="112"/>
      <c r="AH18" s="87"/>
      <c r="AI18" s="96"/>
      <c r="AJ18" s="97"/>
      <c r="AK18" s="87"/>
      <c r="AL18" s="96"/>
      <c r="AM18" s="112"/>
      <c r="AN18" s="87"/>
      <c r="AO18" s="96"/>
      <c r="AP18" s="97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48">
        <v>15</v>
      </c>
      <c r="Y19" s="87"/>
      <c r="Z19" s="96"/>
      <c r="AA19" s="97"/>
      <c r="AB19" s="87"/>
      <c r="AC19" s="96"/>
      <c r="AD19" s="97"/>
      <c r="AE19" s="87"/>
      <c r="AF19" s="96"/>
      <c r="AG19" s="112"/>
      <c r="AH19" s="87"/>
      <c r="AI19" s="96"/>
      <c r="AJ19" s="97"/>
      <c r="AK19" s="87"/>
      <c r="AL19" s="96"/>
      <c r="AM19" s="112"/>
      <c r="AN19" s="87"/>
      <c r="AO19" s="96"/>
      <c r="AP19" s="97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48">
        <v>16</v>
      </c>
      <c r="Y20" s="87"/>
      <c r="Z20" s="96"/>
      <c r="AA20" s="97"/>
      <c r="AB20" s="87"/>
      <c r="AC20" s="96"/>
      <c r="AD20" s="97"/>
      <c r="AE20" s="87"/>
      <c r="AF20" s="96"/>
      <c r="AG20" s="112"/>
      <c r="AH20" s="87"/>
      <c r="AI20" s="96"/>
      <c r="AJ20" s="97"/>
      <c r="AK20" s="87"/>
      <c r="AL20" s="96"/>
      <c r="AM20" s="112"/>
      <c r="AN20" s="87"/>
      <c r="AO20" s="96"/>
      <c r="AP20" s="97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48">
        <v>17</v>
      </c>
      <c r="Y21" s="87"/>
      <c r="Z21" s="96"/>
      <c r="AA21" s="97"/>
      <c r="AB21" s="87"/>
      <c r="AC21" s="96"/>
      <c r="AD21" s="97"/>
      <c r="AE21" s="87"/>
      <c r="AF21" s="96"/>
      <c r="AG21" s="112"/>
      <c r="AH21" s="87"/>
      <c r="AI21" s="96"/>
      <c r="AJ21" s="97"/>
      <c r="AK21" s="87"/>
      <c r="AL21" s="96"/>
      <c r="AM21" s="112"/>
      <c r="AN21" s="87"/>
      <c r="AO21" s="96"/>
      <c r="AP21" s="97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48">
        <v>18</v>
      </c>
      <c r="Y22" s="87"/>
      <c r="Z22" s="96"/>
      <c r="AA22" s="97"/>
      <c r="AB22" s="87"/>
      <c r="AC22" s="96"/>
      <c r="AD22" s="97"/>
      <c r="AE22" s="87"/>
      <c r="AF22" s="96"/>
      <c r="AG22" s="112"/>
      <c r="AH22" s="87"/>
      <c r="AI22" s="96"/>
      <c r="AJ22" s="97"/>
      <c r="AK22" s="87"/>
      <c r="AL22" s="96"/>
      <c r="AM22" s="112"/>
      <c r="AN22" s="87"/>
      <c r="AO22" s="96"/>
      <c r="AP22" s="97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48">
        <v>19</v>
      </c>
      <c r="Y23" s="87"/>
      <c r="Z23" s="96"/>
      <c r="AA23" s="97"/>
      <c r="AB23" s="87"/>
      <c r="AC23" s="96"/>
      <c r="AD23" s="97"/>
      <c r="AE23" s="87"/>
      <c r="AF23" s="96"/>
      <c r="AG23" s="112"/>
      <c r="AH23" s="87"/>
      <c r="AI23" s="96"/>
      <c r="AJ23" s="97"/>
      <c r="AK23" s="87"/>
      <c r="AL23" s="96"/>
      <c r="AM23" s="112"/>
      <c r="AN23" s="87"/>
      <c r="AO23" s="96"/>
      <c r="AP23" s="97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48">
        <v>20</v>
      </c>
      <c r="Y24" s="87"/>
      <c r="Z24" s="96"/>
      <c r="AA24" s="97"/>
      <c r="AB24" s="87"/>
      <c r="AC24" s="96"/>
      <c r="AD24" s="97"/>
      <c r="AE24" s="87"/>
      <c r="AF24" s="96"/>
      <c r="AG24" s="112"/>
      <c r="AH24" s="87"/>
      <c r="AI24" s="96"/>
      <c r="AJ24" s="97"/>
      <c r="AK24" s="87"/>
      <c r="AL24" s="96"/>
      <c r="AM24" s="112"/>
      <c r="AN24" s="87"/>
      <c r="AO24" s="96"/>
      <c r="AP24" s="97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48">
        <v>21</v>
      </c>
      <c r="Y25" s="87"/>
      <c r="Z25" s="96"/>
      <c r="AA25" s="97"/>
      <c r="AB25" s="87"/>
      <c r="AC25" s="96"/>
      <c r="AD25" s="97"/>
      <c r="AE25" s="87"/>
      <c r="AF25" s="96"/>
      <c r="AG25" s="112"/>
      <c r="AH25" s="87"/>
      <c r="AI25" s="96"/>
      <c r="AJ25" s="97"/>
      <c r="AK25" s="87"/>
      <c r="AL25" s="96"/>
      <c r="AM25" s="112"/>
      <c r="AN25" s="87"/>
      <c r="AO25" s="96"/>
      <c r="AP25" s="97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48">
        <v>22</v>
      </c>
      <c r="Y26" s="87"/>
      <c r="Z26" s="96"/>
      <c r="AA26" s="97"/>
      <c r="AB26" s="87"/>
      <c r="AC26" s="96"/>
      <c r="AD26" s="97"/>
      <c r="AE26" s="87"/>
      <c r="AF26" s="96"/>
      <c r="AG26" s="112"/>
      <c r="AH26" s="87"/>
      <c r="AI26" s="96"/>
      <c r="AJ26" s="97"/>
      <c r="AK26" s="87"/>
      <c r="AL26" s="96"/>
      <c r="AM26" s="112"/>
      <c r="AN26" s="87"/>
      <c r="AO26" s="96"/>
      <c r="AP26" s="97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48">
        <v>23</v>
      </c>
      <c r="Y27" s="87"/>
      <c r="Z27" s="96"/>
      <c r="AA27" s="97"/>
      <c r="AB27" s="87"/>
      <c r="AC27" s="96"/>
      <c r="AD27" s="97"/>
      <c r="AE27" s="87"/>
      <c r="AF27" s="96"/>
      <c r="AG27" s="112"/>
      <c r="AH27" s="87"/>
      <c r="AI27" s="96"/>
      <c r="AJ27" s="97"/>
      <c r="AK27" s="87"/>
      <c r="AL27" s="96"/>
      <c r="AM27" s="112"/>
      <c r="AN27" s="87"/>
      <c r="AO27" s="96"/>
      <c r="AP27" s="97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48">
        <v>24</v>
      </c>
      <c r="Y28" s="87"/>
      <c r="Z28" s="96"/>
      <c r="AA28" s="97"/>
      <c r="AB28" s="87"/>
      <c r="AC28" s="96"/>
      <c r="AD28" s="97"/>
      <c r="AE28" s="87"/>
      <c r="AF28" s="96"/>
      <c r="AG28" s="112"/>
      <c r="AH28" s="87"/>
      <c r="AI28" s="96"/>
      <c r="AJ28" s="97"/>
      <c r="AK28" s="87"/>
      <c r="AL28" s="96"/>
      <c r="AM28" s="112"/>
      <c r="AN28" s="87"/>
      <c r="AO28" s="96"/>
      <c r="AP28" s="97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48">
        <v>25</v>
      </c>
      <c r="Y29" s="87"/>
      <c r="Z29" s="96"/>
      <c r="AA29" s="97"/>
      <c r="AB29" s="87"/>
      <c r="AC29" s="96"/>
      <c r="AD29" s="97"/>
      <c r="AE29" s="87"/>
      <c r="AF29" s="96"/>
      <c r="AG29" s="112"/>
      <c r="AH29" s="87"/>
      <c r="AI29" s="96"/>
      <c r="AJ29" s="97"/>
      <c r="AK29" s="87"/>
      <c r="AL29" s="96"/>
      <c r="AM29" s="112"/>
      <c r="AN29" s="87"/>
      <c r="AO29" s="96"/>
      <c r="AP29" s="97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48">
        <v>26</v>
      </c>
      <c r="Y30" s="87"/>
      <c r="Z30" s="96"/>
      <c r="AA30" s="97"/>
      <c r="AB30" s="87"/>
      <c r="AC30" s="96"/>
      <c r="AD30" s="97"/>
      <c r="AE30" s="87"/>
      <c r="AF30" s="96"/>
      <c r="AG30" s="112"/>
      <c r="AH30" s="87"/>
      <c r="AI30" s="96"/>
      <c r="AJ30" s="97"/>
      <c r="AK30" s="87"/>
      <c r="AL30" s="96"/>
      <c r="AM30" s="112"/>
      <c r="AN30" s="87"/>
      <c r="AO30" s="96"/>
      <c r="AP30" s="97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48">
        <v>27</v>
      </c>
      <c r="Y31" s="87"/>
      <c r="Z31" s="96"/>
      <c r="AA31" s="97"/>
      <c r="AB31" s="87"/>
      <c r="AC31" s="96"/>
      <c r="AD31" s="97"/>
      <c r="AE31" s="87"/>
      <c r="AF31" s="96"/>
      <c r="AG31" s="112"/>
      <c r="AH31" s="87"/>
      <c r="AI31" s="96"/>
      <c r="AJ31" s="97"/>
      <c r="AK31" s="87"/>
      <c r="AL31" s="96"/>
      <c r="AM31" s="112"/>
      <c r="AN31" s="87"/>
      <c r="AO31" s="96"/>
      <c r="AP31" s="97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48">
        <v>28</v>
      </c>
      <c r="Y32" s="87"/>
      <c r="Z32" s="96"/>
      <c r="AA32" s="97"/>
      <c r="AB32" s="87"/>
      <c r="AC32" s="96"/>
      <c r="AD32" s="97"/>
      <c r="AE32" s="87"/>
      <c r="AF32" s="96"/>
      <c r="AG32" s="112"/>
      <c r="AH32" s="87"/>
      <c r="AI32" s="96"/>
      <c r="AJ32" s="97"/>
      <c r="AK32" s="87"/>
      <c r="AL32" s="96"/>
      <c r="AM32" s="112"/>
      <c r="AN32" s="87"/>
      <c r="AO32" s="96"/>
      <c r="AP32" s="97"/>
    </row>
    <row r="33" spans="3:42" ht="15" customHeight="1" thickBot="1">
      <c r="C33" s="48">
        <v>29</v>
      </c>
      <c r="D33" s="87"/>
      <c r="E33" s="96"/>
      <c r="F33" s="97"/>
      <c r="G33" s="88"/>
      <c r="H33" s="99"/>
      <c r="I33" s="100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48">
        <v>29</v>
      </c>
      <c r="Y33" s="87"/>
      <c r="Z33" s="96"/>
      <c r="AA33" s="97"/>
      <c r="AB33" s="87"/>
      <c r="AC33" s="96"/>
      <c r="AD33" s="97"/>
      <c r="AE33" s="87"/>
      <c r="AF33" s="96"/>
      <c r="AG33" s="112"/>
      <c r="AH33" s="87"/>
      <c r="AI33" s="96"/>
      <c r="AJ33" s="97"/>
      <c r="AK33" s="87"/>
      <c r="AL33" s="96"/>
      <c r="AM33" s="112"/>
      <c r="AN33" s="87"/>
      <c r="AO33" s="96"/>
      <c r="AP33" s="97"/>
    </row>
    <row r="34" spans="3:42" ht="15" customHeight="1" thickBot="1">
      <c r="C34" s="48">
        <v>30</v>
      </c>
      <c r="D34" s="87"/>
      <c r="E34" s="96"/>
      <c r="F34" s="97"/>
      <c r="G34" s="101"/>
      <c r="H34" s="102"/>
      <c r="I34" s="103"/>
      <c r="J34" s="87"/>
      <c r="K34" s="96"/>
      <c r="L34" s="97"/>
      <c r="M34" s="88"/>
      <c r="N34" s="99"/>
      <c r="O34" s="100"/>
      <c r="P34" s="87"/>
      <c r="Q34" s="96"/>
      <c r="R34" s="97"/>
      <c r="S34" s="88"/>
      <c r="T34" s="99"/>
      <c r="U34" s="100"/>
      <c r="X34" s="48">
        <v>30</v>
      </c>
      <c r="Y34" s="87"/>
      <c r="Z34" s="96"/>
      <c r="AA34" s="97"/>
      <c r="AB34" s="87"/>
      <c r="AC34" s="96"/>
      <c r="AD34" s="97"/>
      <c r="AE34" s="88"/>
      <c r="AF34" s="99"/>
      <c r="AG34" s="113"/>
      <c r="AH34" s="87"/>
      <c r="AI34" s="96"/>
      <c r="AJ34" s="97"/>
      <c r="AK34" s="88"/>
      <c r="AL34" s="99"/>
      <c r="AM34" s="113"/>
      <c r="AN34" s="87"/>
      <c r="AO34" s="96"/>
      <c r="AP34" s="97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104"/>
      <c r="N35" s="105"/>
      <c r="O35" s="106"/>
      <c r="P35" s="88"/>
      <c r="Q35" s="99"/>
      <c r="R35" s="100"/>
      <c r="S35" s="104"/>
      <c r="T35" s="105"/>
      <c r="U35" s="106"/>
      <c r="X35" s="48">
        <v>31</v>
      </c>
      <c r="Y35" s="107"/>
      <c r="Z35" s="108"/>
      <c r="AA35" s="109"/>
      <c r="AB35" s="88"/>
      <c r="AC35" s="99"/>
      <c r="AD35" s="100"/>
      <c r="AE35" s="110"/>
      <c r="AF35" s="102"/>
      <c r="AG35" s="114"/>
      <c r="AH35" s="107"/>
      <c r="AI35" s="108"/>
      <c r="AJ35" s="109"/>
      <c r="AK35" s="110"/>
      <c r="AL35" s="102"/>
      <c r="AM35" s="114"/>
      <c r="AN35" s="88"/>
      <c r="AO35" s="99"/>
      <c r="AP35" s="100"/>
    </row>
    <row r="36" spans="4:42" ht="13.5" thickBot="1">
      <c r="D36" s="153" t="s">
        <v>10</v>
      </c>
      <c r="E36" s="153"/>
      <c r="F36" s="153"/>
      <c r="G36" s="153" t="s">
        <v>11</v>
      </c>
      <c r="H36" s="153"/>
      <c r="I36" s="153"/>
      <c r="J36" s="153" t="s">
        <v>0</v>
      </c>
      <c r="K36" s="153"/>
      <c r="L36" s="153"/>
      <c r="M36" s="153" t="s">
        <v>12</v>
      </c>
      <c r="N36" s="153"/>
      <c r="O36" s="153"/>
      <c r="P36" s="153" t="s">
        <v>1</v>
      </c>
      <c r="Q36" s="153"/>
      <c r="R36" s="153"/>
      <c r="S36" s="153" t="s">
        <v>13</v>
      </c>
      <c r="T36" s="153"/>
      <c r="U36" s="153"/>
      <c r="Y36" s="153" t="s">
        <v>14</v>
      </c>
      <c r="Z36" s="153"/>
      <c r="AA36" s="153"/>
      <c r="AB36" s="153" t="s">
        <v>15</v>
      </c>
      <c r="AC36" s="153"/>
      <c r="AD36" s="153"/>
      <c r="AE36" s="161" t="s">
        <v>16</v>
      </c>
      <c r="AF36" s="161"/>
      <c r="AG36" s="161"/>
      <c r="AH36" s="153" t="s">
        <v>2</v>
      </c>
      <c r="AI36" s="153"/>
      <c r="AJ36" s="153"/>
      <c r="AK36" s="161" t="s">
        <v>17</v>
      </c>
      <c r="AL36" s="161"/>
      <c r="AM36" s="161"/>
      <c r="AN36" s="153" t="s">
        <v>18</v>
      </c>
      <c r="AO36" s="153"/>
      <c r="AP36" s="153"/>
    </row>
    <row r="37" spans="1:42" ht="42" customHeight="1" thickBot="1">
      <c r="A37" s="147" t="s">
        <v>7</v>
      </c>
      <c r="B37" s="148"/>
      <c r="C37" s="148"/>
      <c r="D37" s="158">
        <f>SUM(D5:D35)*P1*60</f>
        <v>0</v>
      </c>
      <c r="E37" s="159"/>
      <c r="F37" s="160"/>
      <c r="G37" s="154">
        <f>SUM(G5:G35)*P1*60</f>
        <v>0</v>
      </c>
      <c r="H37" s="145"/>
      <c r="I37" s="155"/>
      <c r="J37" s="154">
        <f>SUM(J5:J35)*P1*60</f>
        <v>0</v>
      </c>
      <c r="K37" s="145"/>
      <c r="L37" s="155"/>
      <c r="M37" s="154">
        <f>SUM(M5:M35)*P1*60</f>
        <v>0</v>
      </c>
      <c r="N37" s="145"/>
      <c r="O37" s="155"/>
      <c r="P37" s="154">
        <f>SUM(P5:P35)*P1*60</f>
        <v>0</v>
      </c>
      <c r="Q37" s="145"/>
      <c r="R37" s="155"/>
      <c r="S37" s="154">
        <f>SUM(S5:S35)*P1*60</f>
        <v>0</v>
      </c>
      <c r="T37" s="145"/>
      <c r="U37" s="155"/>
      <c r="V37" s="148" t="s">
        <v>7</v>
      </c>
      <c r="W37" s="148"/>
      <c r="X37" s="148"/>
      <c r="Y37" s="154">
        <f>SUM(Y5:Y35)*AK1*60</f>
        <v>0</v>
      </c>
      <c r="Z37" s="145"/>
      <c r="AA37" s="155"/>
      <c r="AB37" s="154">
        <f>SUM(AB5:AB35)*AK1*60</f>
        <v>0</v>
      </c>
      <c r="AC37" s="145"/>
      <c r="AD37" s="155"/>
      <c r="AE37" s="154">
        <f>SUM(AE5:AE35)*AK1*60</f>
        <v>0</v>
      </c>
      <c r="AF37" s="145"/>
      <c r="AG37" s="155"/>
      <c r="AH37" s="154">
        <f>SUM(AH5:AH35)*AK1*60</f>
        <v>0</v>
      </c>
      <c r="AI37" s="145"/>
      <c r="AJ37" s="155"/>
      <c r="AK37" s="154">
        <f>SUM(AK5:AK35)*AK1*60</f>
        <v>0</v>
      </c>
      <c r="AL37" s="145"/>
      <c r="AM37" s="155"/>
      <c r="AN37" s="154">
        <f>SUM(AN5:AN35)*AK1*60</f>
        <v>0</v>
      </c>
      <c r="AO37" s="145"/>
      <c r="AP37" s="155"/>
    </row>
    <row r="38" spans="1:42" ht="42" customHeight="1" thickBot="1">
      <c r="A38" s="147" t="s">
        <v>8</v>
      </c>
      <c r="B38" s="148"/>
      <c r="C38" s="148"/>
      <c r="D38" s="156">
        <f>SUMPRODUCT(D5:D35*E5:E35*F5:F35)*60</f>
        <v>0</v>
      </c>
      <c r="E38" s="136"/>
      <c r="F38" s="157"/>
      <c r="G38" s="154">
        <f>SUMPRODUCT(G5:G35*H5:H35*I5:I35)*60</f>
        <v>0</v>
      </c>
      <c r="H38" s="145"/>
      <c r="I38" s="155"/>
      <c r="J38" s="154">
        <f>SUMPRODUCT(J5:J35*K5:K35*L5:L35)*60</f>
        <v>0</v>
      </c>
      <c r="K38" s="145"/>
      <c r="L38" s="155"/>
      <c r="M38" s="154">
        <f>SUMPRODUCT(M5:M35*N5:N35*O5:O35)*60</f>
        <v>0</v>
      </c>
      <c r="N38" s="145"/>
      <c r="O38" s="155"/>
      <c r="P38" s="154">
        <f>SUMPRODUCT(P5:P35*Q5:Q35*R5:R35)*60</f>
        <v>0</v>
      </c>
      <c r="Q38" s="145"/>
      <c r="R38" s="155"/>
      <c r="S38" s="154">
        <f>SUMPRODUCT(S5:S35*T5:T35*U5:U35)*60</f>
        <v>0</v>
      </c>
      <c r="T38" s="145"/>
      <c r="U38" s="155"/>
      <c r="V38" s="148" t="s">
        <v>8</v>
      </c>
      <c r="W38" s="148"/>
      <c r="X38" s="148"/>
      <c r="Y38" s="154">
        <f>SUMPRODUCT(Y5:Y35*Z5:Z35*AA5:AA35)*60</f>
        <v>0</v>
      </c>
      <c r="Z38" s="145"/>
      <c r="AA38" s="155"/>
      <c r="AB38" s="154">
        <f>SUMPRODUCT(AB5:AB35*AC5:AC35*AD5:AD35)*60</f>
        <v>0</v>
      </c>
      <c r="AC38" s="145"/>
      <c r="AD38" s="155"/>
      <c r="AE38" s="154">
        <f>SUMPRODUCT(AE5:AE35*AF5:AF35*AG5:AG35)*60</f>
        <v>0</v>
      </c>
      <c r="AF38" s="145"/>
      <c r="AG38" s="155"/>
      <c r="AH38" s="154">
        <f>SUMPRODUCT(AH5:AH35*AI5:AI35*AJ5:AJ35)*60</f>
        <v>0</v>
      </c>
      <c r="AI38" s="145"/>
      <c r="AJ38" s="155"/>
      <c r="AK38" s="154">
        <f>SUMPRODUCT(AK5:AK35*AL5:AL35*AM5:AM35)*60</f>
        <v>0</v>
      </c>
      <c r="AL38" s="145"/>
      <c r="AM38" s="155"/>
      <c r="AN38" s="154">
        <f>SUMPRODUCT(AN5:AN35*AO5:AO35*AP5:AP35)*60</f>
        <v>0</v>
      </c>
      <c r="AO38" s="145"/>
      <c r="AP38" s="155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AB38:AD38"/>
    <mergeCell ref="S37:U37"/>
    <mergeCell ref="P37:R37"/>
    <mergeCell ref="M38:O38"/>
    <mergeCell ref="P38:R38"/>
    <mergeCell ref="S38:U38"/>
    <mergeCell ref="Y38:AA38"/>
    <mergeCell ref="M37:O37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E3:AG3"/>
    <mergeCell ref="AH3:AJ3"/>
    <mergeCell ref="AK3:AM3"/>
    <mergeCell ref="AN3:AP3"/>
    <mergeCell ref="AE36:AG36"/>
    <mergeCell ref="AH36:AJ36"/>
    <mergeCell ref="AK36:AM36"/>
    <mergeCell ref="AN36:AP36"/>
    <mergeCell ref="AE37:AG37"/>
    <mergeCell ref="AH37:AJ37"/>
    <mergeCell ref="AK37:AM37"/>
    <mergeCell ref="AN37:AP37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/>
  <dimension ref="A1:AP38"/>
  <sheetViews>
    <sheetView workbookViewId="0" topLeftCell="A1">
      <selection activeCell="V37" sqref="V37:X37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>
      <c r="A1"/>
      <c r="B1" s="36" t="s">
        <v>82</v>
      </c>
      <c r="D1"/>
      <c r="E1" s="21">
        <f>Questions!$B$9</f>
        <v>0</v>
      </c>
      <c r="F1" s="21"/>
      <c r="G1" s="2" t="s">
        <v>83</v>
      </c>
      <c r="H1" s="36"/>
      <c r="J1" s="119" t="s">
        <v>68</v>
      </c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B1" s="2" t="s">
        <v>83</v>
      </c>
      <c r="AC1" s="36"/>
      <c r="AE1" s="120" t="str">
        <f>J1</f>
        <v> 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2">
        <v>1</v>
      </c>
      <c r="Y5" s="89"/>
      <c r="Z5" s="93"/>
      <c r="AA5" s="95"/>
      <c r="AB5" s="89"/>
      <c r="AC5" s="93"/>
      <c r="AD5" s="95"/>
      <c r="AE5" s="89"/>
      <c r="AF5" s="93"/>
      <c r="AG5" s="111"/>
      <c r="AH5" s="89"/>
      <c r="AI5" s="93"/>
      <c r="AJ5" s="95"/>
      <c r="AK5" s="89"/>
      <c r="AL5" s="93"/>
      <c r="AM5" s="111"/>
      <c r="AN5" s="89"/>
      <c r="AO5" s="93"/>
      <c r="AP5" s="95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48">
        <v>2</v>
      </c>
      <c r="Y6" s="87"/>
      <c r="Z6" s="96"/>
      <c r="AA6" s="97"/>
      <c r="AB6" s="87"/>
      <c r="AC6" s="96"/>
      <c r="AD6" s="97"/>
      <c r="AE6" s="87"/>
      <c r="AF6" s="96"/>
      <c r="AG6" s="112"/>
      <c r="AH6" s="87"/>
      <c r="AI6" s="96"/>
      <c r="AJ6" s="97"/>
      <c r="AK6" s="87"/>
      <c r="AL6" s="96"/>
      <c r="AM6" s="112"/>
      <c r="AN6" s="87"/>
      <c r="AO6" s="96"/>
      <c r="AP6" s="97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48">
        <v>3</v>
      </c>
      <c r="Y7" s="87"/>
      <c r="Z7" s="96"/>
      <c r="AA7" s="97"/>
      <c r="AB7" s="87"/>
      <c r="AC7" s="96"/>
      <c r="AD7" s="97"/>
      <c r="AE7" s="87"/>
      <c r="AF7" s="96"/>
      <c r="AG7" s="112"/>
      <c r="AH7" s="87"/>
      <c r="AI7" s="96"/>
      <c r="AJ7" s="97"/>
      <c r="AK7" s="87"/>
      <c r="AL7" s="96"/>
      <c r="AM7" s="112"/>
      <c r="AN7" s="87"/>
      <c r="AO7" s="96"/>
      <c r="AP7" s="97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48">
        <v>4</v>
      </c>
      <c r="Y8" s="87"/>
      <c r="Z8" s="96"/>
      <c r="AA8" s="97"/>
      <c r="AB8" s="87"/>
      <c r="AC8" s="96"/>
      <c r="AD8" s="97"/>
      <c r="AE8" s="87"/>
      <c r="AF8" s="96"/>
      <c r="AG8" s="112"/>
      <c r="AH8" s="87"/>
      <c r="AI8" s="96"/>
      <c r="AJ8" s="97"/>
      <c r="AK8" s="87"/>
      <c r="AL8" s="96"/>
      <c r="AM8" s="112"/>
      <c r="AN8" s="87"/>
      <c r="AO8" s="96"/>
      <c r="AP8" s="97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48">
        <v>5</v>
      </c>
      <c r="Y9" s="87"/>
      <c r="Z9" s="96"/>
      <c r="AA9" s="97"/>
      <c r="AB9" s="87"/>
      <c r="AC9" s="96"/>
      <c r="AD9" s="97"/>
      <c r="AE9" s="87"/>
      <c r="AF9" s="96"/>
      <c r="AG9" s="112"/>
      <c r="AH9" s="87"/>
      <c r="AI9" s="96"/>
      <c r="AJ9" s="97"/>
      <c r="AK9" s="87"/>
      <c r="AL9" s="96"/>
      <c r="AM9" s="112"/>
      <c r="AN9" s="87"/>
      <c r="AO9" s="96"/>
      <c r="AP9" s="97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48">
        <v>6</v>
      </c>
      <c r="Y10" s="87"/>
      <c r="Z10" s="96"/>
      <c r="AA10" s="97"/>
      <c r="AB10" s="87"/>
      <c r="AC10" s="96"/>
      <c r="AD10" s="97"/>
      <c r="AE10" s="87"/>
      <c r="AF10" s="96"/>
      <c r="AG10" s="112"/>
      <c r="AH10" s="87"/>
      <c r="AI10" s="96"/>
      <c r="AJ10" s="97"/>
      <c r="AK10" s="87"/>
      <c r="AL10" s="96"/>
      <c r="AM10" s="112"/>
      <c r="AN10" s="87"/>
      <c r="AO10" s="96"/>
      <c r="AP10" s="97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48">
        <v>7</v>
      </c>
      <c r="Y11" s="87"/>
      <c r="Z11" s="96"/>
      <c r="AA11" s="97"/>
      <c r="AB11" s="87"/>
      <c r="AC11" s="96"/>
      <c r="AD11" s="97"/>
      <c r="AE11" s="87"/>
      <c r="AF11" s="96"/>
      <c r="AG11" s="112"/>
      <c r="AH11" s="87"/>
      <c r="AI11" s="96"/>
      <c r="AJ11" s="97"/>
      <c r="AK11" s="87"/>
      <c r="AL11" s="96"/>
      <c r="AM11" s="112"/>
      <c r="AN11" s="87"/>
      <c r="AO11" s="96"/>
      <c r="AP11" s="97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48">
        <v>8</v>
      </c>
      <c r="Y12" s="87"/>
      <c r="Z12" s="96"/>
      <c r="AA12" s="97"/>
      <c r="AB12" s="87"/>
      <c r="AC12" s="96"/>
      <c r="AD12" s="97"/>
      <c r="AE12" s="87"/>
      <c r="AF12" s="96"/>
      <c r="AG12" s="112"/>
      <c r="AH12" s="87"/>
      <c r="AI12" s="96"/>
      <c r="AJ12" s="97"/>
      <c r="AK12" s="87"/>
      <c r="AL12" s="96"/>
      <c r="AM12" s="112"/>
      <c r="AN12" s="87"/>
      <c r="AO12" s="96"/>
      <c r="AP12" s="97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48">
        <v>9</v>
      </c>
      <c r="Y13" s="87"/>
      <c r="Z13" s="96"/>
      <c r="AA13" s="97"/>
      <c r="AB13" s="87"/>
      <c r="AC13" s="96"/>
      <c r="AD13" s="97"/>
      <c r="AE13" s="87"/>
      <c r="AF13" s="96"/>
      <c r="AG13" s="112"/>
      <c r="AH13" s="87"/>
      <c r="AI13" s="96"/>
      <c r="AJ13" s="97"/>
      <c r="AK13" s="87"/>
      <c r="AL13" s="96"/>
      <c r="AM13" s="112"/>
      <c r="AN13" s="87"/>
      <c r="AO13" s="96"/>
      <c r="AP13" s="97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48">
        <v>10</v>
      </c>
      <c r="Y14" s="87"/>
      <c r="Z14" s="96"/>
      <c r="AA14" s="97"/>
      <c r="AB14" s="87"/>
      <c r="AC14" s="96"/>
      <c r="AD14" s="97"/>
      <c r="AE14" s="87"/>
      <c r="AF14" s="96"/>
      <c r="AG14" s="112"/>
      <c r="AH14" s="87"/>
      <c r="AI14" s="96"/>
      <c r="AJ14" s="97"/>
      <c r="AK14" s="87"/>
      <c r="AL14" s="96"/>
      <c r="AM14" s="112"/>
      <c r="AN14" s="87"/>
      <c r="AO14" s="96"/>
      <c r="AP14" s="97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48">
        <v>11</v>
      </c>
      <c r="Y15" s="87"/>
      <c r="Z15" s="96"/>
      <c r="AA15" s="97"/>
      <c r="AB15" s="87"/>
      <c r="AC15" s="96"/>
      <c r="AD15" s="97"/>
      <c r="AE15" s="87"/>
      <c r="AF15" s="96"/>
      <c r="AG15" s="112"/>
      <c r="AH15" s="87"/>
      <c r="AI15" s="96"/>
      <c r="AJ15" s="97"/>
      <c r="AK15" s="87"/>
      <c r="AL15" s="96"/>
      <c r="AM15" s="112"/>
      <c r="AN15" s="87"/>
      <c r="AO15" s="96"/>
      <c r="AP15" s="97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48">
        <v>12</v>
      </c>
      <c r="Y16" s="87"/>
      <c r="Z16" s="96"/>
      <c r="AA16" s="97"/>
      <c r="AB16" s="87"/>
      <c r="AC16" s="96"/>
      <c r="AD16" s="97"/>
      <c r="AE16" s="87"/>
      <c r="AF16" s="96"/>
      <c r="AG16" s="112"/>
      <c r="AH16" s="87"/>
      <c r="AI16" s="96"/>
      <c r="AJ16" s="97"/>
      <c r="AK16" s="87"/>
      <c r="AL16" s="96"/>
      <c r="AM16" s="112"/>
      <c r="AN16" s="87"/>
      <c r="AO16" s="96"/>
      <c r="AP16" s="97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48">
        <v>13</v>
      </c>
      <c r="Y17" s="87"/>
      <c r="Z17" s="96"/>
      <c r="AA17" s="97"/>
      <c r="AB17" s="87"/>
      <c r="AC17" s="96"/>
      <c r="AD17" s="97"/>
      <c r="AE17" s="87"/>
      <c r="AF17" s="96"/>
      <c r="AG17" s="112"/>
      <c r="AH17" s="87"/>
      <c r="AI17" s="96"/>
      <c r="AJ17" s="97"/>
      <c r="AK17" s="87"/>
      <c r="AL17" s="96"/>
      <c r="AM17" s="112"/>
      <c r="AN17" s="87"/>
      <c r="AO17" s="96"/>
      <c r="AP17" s="97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48">
        <v>14</v>
      </c>
      <c r="Y18" s="87"/>
      <c r="Z18" s="96"/>
      <c r="AA18" s="97"/>
      <c r="AB18" s="87"/>
      <c r="AC18" s="96"/>
      <c r="AD18" s="97"/>
      <c r="AE18" s="87"/>
      <c r="AF18" s="96"/>
      <c r="AG18" s="112"/>
      <c r="AH18" s="87"/>
      <c r="AI18" s="96"/>
      <c r="AJ18" s="97"/>
      <c r="AK18" s="87"/>
      <c r="AL18" s="96"/>
      <c r="AM18" s="112"/>
      <c r="AN18" s="87"/>
      <c r="AO18" s="96"/>
      <c r="AP18" s="97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48">
        <v>15</v>
      </c>
      <c r="Y19" s="87"/>
      <c r="Z19" s="96"/>
      <c r="AA19" s="97"/>
      <c r="AB19" s="87"/>
      <c r="AC19" s="96"/>
      <c r="AD19" s="97"/>
      <c r="AE19" s="87"/>
      <c r="AF19" s="96"/>
      <c r="AG19" s="112"/>
      <c r="AH19" s="87"/>
      <c r="AI19" s="96"/>
      <c r="AJ19" s="97"/>
      <c r="AK19" s="87"/>
      <c r="AL19" s="96"/>
      <c r="AM19" s="112"/>
      <c r="AN19" s="87"/>
      <c r="AO19" s="96"/>
      <c r="AP19" s="97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48">
        <v>16</v>
      </c>
      <c r="Y20" s="87"/>
      <c r="Z20" s="96"/>
      <c r="AA20" s="97"/>
      <c r="AB20" s="87"/>
      <c r="AC20" s="96"/>
      <c r="AD20" s="97"/>
      <c r="AE20" s="87"/>
      <c r="AF20" s="96"/>
      <c r="AG20" s="112"/>
      <c r="AH20" s="87"/>
      <c r="AI20" s="96"/>
      <c r="AJ20" s="97"/>
      <c r="AK20" s="87"/>
      <c r="AL20" s="96"/>
      <c r="AM20" s="112"/>
      <c r="AN20" s="87"/>
      <c r="AO20" s="96"/>
      <c r="AP20" s="97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48">
        <v>17</v>
      </c>
      <c r="Y21" s="87"/>
      <c r="Z21" s="96"/>
      <c r="AA21" s="97"/>
      <c r="AB21" s="87"/>
      <c r="AC21" s="96"/>
      <c r="AD21" s="97"/>
      <c r="AE21" s="87"/>
      <c r="AF21" s="96"/>
      <c r="AG21" s="112"/>
      <c r="AH21" s="87"/>
      <c r="AI21" s="96"/>
      <c r="AJ21" s="97"/>
      <c r="AK21" s="87"/>
      <c r="AL21" s="96"/>
      <c r="AM21" s="112"/>
      <c r="AN21" s="87"/>
      <c r="AO21" s="96"/>
      <c r="AP21" s="97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48">
        <v>18</v>
      </c>
      <c r="Y22" s="87"/>
      <c r="Z22" s="96"/>
      <c r="AA22" s="97"/>
      <c r="AB22" s="87"/>
      <c r="AC22" s="96"/>
      <c r="AD22" s="97"/>
      <c r="AE22" s="87"/>
      <c r="AF22" s="96"/>
      <c r="AG22" s="112"/>
      <c r="AH22" s="87"/>
      <c r="AI22" s="96"/>
      <c r="AJ22" s="97"/>
      <c r="AK22" s="87"/>
      <c r="AL22" s="96"/>
      <c r="AM22" s="112"/>
      <c r="AN22" s="87"/>
      <c r="AO22" s="96"/>
      <c r="AP22" s="97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48">
        <v>19</v>
      </c>
      <c r="Y23" s="87"/>
      <c r="Z23" s="96"/>
      <c r="AA23" s="97"/>
      <c r="AB23" s="87"/>
      <c r="AC23" s="96"/>
      <c r="AD23" s="97"/>
      <c r="AE23" s="87"/>
      <c r="AF23" s="96"/>
      <c r="AG23" s="112"/>
      <c r="AH23" s="87"/>
      <c r="AI23" s="96"/>
      <c r="AJ23" s="97"/>
      <c r="AK23" s="87"/>
      <c r="AL23" s="96"/>
      <c r="AM23" s="112"/>
      <c r="AN23" s="87"/>
      <c r="AO23" s="96"/>
      <c r="AP23" s="97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48">
        <v>20</v>
      </c>
      <c r="Y24" s="87"/>
      <c r="Z24" s="96"/>
      <c r="AA24" s="97"/>
      <c r="AB24" s="87"/>
      <c r="AC24" s="96"/>
      <c r="AD24" s="97"/>
      <c r="AE24" s="87"/>
      <c r="AF24" s="96"/>
      <c r="AG24" s="112"/>
      <c r="AH24" s="87"/>
      <c r="AI24" s="96"/>
      <c r="AJ24" s="97"/>
      <c r="AK24" s="87"/>
      <c r="AL24" s="96"/>
      <c r="AM24" s="112"/>
      <c r="AN24" s="87"/>
      <c r="AO24" s="96"/>
      <c r="AP24" s="97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48">
        <v>21</v>
      </c>
      <c r="Y25" s="87"/>
      <c r="Z25" s="96"/>
      <c r="AA25" s="97"/>
      <c r="AB25" s="87"/>
      <c r="AC25" s="96"/>
      <c r="AD25" s="97"/>
      <c r="AE25" s="87"/>
      <c r="AF25" s="96"/>
      <c r="AG25" s="112"/>
      <c r="AH25" s="87"/>
      <c r="AI25" s="96"/>
      <c r="AJ25" s="97"/>
      <c r="AK25" s="87"/>
      <c r="AL25" s="96"/>
      <c r="AM25" s="112"/>
      <c r="AN25" s="87"/>
      <c r="AO25" s="96"/>
      <c r="AP25" s="97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48">
        <v>22</v>
      </c>
      <c r="Y26" s="87"/>
      <c r="Z26" s="96"/>
      <c r="AA26" s="97"/>
      <c r="AB26" s="87"/>
      <c r="AC26" s="96"/>
      <c r="AD26" s="97"/>
      <c r="AE26" s="87"/>
      <c r="AF26" s="96"/>
      <c r="AG26" s="112"/>
      <c r="AH26" s="87"/>
      <c r="AI26" s="96"/>
      <c r="AJ26" s="97"/>
      <c r="AK26" s="87"/>
      <c r="AL26" s="96"/>
      <c r="AM26" s="112"/>
      <c r="AN26" s="87"/>
      <c r="AO26" s="96"/>
      <c r="AP26" s="97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48">
        <v>23</v>
      </c>
      <c r="Y27" s="87"/>
      <c r="Z27" s="96"/>
      <c r="AA27" s="97"/>
      <c r="AB27" s="87"/>
      <c r="AC27" s="96"/>
      <c r="AD27" s="97"/>
      <c r="AE27" s="87"/>
      <c r="AF27" s="96"/>
      <c r="AG27" s="112"/>
      <c r="AH27" s="87"/>
      <c r="AI27" s="96"/>
      <c r="AJ27" s="97"/>
      <c r="AK27" s="87"/>
      <c r="AL27" s="96"/>
      <c r="AM27" s="112"/>
      <c r="AN27" s="87"/>
      <c r="AO27" s="96"/>
      <c r="AP27" s="97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48">
        <v>24</v>
      </c>
      <c r="Y28" s="87"/>
      <c r="Z28" s="96"/>
      <c r="AA28" s="97"/>
      <c r="AB28" s="87"/>
      <c r="AC28" s="96"/>
      <c r="AD28" s="97"/>
      <c r="AE28" s="87"/>
      <c r="AF28" s="96"/>
      <c r="AG28" s="112"/>
      <c r="AH28" s="87"/>
      <c r="AI28" s="96"/>
      <c r="AJ28" s="97"/>
      <c r="AK28" s="87"/>
      <c r="AL28" s="96"/>
      <c r="AM28" s="112"/>
      <c r="AN28" s="87"/>
      <c r="AO28" s="96"/>
      <c r="AP28" s="97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48">
        <v>25</v>
      </c>
      <c r="Y29" s="87"/>
      <c r="Z29" s="96"/>
      <c r="AA29" s="97"/>
      <c r="AB29" s="87"/>
      <c r="AC29" s="96"/>
      <c r="AD29" s="97"/>
      <c r="AE29" s="87"/>
      <c r="AF29" s="96"/>
      <c r="AG29" s="112"/>
      <c r="AH29" s="87"/>
      <c r="AI29" s="96"/>
      <c r="AJ29" s="97"/>
      <c r="AK29" s="87"/>
      <c r="AL29" s="96"/>
      <c r="AM29" s="112"/>
      <c r="AN29" s="87"/>
      <c r="AO29" s="96"/>
      <c r="AP29" s="97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48">
        <v>26</v>
      </c>
      <c r="Y30" s="87"/>
      <c r="Z30" s="96"/>
      <c r="AA30" s="97"/>
      <c r="AB30" s="87"/>
      <c r="AC30" s="96"/>
      <c r="AD30" s="97"/>
      <c r="AE30" s="87"/>
      <c r="AF30" s="96"/>
      <c r="AG30" s="112"/>
      <c r="AH30" s="87"/>
      <c r="AI30" s="96"/>
      <c r="AJ30" s="97"/>
      <c r="AK30" s="87"/>
      <c r="AL30" s="96"/>
      <c r="AM30" s="112"/>
      <c r="AN30" s="87"/>
      <c r="AO30" s="96"/>
      <c r="AP30" s="97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48">
        <v>27</v>
      </c>
      <c r="Y31" s="87"/>
      <c r="Z31" s="96"/>
      <c r="AA31" s="97"/>
      <c r="AB31" s="87"/>
      <c r="AC31" s="96"/>
      <c r="AD31" s="97"/>
      <c r="AE31" s="87"/>
      <c r="AF31" s="96"/>
      <c r="AG31" s="112"/>
      <c r="AH31" s="87"/>
      <c r="AI31" s="96"/>
      <c r="AJ31" s="97"/>
      <c r="AK31" s="87"/>
      <c r="AL31" s="96"/>
      <c r="AM31" s="112"/>
      <c r="AN31" s="87"/>
      <c r="AO31" s="96"/>
      <c r="AP31" s="97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48">
        <v>28</v>
      </c>
      <c r="Y32" s="87"/>
      <c r="Z32" s="96"/>
      <c r="AA32" s="97"/>
      <c r="AB32" s="87"/>
      <c r="AC32" s="96"/>
      <c r="AD32" s="97"/>
      <c r="AE32" s="87"/>
      <c r="AF32" s="96"/>
      <c r="AG32" s="112"/>
      <c r="AH32" s="87"/>
      <c r="AI32" s="96"/>
      <c r="AJ32" s="97"/>
      <c r="AK32" s="87"/>
      <c r="AL32" s="96"/>
      <c r="AM32" s="112"/>
      <c r="AN32" s="87"/>
      <c r="AO32" s="96"/>
      <c r="AP32" s="97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48">
        <v>29</v>
      </c>
      <c r="Y33" s="87"/>
      <c r="Z33" s="96"/>
      <c r="AA33" s="97"/>
      <c r="AB33" s="87"/>
      <c r="AC33" s="96"/>
      <c r="AD33" s="97"/>
      <c r="AE33" s="87"/>
      <c r="AF33" s="96"/>
      <c r="AG33" s="112"/>
      <c r="AH33" s="87"/>
      <c r="AI33" s="96"/>
      <c r="AJ33" s="97"/>
      <c r="AK33" s="87"/>
      <c r="AL33" s="96"/>
      <c r="AM33" s="112"/>
      <c r="AN33" s="87"/>
      <c r="AO33" s="96"/>
      <c r="AP33" s="97"/>
    </row>
    <row r="34" spans="3:42" ht="15" customHeight="1" thickBo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48">
        <v>30</v>
      </c>
      <c r="Y34" s="87"/>
      <c r="Z34" s="96"/>
      <c r="AA34" s="97"/>
      <c r="AB34" s="87"/>
      <c r="AC34" s="96"/>
      <c r="AD34" s="97"/>
      <c r="AE34" s="88"/>
      <c r="AF34" s="99"/>
      <c r="AG34" s="113"/>
      <c r="AH34" s="87"/>
      <c r="AI34" s="96"/>
      <c r="AJ34" s="97"/>
      <c r="AK34" s="88"/>
      <c r="AL34" s="99"/>
      <c r="AM34" s="113"/>
      <c r="AN34" s="87"/>
      <c r="AO34" s="96"/>
      <c r="AP34" s="97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48">
        <v>31</v>
      </c>
      <c r="Y35" s="107"/>
      <c r="Z35" s="108"/>
      <c r="AA35" s="109"/>
      <c r="AB35" s="88"/>
      <c r="AC35" s="99"/>
      <c r="AD35" s="100"/>
      <c r="AE35" s="110"/>
      <c r="AF35" s="102"/>
      <c r="AG35" s="114"/>
      <c r="AH35" s="107"/>
      <c r="AI35" s="108"/>
      <c r="AJ35" s="109"/>
      <c r="AK35" s="110"/>
      <c r="AL35" s="102"/>
      <c r="AM35" s="114"/>
      <c r="AN35" s="88"/>
      <c r="AO35" s="99"/>
      <c r="AP35" s="100"/>
    </row>
    <row r="36" spans="4:42" ht="13.5" thickBot="1">
      <c r="D36" s="153" t="s">
        <v>10</v>
      </c>
      <c r="E36" s="153"/>
      <c r="F36" s="153"/>
      <c r="G36" s="153" t="s">
        <v>11</v>
      </c>
      <c r="H36" s="153"/>
      <c r="I36" s="153"/>
      <c r="J36" s="153" t="s">
        <v>0</v>
      </c>
      <c r="K36" s="153"/>
      <c r="L36" s="153"/>
      <c r="M36" s="153" t="s">
        <v>12</v>
      </c>
      <c r="N36" s="153"/>
      <c r="O36" s="153"/>
      <c r="P36" s="153" t="s">
        <v>1</v>
      </c>
      <c r="Q36" s="153"/>
      <c r="R36" s="153"/>
      <c r="S36" s="153" t="s">
        <v>13</v>
      </c>
      <c r="T36" s="153"/>
      <c r="U36" s="153"/>
      <c r="Y36" s="153" t="s">
        <v>14</v>
      </c>
      <c r="Z36" s="153"/>
      <c r="AA36" s="153"/>
      <c r="AB36" s="153" t="s">
        <v>15</v>
      </c>
      <c r="AC36" s="153"/>
      <c r="AD36" s="153"/>
      <c r="AE36" s="161" t="s">
        <v>16</v>
      </c>
      <c r="AF36" s="161"/>
      <c r="AG36" s="161"/>
      <c r="AH36" s="153" t="s">
        <v>2</v>
      </c>
      <c r="AI36" s="153"/>
      <c r="AJ36" s="153"/>
      <c r="AK36" s="161" t="s">
        <v>17</v>
      </c>
      <c r="AL36" s="161"/>
      <c r="AM36" s="161"/>
      <c r="AN36" s="153" t="s">
        <v>18</v>
      </c>
      <c r="AO36" s="153"/>
      <c r="AP36" s="153"/>
    </row>
    <row r="37" spans="1:42" ht="42" customHeight="1" thickBot="1">
      <c r="A37" s="148" t="s">
        <v>7</v>
      </c>
      <c r="B37" s="148"/>
      <c r="C37" s="148"/>
      <c r="D37" s="158">
        <f>SUM(D5:D35)*P1*60</f>
        <v>0</v>
      </c>
      <c r="E37" s="159"/>
      <c r="F37" s="159"/>
      <c r="G37" s="154">
        <f>SUM(G5:G35)*P1*60</f>
        <v>0</v>
      </c>
      <c r="H37" s="145"/>
      <c r="I37" s="155"/>
      <c r="J37" s="145">
        <f>SUM(J5:J35)*P1*60</f>
        <v>0</v>
      </c>
      <c r="K37" s="145"/>
      <c r="L37" s="145"/>
      <c r="M37" s="154">
        <f>SUM(M5:M35)*P1*60</f>
        <v>0</v>
      </c>
      <c r="N37" s="145"/>
      <c r="O37" s="155"/>
      <c r="P37" s="145">
        <f>SUM(P5:P35)*P1*60</f>
        <v>0</v>
      </c>
      <c r="Q37" s="145"/>
      <c r="R37" s="145"/>
      <c r="S37" s="154">
        <f>SUM(S5:S35)*P1*60</f>
        <v>0</v>
      </c>
      <c r="T37" s="145"/>
      <c r="U37" s="155"/>
      <c r="V37" s="148" t="s">
        <v>7</v>
      </c>
      <c r="W37" s="148"/>
      <c r="X37" s="148"/>
      <c r="Y37" s="154">
        <f>SUM(Y5:Y35)*AK1*60</f>
        <v>0</v>
      </c>
      <c r="Z37" s="145"/>
      <c r="AA37" s="145"/>
      <c r="AB37" s="154">
        <f>SUM(AB5:AB35)*AK1*60</f>
        <v>0</v>
      </c>
      <c r="AC37" s="145"/>
      <c r="AD37" s="155"/>
      <c r="AE37" s="145">
        <f>SUM(AE5:AE35)*AK1*60</f>
        <v>0</v>
      </c>
      <c r="AF37" s="145"/>
      <c r="AG37" s="145"/>
      <c r="AH37" s="154">
        <f>SUM(AH5:AH35)*AK1*60</f>
        <v>0</v>
      </c>
      <c r="AI37" s="145"/>
      <c r="AJ37" s="155"/>
      <c r="AK37" s="145">
        <f>SUM(AK5:AK35)*AK1*60</f>
        <v>0</v>
      </c>
      <c r="AL37" s="145"/>
      <c r="AM37" s="145"/>
      <c r="AN37" s="154">
        <f>SUM(AN5:AN35)*AK1*60</f>
        <v>0</v>
      </c>
      <c r="AO37" s="145"/>
      <c r="AP37" s="155"/>
    </row>
    <row r="38" spans="1:42" ht="42" customHeight="1" thickBot="1">
      <c r="A38" s="148" t="s">
        <v>8</v>
      </c>
      <c r="B38" s="148"/>
      <c r="C38" s="148"/>
      <c r="D38" s="156">
        <f>SUMPRODUCT(D5:D35*E5:E35*F5:F35)*60</f>
        <v>0</v>
      </c>
      <c r="E38" s="136"/>
      <c r="F38" s="136"/>
      <c r="G38" s="154">
        <f>SUMPRODUCT(G5:G35*H5:H35*I5:I35)*60</f>
        <v>0</v>
      </c>
      <c r="H38" s="145"/>
      <c r="I38" s="155"/>
      <c r="J38" s="145">
        <f>SUMPRODUCT(J5:J35*K5:K35*L5:L35)*60</f>
        <v>0</v>
      </c>
      <c r="K38" s="145"/>
      <c r="L38" s="145"/>
      <c r="M38" s="154">
        <f>SUMPRODUCT(M5:M35*N5:N35*O5:O35)*60</f>
        <v>0</v>
      </c>
      <c r="N38" s="145"/>
      <c r="O38" s="155"/>
      <c r="P38" s="145">
        <f>SUMPRODUCT(P5:P35*Q5:Q35*R5:R35)*60</f>
        <v>0</v>
      </c>
      <c r="Q38" s="145"/>
      <c r="R38" s="145"/>
      <c r="S38" s="154">
        <f>SUMPRODUCT(S5:S35*T5:T35*U5:U35)*60</f>
        <v>0</v>
      </c>
      <c r="T38" s="145"/>
      <c r="U38" s="155"/>
      <c r="V38" s="148" t="s">
        <v>8</v>
      </c>
      <c r="W38" s="148"/>
      <c r="X38" s="148"/>
      <c r="Y38" s="154">
        <f>SUMPRODUCT(Y5:Y35*Z5:Z35*AA5:AA35)*60</f>
        <v>0</v>
      </c>
      <c r="Z38" s="145"/>
      <c r="AA38" s="145"/>
      <c r="AB38" s="154">
        <f>SUMPRODUCT(AB5:AB35*AC5:AC35*AD5:AD35)*60</f>
        <v>0</v>
      </c>
      <c r="AC38" s="145"/>
      <c r="AD38" s="155"/>
      <c r="AE38" s="145">
        <f>SUMPRODUCT(AE5:AE35*AF5:AF35*AG5:AG35)*60</f>
        <v>0</v>
      </c>
      <c r="AF38" s="145"/>
      <c r="AG38" s="145"/>
      <c r="AH38" s="154">
        <f>SUMPRODUCT(AH5:AH35*AI5:AI35*AJ5:AJ35)*60</f>
        <v>0</v>
      </c>
      <c r="AI38" s="145"/>
      <c r="AJ38" s="155"/>
      <c r="AK38" s="145">
        <f>SUMPRODUCT(AK5:AK35*AL5:AL35*AM5:AM35)*60</f>
        <v>0</v>
      </c>
      <c r="AL38" s="145"/>
      <c r="AM38" s="145"/>
      <c r="AN38" s="154">
        <f>SUMPRODUCT(AN5:AN35*AO5:AO35*AP5:AP35)*60</f>
        <v>0</v>
      </c>
      <c r="AO38" s="145"/>
      <c r="AP38" s="155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E37:AG37"/>
    <mergeCell ref="AH37:AJ37"/>
    <mergeCell ref="AK37:AM37"/>
    <mergeCell ref="AN37:AP37"/>
    <mergeCell ref="AE36:AG36"/>
    <mergeCell ref="AH36:AJ36"/>
    <mergeCell ref="AK36:AM36"/>
    <mergeCell ref="AN36:AP36"/>
    <mergeCell ref="AE3:AG3"/>
    <mergeCell ref="AH3:AJ3"/>
    <mergeCell ref="AK3:AM3"/>
    <mergeCell ref="AN3:AP3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B38:AD38"/>
    <mergeCell ref="S37:U37"/>
    <mergeCell ref="P37:R37"/>
    <mergeCell ref="M38:O38"/>
    <mergeCell ref="P38:R38"/>
    <mergeCell ref="S38:U38"/>
    <mergeCell ref="Y38:AA38"/>
    <mergeCell ref="M37:O37"/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/>
  <dimension ref="A1:AP38"/>
  <sheetViews>
    <sheetView workbookViewId="0" topLeftCell="A27">
      <selection activeCell="D38" sqref="D38:F38"/>
    </sheetView>
  </sheetViews>
  <sheetFormatPr defaultColWidth="9.140625" defaultRowHeight="12.75"/>
  <cols>
    <col min="1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4" width="4.28125" style="2" customWidth="1"/>
    <col min="25" max="42" width="4.7109375" style="2" customWidth="1"/>
    <col min="43" max="16384" width="9.140625" style="2" customWidth="1"/>
  </cols>
  <sheetData>
    <row r="1" spans="1:41" ht="13.5" customHeight="1" thickBot="1">
      <c r="A1"/>
      <c r="B1" s="36" t="s">
        <v>82</v>
      </c>
      <c r="D1"/>
      <c r="E1" s="21">
        <f>Questions!$B$9</f>
        <v>0</v>
      </c>
      <c r="F1" s="21"/>
      <c r="G1" s="2" t="s">
        <v>83</v>
      </c>
      <c r="H1" s="36"/>
      <c r="J1" s="162"/>
      <c r="K1" s="163"/>
      <c r="L1" s="40" t="s">
        <v>84</v>
      </c>
      <c r="M1"/>
      <c r="N1"/>
      <c r="O1"/>
      <c r="P1" s="162"/>
      <c r="Q1" s="163"/>
      <c r="R1" s="75" t="s">
        <v>85</v>
      </c>
      <c r="S1" s="76">
        <f>Questions!$B$7</f>
        <v>0</v>
      </c>
      <c r="T1" s="75"/>
      <c r="V1"/>
      <c r="W1" s="36" t="s">
        <v>82</v>
      </c>
      <c r="Y1"/>
      <c r="Z1" s="21">
        <f>Questions!$B$9</f>
        <v>0</v>
      </c>
      <c r="AA1" s="21"/>
      <c r="AB1" s="2" t="s">
        <v>83</v>
      </c>
      <c r="AC1" s="36"/>
      <c r="AE1" s="164">
        <f>J1</f>
        <v>0</v>
      </c>
      <c r="AF1" s="165"/>
      <c r="AG1" s="40" t="s">
        <v>84</v>
      </c>
      <c r="AH1"/>
      <c r="AI1"/>
      <c r="AJ1"/>
      <c r="AK1" s="164">
        <f>P1</f>
        <v>0</v>
      </c>
      <c r="AL1" s="165"/>
      <c r="AM1" s="75" t="s">
        <v>85</v>
      </c>
      <c r="AN1" s="76">
        <f>Questions!$B$7</f>
        <v>0</v>
      </c>
      <c r="AO1" s="75"/>
    </row>
    <row r="2" spans="1:42" ht="13.5" customHeight="1">
      <c r="A2" s="75" t="s">
        <v>68</v>
      </c>
      <c r="B2" s="77"/>
      <c r="C2" s="77"/>
      <c r="D2" s="77"/>
      <c r="E2" s="77"/>
      <c r="F2" s="77"/>
      <c r="G2" s="143"/>
      <c r="H2" s="143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3"/>
      <c r="AC2" s="143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3:42" ht="12.75">
      <c r="C3" s="5"/>
      <c r="D3" s="131" t="s">
        <v>10</v>
      </c>
      <c r="E3" s="131"/>
      <c r="F3" s="131"/>
      <c r="G3" s="121" t="s">
        <v>11</v>
      </c>
      <c r="H3" s="121"/>
      <c r="I3" s="131"/>
      <c r="J3" s="131" t="s">
        <v>0</v>
      </c>
      <c r="K3" s="131"/>
      <c r="L3" s="131"/>
      <c r="M3" s="13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Y3" s="131" t="s">
        <v>14</v>
      </c>
      <c r="Z3" s="131"/>
      <c r="AA3" s="131"/>
      <c r="AB3" s="131" t="s">
        <v>15</v>
      </c>
      <c r="AC3" s="131"/>
      <c r="AD3" s="131"/>
      <c r="AE3" s="131" t="s">
        <v>16</v>
      </c>
      <c r="AF3" s="131"/>
      <c r="AG3" s="131"/>
      <c r="AH3" s="13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83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38" t="s">
        <v>6</v>
      </c>
      <c r="X4" s="83" t="s">
        <v>3</v>
      </c>
      <c r="Y4" s="37" t="s">
        <v>4</v>
      </c>
      <c r="Z4" s="38" t="s">
        <v>5</v>
      </c>
      <c r="AA4" s="38" t="s">
        <v>6</v>
      </c>
      <c r="AB4" s="38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82">
        <v>1</v>
      </c>
      <c r="D5" s="89"/>
      <c r="E5" s="93"/>
      <c r="F5" s="95"/>
      <c r="G5" s="89"/>
      <c r="H5" s="93"/>
      <c r="I5" s="95"/>
      <c r="J5" s="89"/>
      <c r="K5" s="93"/>
      <c r="L5" s="95"/>
      <c r="M5" s="89"/>
      <c r="N5" s="93"/>
      <c r="O5" s="95"/>
      <c r="P5" s="89"/>
      <c r="Q5" s="93"/>
      <c r="R5" s="95"/>
      <c r="S5" s="89"/>
      <c r="T5" s="93"/>
      <c r="U5" s="95"/>
      <c r="X5" s="82">
        <v>1</v>
      </c>
      <c r="Y5" s="89"/>
      <c r="Z5" s="93"/>
      <c r="AA5" s="95"/>
      <c r="AB5" s="89"/>
      <c r="AC5" s="93"/>
      <c r="AD5" s="95"/>
      <c r="AE5" s="89"/>
      <c r="AF5" s="93"/>
      <c r="AG5" s="111"/>
      <c r="AH5" s="89"/>
      <c r="AI5" s="93"/>
      <c r="AJ5" s="95"/>
      <c r="AK5" s="89"/>
      <c r="AL5" s="93"/>
      <c r="AM5" s="95"/>
      <c r="AN5" s="89"/>
      <c r="AO5" s="93"/>
      <c r="AP5" s="95"/>
    </row>
    <row r="6" spans="3:42" ht="15" customHeight="1">
      <c r="C6" s="48">
        <v>2</v>
      </c>
      <c r="D6" s="87"/>
      <c r="E6" s="96"/>
      <c r="F6" s="97"/>
      <c r="G6" s="87"/>
      <c r="H6" s="96"/>
      <c r="I6" s="97"/>
      <c r="J6" s="87"/>
      <c r="K6" s="96"/>
      <c r="L6" s="97"/>
      <c r="M6" s="87"/>
      <c r="N6" s="96"/>
      <c r="O6" s="97"/>
      <c r="P6" s="87"/>
      <c r="Q6" s="96"/>
      <c r="R6" s="97"/>
      <c r="S6" s="87"/>
      <c r="T6" s="96"/>
      <c r="U6" s="97"/>
      <c r="X6" s="48">
        <v>2</v>
      </c>
      <c r="Y6" s="87"/>
      <c r="Z6" s="96"/>
      <c r="AA6" s="97"/>
      <c r="AB6" s="87"/>
      <c r="AC6" s="96"/>
      <c r="AD6" s="97"/>
      <c r="AE6" s="87"/>
      <c r="AF6" s="96"/>
      <c r="AG6" s="112"/>
      <c r="AH6" s="87"/>
      <c r="AI6" s="96"/>
      <c r="AJ6" s="97"/>
      <c r="AK6" s="87"/>
      <c r="AL6" s="96"/>
      <c r="AM6" s="97"/>
      <c r="AN6" s="87"/>
      <c r="AO6" s="96"/>
      <c r="AP6" s="97"/>
    </row>
    <row r="7" spans="3:42" ht="15" customHeight="1">
      <c r="C7" s="48">
        <v>3</v>
      </c>
      <c r="D7" s="87"/>
      <c r="E7" s="96"/>
      <c r="F7" s="97"/>
      <c r="G7" s="87"/>
      <c r="H7" s="96"/>
      <c r="I7" s="97"/>
      <c r="J7" s="87"/>
      <c r="K7" s="96"/>
      <c r="L7" s="97"/>
      <c r="M7" s="87"/>
      <c r="N7" s="96"/>
      <c r="O7" s="97"/>
      <c r="P7" s="87"/>
      <c r="Q7" s="96"/>
      <c r="R7" s="97"/>
      <c r="S7" s="87"/>
      <c r="T7" s="96"/>
      <c r="U7" s="97"/>
      <c r="X7" s="48">
        <v>3</v>
      </c>
      <c r="Y7" s="87"/>
      <c r="Z7" s="96"/>
      <c r="AA7" s="97"/>
      <c r="AB7" s="87"/>
      <c r="AC7" s="96"/>
      <c r="AD7" s="97"/>
      <c r="AE7" s="87"/>
      <c r="AF7" s="96"/>
      <c r="AG7" s="112"/>
      <c r="AH7" s="87"/>
      <c r="AI7" s="96"/>
      <c r="AJ7" s="97"/>
      <c r="AK7" s="87"/>
      <c r="AL7" s="96"/>
      <c r="AM7" s="97"/>
      <c r="AN7" s="87"/>
      <c r="AO7" s="96"/>
      <c r="AP7" s="97"/>
    </row>
    <row r="8" spans="3:42" ht="15" customHeight="1">
      <c r="C8" s="48">
        <v>4</v>
      </c>
      <c r="D8" s="87"/>
      <c r="E8" s="96"/>
      <c r="F8" s="97"/>
      <c r="G8" s="87"/>
      <c r="H8" s="96"/>
      <c r="I8" s="97"/>
      <c r="J8" s="87"/>
      <c r="K8" s="96"/>
      <c r="L8" s="97"/>
      <c r="M8" s="87"/>
      <c r="N8" s="96"/>
      <c r="O8" s="97"/>
      <c r="P8" s="87"/>
      <c r="Q8" s="96"/>
      <c r="R8" s="97"/>
      <c r="S8" s="87"/>
      <c r="T8" s="96"/>
      <c r="U8" s="97"/>
      <c r="X8" s="48">
        <v>4</v>
      </c>
      <c r="Y8" s="87"/>
      <c r="Z8" s="96"/>
      <c r="AA8" s="97"/>
      <c r="AB8" s="87"/>
      <c r="AC8" s="96"/>
      <c r="AD8" s="97"/>
      <c r="AE8" s="87"/>
      <c r="AF8" s="96"/>
      <c r="AG8" s="112"/>
      <c r="AH8" s="87"/>
      <c r="AI8" s="96"/>
      <c r="AJ8" s="97"/>
      <c r="AK8" s="87"/>
      <c r="AL8" s="96"/>
      <c r="AM8" s="97"/>
      <c r="AN8" s="87"/>
      <c r="AO8" s="96"/>
      <c r="AP8" s="97"/>
    </row>
    <row r="9" spans="3:42" ht="15" customHeight="1">
      <c r="C9" s="48">
        <v>5</v>
      </c>
      <c r="D9" s="87"/>
      <c r="E9" s="96"/>
      <c r="F9" s="97"/>
      <c r="G9" s="87"/>
      <c r="H9" s="96"/>
      <c r="I9" s="97"/>
      <c r="J9" s="87"/>
      <c r="K9" s="96"/>
      <c r="L9" s="97"/>
      <c r="M9" s="87"/>
      <c r="N9" s="96"/>
      <c r="O9" s="97"/>
      <c r="P9" s="87"/>
      <c r="Q9" s="96"/>
      <c r="R9" s="97"/>
      <c r="S9" s="87"/>
      <c r="T9" s="96"/>
      <c r="U9" s="97"/>
      <c r="X9" s="48">
        <v>5</v>
      </c>
      <c r="Y9" s="87"/>
      <c r="Z9" s="96"/>
      <c r="AA9" s="97"/>
      <c r="AB9" s="87"/>
      <c r="AC9" s="96"/>
      <c r="AD9" s="97"/>
      <c r="AE9" s="87"/>
      <c r="AF9" s="96"/>
      <c r="AG9" s="112"/>
      <c r="AH9" s="87"/>
      <c r="AI9" s="96"/>
      <c r="AJ9" s="97"/>
      <c r="AK9" s="87"/>
      <c r="AL9" s="96"/>
      <c r="AM9" s="97"/>
      <c r="AN9" s="87"/>
      <c r="AO9" s="96"/>
      <c r="AP9" s="97"/>
    </row>
    <row r="10" spans="3:42" ht="15" customHeight="1">
      <c r="C10" s="48">
        <v>6</v>
      </c>
      <c r="D10" s="87"/>
      <c r="E10" s="96"/>
      <c r="F10" s="97"/>
      <c r="G10" s="87"/>
      <c r="H10" s="96"/>
      <c r="I10" s="97"/>
      <c r="J10" s="87"/>
      <c r="K10" s="96"/>
      <c r="L10" s="97"/>
      <c r="M10" s="87"/>
      <c r="N10" s="96"/>
      <c r="O10" s="97"/>
      <c r="P10" s="87"/>
      <c r="Q10" s="96"/>
      <c r="R10" s="97"/>
      <c r="S10" s="87"/>
      <c r="T10" s="96"/>
      <c r="U10" s="97"/>
      <c r="X10" s="48">
        <v>6</v>
      </c>
      <c r="Y10" s="87"/>
      <c r="Z10" s="96"/>
      <c r="AA10" s="97"/>
      <c r="AB10" s="87"/>
      <c r="AC10" s="96"/>
      <c r="AD10" s="97"/>
      <c r="AE10" s="87"/>
      <c r="AF10" s="96"/>
      <c r="AG10" s="112"/>
      <c r="AH10" s="87"/>
      <c r="AI10" s="96"/>
      <c r="AJ10" s="97"/>
      <c r="AK10" s="87"/>
      <c r="AL10" s="96"/>
      <c r="AM10" s="97"/>
      <c r="AN10" s="87"/>
      <c r="AO10" s="96"/>
      <c r="AP10" s="97"/>
    </row>
    <row r="11" spans="3:42" ht="15" customHeight="1">
      <c r="C11" s="48">
        <v>7</v>
      </c>
      <c r="D11" s="87"/>
      <c r="E11" s="96"/>
      <c r="F11" s="97"/>
      <c r="G11" s="87"/>
      <c r="H11" s="96"/>
      <c r="I11" s="97"/>
      <c r="J11" s="87"/>
      <c r="K11" s="96"/>
      <c r="L11" s="97"/>
      <c r="M11" s="87"/>
      <c r="N11" s="96"/>
      <c r="O11" s="97"/>
      <c r="P11" s="87"/>
      <c r="Q11" s="96"/>
      <c r="R11" s="97"/>
      <c r="S11" s="87"/>
      <c r="T11" s="96"/>
      <c r="U11" s="97"/>
      <c r="X11" s="48">
        <v>7</v>
      </c>
      <c r="Y11" s="87"/>
      <c r="Z11" s="96"/>
      <c r="AA11" s="97"/>
      <c r="AB11" s="87"/>
      <c r="AC11" s="96"/>
      <c r="AD11" s="97"/>
      <c r="AE11" s="87"/>
      <c r="AF11" s="96"/>
      <c r="AG11" s="112"/>
      <c r="AH11" s="87"/>
      <c r="AI11" s="96"/>
      <c r="AJ11" s="97"/>
      <c r="AK11" s="87"/>
      <c r="AL11" s="96"/>
      <c r="AM11" s="97"/>
      <c r="AN11" s="87"/>
      <c r="AO11" s="96"/>
      <c r="AP11" s="97"/>
    </row>
    <row r="12" spans="3:42" ht="15" customHeight="1">
      <c r="C12" s="48">
        <v>8</v>
      </c>
      <c r="D12" s="87"/>
      <c r="E12" s="96"/>
      <c r="F12" s="97"/>
      <c r="G12" s="87"/>
      <c r="H12" s="96"/>
      <c r="I12" s="97"/>
      <c r="J12" s="87"/>
      <c r="K12" s="96"/>
      <c r="L12" s="97"/>
      <c r="M12" s="87"/>
      <c r="N12" s="96"/>
      <c r="O12" s="97"/>
      <c r="P12" s="87"/>
      <c r="Q12" s="96"/>
      <c r="R12" s="97"/>
      <c r="S12" s="87"/>
      <c r="T12" s="96"/>
      <c r="U12" s="97"/>
      <c r="X12" s="48">
        <v>8</v>
      </c>
      <c r="Y12" s="87"/>
      <c r="Z12" s="96"/>
      <c r="AA12" s="97"/>
      <c r="AB12" s="87"/>
      <c r="AC12" s="96"/>
      <c r="AD12" s="97"/>
      <c r="AE12" s="87"/>
      <c r="AF12" s="96"/>
      <c r="AG12" s="112"/>
      <c r="AH12" s="87"/>
      <c r="AI12" s="96"/>
      <c r="AJ12" s="97"/>
      <c r="AK12" s="87"/>
      <c r="AL12" s="96"/>
      <c r="AM12" s="97"/>
      <c r="AN12" s="87"/>
      <c r="AO12" s="96"/>
      <c r="AP12" s="97"/>
    </row>
    <row r="13" spans="3:42" ht="15" customHeight="1">
      <c r="C13" s="48">
        <v>9</v>
      </c>
      <c r="D13" s="87"/>
      <c r="E13" s="96"/>
      <c r="F13" s="97"/>
      <c r="G13" s="87"/>
      <c r="H13" s="96"/>
      <c r="I13" s="97"/>
      <c r="J13" s="87"/>
      <c r="K13" s="96"/>
      <c r="L13" s="97"/>
      <c r="M13" s="87"/>
      <c r="N13" s="96"/>
      <c r="O13" s="97"/>
      <c r="P13" s="87"/>
      <c r="Q13" s="96"/>
      <c r="R13" s="97"/>
      <c r="S13" s="87"/>
      <c r="T13" s="96"/>
      <c r="U13" s="97"/>
      <c r="X13" s="48">
        <v>9</v>
      </c>
      <c r="Y13" s="87"/>
      <c r="Z13" s="96"/>
      <c r="AA13" s="97"/>
      <c r="AB13" s="87"/>
      <c r="AC13" s="96"/>
      <c r="AD13" s="97"/>
      <c r="AE13" s="87"/>
      <c r="AF13" s="96"/>
      <c r="AG13" s="112"/>
      <c r="AH13" s="87"/>
      <c r="AI13" s="96"/>
      <c r="AJ13" s="97"/>
      <c r="AK13" s="87"/>
      <c r="AL13" s="96"/>
      <c r="AM13" s="97"/>
      <c r="AN13" s="87"/>
      <c r="AO13" s="96"/>
      <c r="AP13" s="97"/>
    </row>
    <row r="14" spans="3:42" ht="15" customHeight="1">
      <c r="C14" s="48">
        <v>10</v>
      </c>
      <c r="D14" s="87"/>
      <c r="E14" s="96"/>
      <c r="F14" s="97"/>
      <c r="G14" s="87"/>
      <c r="H14" s="96"/>
      <c r="I14" s="97"/>
      <c r="J14" s="87"/>
      <c r="K14" s="96"/>
      <c r="L14" s="97"/>
      <c r="M14" s="87"/>
      <c r="N14" s="96"/>
      <c r="O14" s="97"/>
      <c r="P14" s="87"/>
      <c r="Q14" s="96"/>
      <c r="R14" s="97"/>
      <c r="S14" s="87"/>
      <c r="T14" s="96"/>
      <c r="U14" s="97"/>
      <c r="X14" s="48">
        <v>10</v>
      </c>
      <c r="Y14" s="87"/>
      <c r="Z14" s="96"/>
      <c r="AA14" s="97"/>
      <c r="AB14" s="87"/>
      <c r="AC14" s="96"/>
      <c r="AD14" s="97"/>
      <c r="AE14" s="87"/>
      <c r="AF14" s="96"/>
      <c r="AG14" s="112"/>
      <c r="AH14" s="87"/>
      <c r="AI14" s="96"/>
      <c r="AJ14" s="97"/>
      <c r="AK14" s="87"/>
      <c r="AL14" s="96"/>
      <c r="AM14" s="97"/>
      <c r="AN14" s="87"/>
      <c r="AO14" s="96"/>
      <c r="AP14" s="97"/>
    </row>
    <row r="15" spans="3:42" ht="15" customHeight="1">
      <c r="C15" s="48">
        <v>11</v>
      </c>
      <c r="D15" s="87"/>
      <c r="E15" s="96"/>
      <c r="F15" s="97"/>
      <c r="G15" s="87"/>
      <c r="H15" s="96"/>
      <c r="I15" s="97"/>
      <c r="J15" s="87"/>
      <c r="K15" s="96"/>
      <c r="L15" s="97"/>
      <c r="M15" s="87"/>
      <c r="N15" s="96"/>
      <c r="O15" s="97"/>
      <c r="P15" s="87"/>
      <c r="Q15" s="96"/>
      <c r="R15" s="97"/>
      <c r="S15" s="87"/>
      <c r="T15" s="96"/>
      <c r="U15" s="97"/>
      <c r="X15" s="48">
        <v>11</v>
      </c>
      <c r="Y15" s="87"/>
      <c r="Z15" s="96"/>
      <c r="AA15" s="97"/>
      <c r="AB15" s="87"/>
      <c r="AC15" s="96"/>
      <c r="AD15" s="97"/>
      <c r="AE15" s="87"/>
      <c r="AF15" s="96"/>
      <c r="AG15" s="112"/>
      <c r="AH15" s="87"/>
      <c r="AI15" s="96"/>
      <c r="AJ15" s="97"/>
      <c r="AK15" s="87"/>
      <c r="AL15" s="96"/>
      <c r="AM15" s="97"/>
      <c r="AN15" s="87"/>
      <c r="AO15" s="96"/>
      <c r="AP15" s="97"/>
    </row>
    <row r="16" spans="3:42" ht="15" customHeight="1">
      <c r="C16" s="48">
        <v>12</v>
      </c>
      <c r="D16" s="87"/>
      <c r="E16" s="96"/>
      <c r="F16" s="97"/>
      <c r="G16" s="87"/>
      <c r="H16" s="96"/>
      <c r="I16" s="97"/>
      <c r="J16" s="87"/>
      <c r="K16" s="96"/>
      <c r="L16" s="97"/>
      <c r="M16" s="87"/>
      <c r="N16" s="96"/>
      <c r="O16" s="97"/>
      <c r="P16" s="87"/>
      <c r="Q16" s="96"/>
      <c r="R16" s="97"/>
      <c r="S16" s="87"/>
      <c r="T16" s="96"/>
      <c r="U16" s="97"/>
      <c r="X16" s="48">
        <v>12</v>
      </c>
      <c r="Y16" s="87"/>
      <c r="Z16" s="96"/>
      <c r="AA16" s="97"/>
      <c r="AB16" s="87"/>
      <c r="AC16" s="96"/>
      <c r="AD16" s="97"/>
      <c r="AE16" s="87"/>
      <c r="AF16" s="96"/>
      <c r="AG16" s="112"/>
      <c r="AH16" s="87"/>
      <c r="AI16" s="96"/>
      <c r="AJ16" s="97"/>
      <c r="AK16" s="87"/>
      <c r="AL16" s="96"/>
      <c r="AM16" s="97"/>
      <c r="AN16" s="87"/>
      <c r="AO16" s="96"/>
      <c r="AP16" s="97"/>
    </row>
    <row r="17" spans="3:42" ht="15" customHeight="1">
      <c r="C17" s="48">
        <v>13</v>
      </c>
      <c r="D17" s="87"/>
      <c r="E17" s="96"/>
      <c r="F17" s="97"/>
      <c r="G17" s="87"/>
      <c r="H17" s="96"/>
      <c r="I17" s="97"/>
      <c r="J17" s="87"/>
      <c r="K17" s="96"/>
      <c r="L17" s="97"/>
      <c r="M17" s="87"/>
      <c r="N17" s="96"/>
      <c r="O17" s="97"/>
      <c r="P17" s="87"/>
      <c r="Q17" s="96"/>
      <c r="R17" s="97"/>
      <c r="S17" s="87"/>
      <c r="T17" s="96"/>
      <c r="U17" s="97"/>
      <c r="X17" s="48">
        <v>13</v>
      </c>
      <c r="Y17" s="87"/>
      <c r="Z17" s="96"/>
      <c r="AA17" s="97"/>
      <c r="AB17" s="87"/>
      <c r="AC17" s="96"/>
      <c r="AD17" s="97"/>
      <c r="AE17" s="87"/>
      <c r="AF17" s="96"/>
      <c r="AG17" s="112"/>
      <c r="AH17" s="87"/>
      <c r="AI17" s="96"/>
      <c r="AJ17" s="97"/>
      <c r="AK17" s="87"/>
      <c r="AL17" s="96"/>
      <c r="AM17" s="97"/>
      <c r="AN17" s="87"/>
      <c r="AO17" s="96"/>
      <c r="AP17" s="97"/>
    </row>
    <row r="18" spans="3:42" ht="15" customHeight="1">
      <c r="C18" s="48">
        <v>14</v>
      </c>
      <c r="D18" s="87"/>
      <c r="E18" s="96"/>
      <c r="F18" s="97"/>
      <c r="G18" s="87"/>
      <c r="H18" s="96"/>
      <c r="I18" s="97"/>
      <c r="J18" s="87"/>
      <c r="K18" s="96"/>
      <c r="L18" s="97"/>
      <c r="M18" s="87"/>
      <c r="N18" s="96"/>
      <c r="O18" s="97"/>
      <c r="P18" s="87"/>
      <c r="Q18" s="96"/>
      <c r="R18" s="97"/>
      <c r="S18" s="87"/>
      <c r="T18" s="96"/>
      <c r="U18" s="97"/>
      <c r="X18" s="48">
        <v>14</v>
      </c>
      <c r="Y18" s="87"/>
      <c r="Z18" s="96"/>
      <c r="AA18" s="97"/>
      <c r="AB18" s="87"/>
      <c r="AC18" s="96"/>
      <c r="AD18" s="97"/>
      <c r="AE18" s="87"/>
      <c r="AF18" s="96"/>
      <c r="AG18" s="112"/>
      <c r="AH18" s="87"/>
      <c r="AI18" s="96"/>
      <c r="AJ18" s="97"/>
      <c r="AK18" s="87"/>
      <c r="AL18" s="96"/>
      <c r="AM18" s="97"/>
      <c r="AN18" s="87"/>
      <c r="AO18" s="96"/>
      <c r="AP18" s="97"/>
    </row>
    <row r="19" spans="3:42" ht="15" customHeight="1">
      <c r="C19" s="48">
        <v>15</v>
      </c>
      <c r="D19" s="87"/>
      <c r="E19" s="96"/>
      <c r="F19" s="97"/>
      <c r="G19" s="87"/>
      <c r="H19" s="96"/>
      <c r="I19" s="97"/>
      <c r="J19" s="87"/>
      <c r="K19" s="96"/>
      <c r="L19" s="97"/>
      <c r="M19" s="87"/>
      <c r="N19" s="96"/>
      <c r="O19" s="97"/>
      <c r="P19" s="87"/>
      <c r="Q19" s="96"/>
      <c r="R19" s="97"/>
      <c r="S19" s="87"/>
      <c r="T19" s="96"/>
      <c r="U19" s="97"/>
      <c r="X19" s="48">
        <v>15</v>
      </c>
      <c r="Y19" s="87"/>
      <c r="Z19" s="96"/>
      <c r="AA19" s="97"/>
      <c r="AB19" s="87"/>
      <c r="AC19" s="96"/>
      <c r="AD19" s="97"/>
      <c r="AE19" s="87"/>
      <c r="AF19" s="96"/>
      <c r="AG19" s="112"/>
      <c r="AH19" s="87"/>
      <c r="AI19" s="96"/>
      <c r="AJ19" s="97"/>
      <c r="AK19" s="87"/>
      <c r="AL19" s="96"/>
      <c r="AM19" s="97"/>
      <c r="AN19" s="87"/>
      <c r="AO19" s="96"/>
      <c r="AP19" s="97"/>
    </row>
    <row r="20" spans="3:42" ht="15" customHeight="1">
      <c r="C20" s="48">
        <v>16</v>
      </c>
      <c r="D20" s="87"/>
      <c r="E20" s="96"/>
      <c r="F20" s="97"/>
      <c r="G20" s="87"/>
      <c r="H20" s="96"/>
      <c r="I20" s="97"/>
      <c r="J20" s="87"/>
      <c r="K20" s="96"/>
      <c r="L20" s="97"/>
      <c r="M20" s="87"/>
      <c r="N20" s="96"/>
      <c r="O20" s="97"/>
      <c r="P20" s="87"/>
      <c r="Q20" s="96"/>
      <c r="R20" s="97"/>
      <c r="S20" s="87"/>
      <c r="T20" s="96"/>
      <c r="U20" s="97"/>
      <c r="X20" s="48">
        <v>16</v>
      </c>
      <c r="Y20" s="87"/>
      <c r="Z20" s="96"/>
      <c r="AA20" s="97"/>
      <c r="AB20" s="87"/>
      <c r="AC20" s="96"/>
      <c r="AD20" s="97"/>
      <c r="AE20" s="87"/>
      <c r="AF20" s="96"/>
      <c r="AG20" s="112"/>
      <c r="AH20" s="87"/>
      <c r="AI20" s="96"/>
      <c r="AJ20" s="97"/>
      <c r="AK20" s="87"/>
      <c r="AL20" s="96"/>
      <c r="AM20" s="97"/>
      <c r="AN20" s="87"/>
      <c r="AO20" s="96"/>
      <c r="AP20" s="97"/>
    </row>
    <row r="21" spans="3:42" ht="15" customHeight="1">
      <c r="C21" s="48">
        <v>17</v>
      </c>
      <c r="D21" s="87"/>
      <c r="E21" s="96"/>
      <c r="F21" s="97"/>
      <c r="G21" s="87"/>
      <c r="H21" s="96"/>
      <c r="I21" s="97"/>
      <c r="J21" s="87"/>
      <c r="K21" s="96"/>
      <c r="L21" s="97"/>
      <c r="M21" s="87"/>
      <c r="N21" s="96"/>
      <c r="O21" s="97"/>
      <c r="P21" s="87"/>
      <c r="Q21" s="96"/>
      <c r="R21" s="97"/>
      <c r="S21" s="87"/>
      <c r="T21" s="96"/>
      <c r="U21" s="97"/>
      <c r="X21" s="48">
        <v>17</v>
      </c>
      <c r="Y21" s="87"/>
      <c r="Z21" s="96"/>
      <c r="AA21" s="97"/>
      <c r="AB21" s="87"/>
      <c r="AC21" s="96"/>
      <c r="AD21" s="97"/>
      <c r="AE21" s="87"/>
      <c r="AF21" s="96"/>
      <c r="AG21" s="112"/>
      <c r="AH21" s="87"/>
      <c r="AI21" s="96"/>
      <c r="AJ21" s="97"/>
      <c r="AK21" s="87"/>
      <c r="AL21" s="96"/>
      <c r="AM21" s="97"/>
      <c r="AN21" s="87"/>
      <c r="AO21" s="96"/>
      <c r="AP21" s="97"/>
    </row>
    <row r="22" spans="3:42" ht="15" customHeight="1">
      <c r="C22" s="48">
        <v>18</v>
      </c>
      <c r="D22" s="87"/>
      <c r="E22" s="96"/>
      <c r="F22" s="97"/>
      <c r="G22" s="87"/>
      <c r="H22" s="96"/>
      <c r="I22" s="97"/>
      <c r="J22" s="87"/>
      <c r="K22" s="96"/>
      <c r="L22" s="97"/>
      <c r="M22" s="87"/>
      <c r="N22" s="96"/>
      <c r="O22" s="97"/>
      <c r="P22" s="87"/>
      <c r="Q22" s="96"/>
      <c r="R22" s="97"/>
      <c r="S22" s="87"/>
      <c r="T22" s="96"/>
      <c r="U22" s="97"/>
      <c r="X22" s="48">
        <v>18</v>
      </c>
      <c r="Y22" s="87"/>
      <c r="Z22" s="96"/>
      <c r="AA22" s="97"/>
      <c r="AB22" s="87"/>
      <c r="AC22" s="96"/>
      <c r="AD22" s="97"/>
      <c r="AE22" s="87"/>
      <c r="AF22" s="96"/>
      <c r="AG22" s="112"/>
      <c r="AH22" s="87"/>
      <c r="AI22" s="96"/>
      <c r="AJ22" s="97"/>
      <c r="AK22" s="87"/>
      <c r="AL22" s="96"/>
      <c r="AM22" s="97"/>
      <c r="AN22" s="87"/>
      <c r="AO22" s="96"/>
      <c r="AP22" s="97"/>
    </row>
    <row r="23" spans="3:42" ht="15" customHeight="1">
      <c r="C23" s="48">
        <v>19</v>
      </c>
      <c r="D23" s="87"/>
      <c r="E23" s="96"/>
      <c r="F23" s="97"/>
      <c r="G23" s="87"/>
      <c r="H23" s="96"/>
      <c r="I23" s="97"/>
      <c r="J23" s="87"/>
      <c r="K23" s="96"/>
      <c r="L23" s="97"/>
      <c r="M23" s="87"/>
      <c r="N23" s="96"/>
      <c r="O23" s="97"/>
      <c r="P23" s="87"/>
      <c r="Q23" s="96"/>
      <c r="R23" s="97"/>
      <c r="S23" s="87"/>
      <c r="T23" s="96"/>
      <c r="U23" s="97"/>
      <c r="X23" s="48">
        <v>19</v>
      </c>
      <c r="Y23" s="87"/>
      <c r="Z23" s="96"/>
      <c r="AA23" s="97"/>
      <c r="AB23" s="87"/>
      <c r="AC23" s="96"/>
      <c r="AD23" s="97"/>
      <c r="AE23" s="87"/>
      <c r="AF23" s="96"/>
      <c r="AG23" s="112"/>
      <c r="AH23" s="87"/>
      <c r="AI23" s="96"/>
      <c r="AJ23" s="97"/>
      <c r="AK23" s="87"/>
      <c r="AL23" s="96"/>
      <c r="AM23" s="97"/>
      <c r="AN23" s="87"/>
      <c r="AO23" s="96"/>
      <c r="AP23" s="97"/>
    </row>
    <row r="24" spans="3:42" ht="15" customHeight="1">
      <c r="C24" s="48">
        <v>20</v>
      </c>
      <c r="D24" s="87"/>
      <c r="E24" s="96"/>
      <c r="F24" s="97"/>
      <c r="G24" s="87"/>
      <c r="H24" s="96"/>
      <c r="I24" s="97"/>
      <c r="J24" s="87"/>
      <c r="K24" s="96"/>
      <c r="L24" s="97"/>
      <c r="M24" s="87"/>
      <c r="N24" s="96"/>
      <c r="O24" s="97"/>
      <c r="P24" s="87"/>
      <c r="Q24" s="96"/>
      <c r="R24" s="97"/>
      <c r="S24" s="87"/>
      <c r="T24" s="96"/>
      <c r="U24" s="97"/>
      <c r="X24" s="48">
        <v>20</v>
      </c>
      <c r="Y24" s="87"/>
      <c r="Z24" s="96"/>
      <c r="AA24" s="97"/>
      <c r="AB24" s="87"/>
      <c r="AC24" s="96"/>
      <c r="AD24" s="97"/>
      <c r="AE24" s="87"/>
      <c r="AF24" s="96"/>
      <c r="AG24" s="112"/>
      <c r="AH24" s="87"/>
      <c r="AI24" s="96"/>
      <c r="AJ24" s="97"/>
      <c r="AK24" s="87"/>
      <c r="AL24" s="96"/>
      <c r="AM24" s="97"/>
      <c r="AN24" s="87"/>
      <c r="AO24" s="96"/>
      <c r="AP24" s="97"/>
    </row>
    <row r="25" spans="3:42" ht="15" customHeight="1">
      <c r="C25" s="48">
        <v>21</v>
      </c>
      <c r="D25" s="87"/>
      <c r="E25" s="96"/>
      <c r="F25" s="97"/>
      <c r="G25" s="87"/>
      <c r="H25" s="96"/>
      <c r="I25" s="97"/>
      <c r="J25" s="87"/>
      <c r="K25" s="96"/>
      <c r="L25" s="97"/>
      <c r="M25" s="87"/>
      <c r="N25" s="96"/>
      <c r="O25" s="97"/>
      <c r="P25" s="87"/>
      <c r="Q25" s="96"/>
      <c r="R25" s="97"/>
      <c r="S25" s="87"/>
      <c r="T25" s="96"/>
      <c r="U25" s="97"/>
      <c r="X25" s="48">
        <v>21</v>
      </c>
      <c r="Y25" s="87"/>
      <c r="Z25" s="96"/>
      <c r="AA25" s="97"/>
      <c r="AB25" s="87"/>
      <c r="AC25" s="96"/>
      <c r="AD25" s="97"/>
      <c r="AE25" s="87"/>
      <c r="AF25" s="96"/>
      <c r="AG25" s="112"/>
      <c r="AH25" s="87"/>
      <c r="AI25" s="96"/>
      <c r="AJ25" s="97"/>
      <c r="AK25" s="87"/>
      <c r="AL25" s="96"/>
      <c r="AM25" s="97"/>
      <c r="AN25" s="87"/>
      <c r="AO25" s="96"/>
      <c r="AP25" s="97"/>
    </row>
    <row r="26" spans="3:42" ht="15" customHeight="1">
      <c r="C26" s="48">
        <v>22</v>
      </c>
      <c r="D26" s="87"/>
      <c r="E26" s="96"/>
      <c r="F26" s="97"/>
      <c r="G26" s="87"/>
      <c r="H26" s="96"/>
      <c r="I26" s="97"/>
      <c r="J26" s="87"/>
      <c r="K26" s="96"/>
      <c r="L26" s="97"/>
      <c r="M26" s="87"/>
      <c r="N26" s="96"/>
      <c r="O26" s="97"/>
      <c r="P26" s="87"/>
      <c r="Q26" s="96"/>
      <c r="R26" s="97"/>
      <c r="S26" s="87"/>
      <c r="T26" s="96"/>
      <c r="U26" s="97"/>
      <c r="X26" s="48">
        <v>22</v>
      </c>
      <c r="Y26" s="87"/>
      <c r="Z26" s="96"/>
      <c r="AA26" s="97"/>
      <c r="AB26" s="87"/>
      <c r="AC26" s="96"/>
      <c r="AD26" s="97"/>
      <c r="AE26" s="87"/>
      <c r="AF26" s="96"/>
      <c r="AG26" s="112"/>
      <c r="AH26" s="87"/>
      <c r="AI26" s="96"/>
      <c r="AJ26" s="97"/>
      <c r="AK26" s="87"/>
      <c r="AL26" s="96"/>
      <c r="AM26" s="97"/>
      <c r="AN26" s="87"/>
      <c r="AO26" s="96"/>
      <c r="AP26" s="97"/>
    </row>
    <row r="27" spans="3:42" ht="15" customHeight="1">
      <c r="C27" s="48">
        <v>23</v>
      </c>
      <c r="D27" s="87"/>
      <c r="E27" s="96"/>
      <c r="F27" s="97"/>
      <c r="G27" s="87"/>
      <c r="H27" s="96"/>
      <c r="I27" s="97"/>
      <c r="J27" s="87"/>
      <c r="K27" s="96"/>
      <c r="L27" s="97"/>
      <c r="M27" s="87"/>
      <c r="N27" s="96"/>
      <c r="O27" s="97"/>
      <c r="P27" s="87"/>
      <c r="Q27" s="96"/>
      <c r="R27" s="97"/>
      <c r="S27" s="87"/>
      <c r="T27" s="96"/>
      <c r="U27" s="97"/>
      <c r="X27" s="48">
        <v>23</v>
      </c>
      <c r="Y27" s="87"/>
      <c r="Z27" s="96"/>
      <c r="AA27" s="97"/>
      <c r="AB27" s="87"/>
      <c r="AC27" s="96"/>
      <c r="AD27" s="97"/>
      <c r="AE27" s="87"/>
      <c r="AF27" s="96"/>
      <c r="AG27" s="112"/>
      <c r="AH27" s="87"/>
      <c r="AI27" s="96"/>
      <c r="AJ27" s="97"/>
      <c r="AK27" s="87"/>
      <c r="AL27" s="96"/>
      <c r="AM27" s="97"/>
      <c r="AN27" s="87"/>
      <c r="AO27" s="96"/>
      <c r="AP27" s="97"/>
    </row>
    <row r="28" spans="3:42" ht="15" customHeight="1">
      <c r="C28" s="48">
        <v>24</v>
      </c>
      <c r="D28" s="87"/>
      <c r="E28" s="96"/>
      <c r="F28" s="97"/>
      <c r="G28" s="87"/>
      <c r="H28" s="96"/>
      <c r="I28" s="97"/>
      <c r="J28" s="87"/>
      <c r="K28" s="96"/>
      <c r="L28" s="97"/>
      <c r="M28" s="87"/>
      <c r="N28" s="96"/>
      <c r="O28" s="97"/>
      <c r="P28" s="87"/>
      <c r="Q28" s="96"/>
      <c r="R28" s="97"/>
      <c r="S28" s="87"/>
      <c r="T28" s="96"/>
      <c r="U28" s="97"/>
      <c r="X28" s="48">
        <v>24</v>
      </c>
      <c r="Y28" s="87"/>
      <c r="Z28" s="96"/>
      <c r="AA28" s="97"/>
      <c r="AB28" s="87"/>
      <c r="AC28" s="96"/>
      <c r="AD28" s="97"/>
      <c r="AE28" s="87"/>
      <c r="AF28" s="96"/>
      <c r="AG28" s="112"/>
      <c r="AH28" s="87"/>
      <c r="AI28" s="96"/>
      <c r="AJ28" s="97"/>
      <c r="AK28" s="87"/>
      <c r="AL28" s="96"/>
      <c r="AM28" s="97"/>
      <c r="AN28" s="87"/>
      <c r="AO28" s="96"/>
      <c r="AP28" s="97"/>
    </row>
    <row r="29" spans="3:42" ht="15" customHeight="1">
      <c r="C29" s="48">
        <v>25</v>
      </c>
      <c r="D29" s="87"/>
      <c r="E29" s="96"/>
      <c r="F29" s="97"/>
      <c r="G29" s="87"/>
      <c r="H29" s="96"/>
      <c r="I29" s="97"/>
      <c r="J29" s="87"/>
      <c r="K29" s="96"/>
      <c r="L29" s="97"/>
      <c r="M29" s="87"/>
      <c r="N29" s="96"/>
      <c r="O29" s="97"/>
      <c r="P29" s="87"/>
      <c r="Q29" s="96"/>
      <c r="R29" s="97"/>
      <c r="S29" s="87"/>
      <c r="T29" s="96"/>
      <c r="U29" s="97"/>
      <c r="X29" s="48">
        <v>25</v>
      </c>
      <c r="Y29" s="87"/>
      <c r="Z29" s="96"/>
      <c r="AA29" s="97"/>
      <c r="AB29" s="87"/>
      <c r="AC29" s="96"/>
      <c r="AD29" s="97"/>
      <c r="AE29" s="87"/>
      <c r="AF29" s="96"/>
      <c r="AG29" s="112"/>
      <c r="AH29" s="87"/>
      <c r="AI29" s="96"/>
      <c r="AJ29" s="97"/>
      <c r="AK29" s="87"/>
      <c r="AL29" s="96"/>
      <c r="AM29" s="97"/>
      <c r="AN29" s="87"/>
      <c r="AO29" s="96"/>
      <c r="AP29" s="97"/>
    </row>
    <row r="30" spans="3:42" ht="15" customHeight="1">
      <c r="C30" s="48">
        <v>26</v>
      </c>
      <c r="D30" s="87"/>
      <c r="E30" s="96"/>
      <c r="F30" s="97"/>
      <c r="G30" s="87"/>
      <c r="H30" s="96"/>
      <c r="I30" s="97"/>
      <c r="J30" s="87"/>
      <c r="K30" s="96"/>
      <c r="L30" s="97"/>
      <c r="M30" s="87"/>
      <c r="N30" s="96"/>
      <c r="O30" s="97"/>
      <c r="P30" s="87"/>
      <c r="Q30" s="96"/>
      <c r="R30" s="97"/>
      <c r="S30" s="87"/>
      <c r="T30" s="96"/>
      <c r="U30" s="97"/>
      <c r="X30" s="48">
        <v>26</v>
      </c>
      <c r="Y30" s="87"/>
      <c r="Z30" s="96"/>
      <c r="AA30" s="97"/>
      <c r="AB30" s="87"/>
      <c r="AC30" s="96"/>
      <c r="AD30" s="97"/>
      <c r="AE30" s="87"/>
      <c r="AF30" s="96"/>
      <c r="AG30" s="112"/>
      <c r="AH30" s="87"/>
      <c r="AI30" s="96"/>
      <c r="AJ30" s="97"/>
      <c r="AK30" s="87"/>
      <c r="AL30" s="96"/>
      <c r="AM30" s="97"/>
      <c r="AN30" s="87"/>
      <c r="AO30" s="96"/>
      <c r="AP30" s="97"/>
    </row>
    <row r="31" spans="3:42" ht="15" customHeight="1">
      <c r="C31" s="48">
        <v>27</v>
      </c>
      <c r="D31" s="87"/>
      <c r="E31" s="96"/>
      <c r="F31" s="97"/>
      <c r="G31" s="87"/>
      <c r="H31" s="96"/>
      <c r="I31" s="97"/>
      <c r="J31" s="87"/>
      <c r="K31" s="96"/>
      <c r="L31" s="97"/>
      <c r="M31" s="87"/>
      <c r="N31" s="96"/>
      <c r="O31" s="97"/>
      <c r="P31" s="87"/>
      <c r="Q31" s="96"/>
      <c r="R31" s="97"/>
      <c r="S31" s="87"/>
      <c r="T31" s="96"/>
      <c r="U31" s="97"/>
      <c r="X31" s="48">
        <v>27</v>
      </c>
      <c r="Y31" s="87"/>
      <c r="Z31" s="96"/>
      <c r="AA31" s="97"/>
      <c r="AB31" s="87"/>
      <c r="AC31" s="96"/>
      <c r="AD31" s="97"/>
      <c r="AE31" s="87"/>
      <c r="AF31" s="96"/>
      <c r="AG31" s="112"/>
      <c r="AH31" s="87"/>
      <c r="AI31" s="96"/>
      <c r="AJ31" s="97"/>
      <c r="AK31" s="87"/>
      <c r="AL31" s="96"/>
      <c r="AM31" s="97"/>
      <c r="AN31" s="87"/>
      <c r="AO31" s="96"/>
      <c r="AP31" s="97"/>
    </row>
    <row r="32" spans="3:42" ht="15" customHeight="1">
      <c r="C32" s="48">
        <v>28</v>
      </c>
      <c r="D32" s="87"/>
      <c r="E32" s="96"/>
      <c r="F32" s="97"/>
      <c r="G32" s="87"/>
      <c r="H32" s="96"/>
      <c r="I32" s="97"/>
      <c r="J32" s="87"/>
      <c r="K32" s="96"/>
      <c r="L32" s="97"/>
      <c r="M32" s="87"/>
      <c r="N32" s="96"/>
      <c r="O32" s="97"/>
      <c r="P32" s="87"/>
      <c r="Q32" s="96"/>
      <c r="R32" s="97"/>
      <c r="S32" s="87"/>
      <c r="T32" s="96"/>
      <c r="U32" s="97"/>
      <c r="X32" s="48">
        <v>28</v>
      </c>
      <c r="Y32" s="87"/>
      <c r="Z32" s="96"/>
      <c r="AA32" s="97"/>
      <c r="AB32" s="87"/>
      <c r="AC32" s="96"/>
      <c r="AD32" s="97"/>
      <c r="AE32" s="87"/>
      <c r="AF32" s="96"/>
      <c r="AG32" s="112"/>
      <c r="AH32" s="87"/>
      <c r="AI32" s="96"/>
      <c r="AJ32" s="97"/>
      <c r="AK32" s="87"/>
      <c r="AL32" s="96"/>
      <c r="AM32" s="97"/>
      <c r="AN32" s="87"/>
      <c r="AO32" s="96"/>
      <c r="AP32" s="97"/>
    </row>
    <row r="33" spans="3:42" ht="15" customHeight="1">
      <c r="C33" s="48">
        <v>29</v>
      </c>
      <c r="D33" s="87"/>
      <c r="E33" s="96"/>
      <c r="F33" s="97"/>
      <c r="G33" s="87"/>
      <c r="H33" s="96"/>
      <c r="I33" s="97"/>
      <c r="J33" s="87"/>
      <c r="K33" s="96"/>
      <c r="L33" s="97"/>
      <c r="M33" s="87"/>
      <c r="N33" s="96"/>
      <c r="O33" s="97"/>
      <c r="P33" s="87"/>
      <c r="Q33" s="96"/>
      <c r="R33" s="97"/>
      <c r="S33" s="87"/>
      <c r="T33" s="96"/>
      <c r="U33" s="97"/>
      <c r="X33" s="48">
        <v>29</v>
      </c>
      <c r="Y33" s="87"/>
      <c r="Z33" s="96"/>
      <c r="AA33" s="97"/>
      <c r="AB33" s="87"/>
      <c r="AC33" s="96"/>
      <c r="AD33" s="97"/>
      <c r="AE33" s="87"/>
      <c r="AF33" s="96"/>
      <c r="AG33" s="112"/>
      <c r="AH33" s="87"/>
      <c r="AI33" s="96"/>
      <c r="AJ33" s="97"/>
      <c r="AK33" s="87"/>
      <c r="AL33" s="96"/>
      <c r="AM33" s="97"/>
      <c r="AN33" s="87"/>
      <c r="AO33" s="96"/>
      <c r="AP33" s="97"/>
    </row>
    <row r="34" spans="3:42" ht="15" customHeight="1" thickBot="1">
      <c r="C34" s="48">
        <v>30</v>
      </c>
      <c r="D34" s="87"/>
      <c r="E34" s="96"/>
      <c r="F34" s="97"/>
      <c r="G34" s="60"/>
      <c r="H34" s="59"/>
      <c r="I34" s="61"/>
      <c r="J34" s="87"/>
      <c r="K34" s="96"/>
      <c r="L34" s="97"/>
      <c r="M34" s="87"/>
      <c r="N34" s="96"/>
      <c r="O34" s="97"/>
      <c r="P34" s="87"/>
      <c r="Q34" s="96"/>
      <c r="R34" s="97"/>
      <c r="S34" s="87"/>
      <c r="T34" s="96"/>
      <c r="U34" s="97"/>
      <c r="X34" s="48">
        <v>30</v>
      </c>
      <c r="Y34" s="87"/>
      <c r="Z34" s="96"/>
      <c r="AA34" s="97"/>
      <c r="AB34" s="87"/>
      <c r="AC34" s="96"/>
      <c r="AD34" s="97"/>
      <c r="AE34" s="88"/>
      <c r="AF34" s="99"/>
      <c r="AG34" s="113"/>
      <c r="AH34" s="87"/>
      <c r="AI34" s="96"/>
      <c r="AJ34" s="97"/>
      <c r="AK34" s="88"/>
      <c r="AL34" s="99"/>
      <c r="AM34" s="100"/>
      <c r="AN34" s="87"/>
      <c r="AO34" s="96"/>
      <c r="AP34" s="97"/>
    </row>
    <row r="35" spans="3:42" ht="15" customHeight="1" thickBot="1">
      <c r="C35" s="48">
        <v>31</v>
      </c>
      <c r="D35" s="88"/>
      <c r="E35" s="99"/>
      <c r="F35" s="100"/>
      <c r="G35" s="62"/>
      <c r="H35" s="63"/>
      <c r="I35" s="64"/>
      <c r="J35" s="88"/>
      <c r="K35" s="99"/>
      <c r="L35" s="100"/>
      <c r="M35" s="62"/>
      <c r="N35" s="63"/>
      <c r="O35" s="64"/>
      <c r="P35" s="88"/>
      <c r="Q35" s="99"/>
      <c r="R35" s="100"/>
      <c r="S35" s="62"/>
      <c r="T35" s="63"/>
      <c r="U35" s="64"/>
      <c r="X35" s="48">
        <v>31</v>
      </c>
      <c r="Y35" s="107"/>
      <c r="Z35" s="108"/>
      <c r="AA35" s="109"/>
      <c r="AB35" s="88"/>
      <c r="AC35" s="99"/>
      <c r="AD35" s="100"/>
      <c r="AE35" s="110"/>
      <c r="AF35" s="102"/>
      <c r="AG35" s="114"/>
      <c r="AH35" s="107"/>
      <c r="AI35" s="108"/>
      <c r="AJ35" s="109"/>
      <c r="AK35" s="115"/>
      <c r="AL35" s="116"/>
      <c r="AM35" s="117"/>
      <c r="AN35" s="88"/>
      <c r="AO35" s="99"/>
      <c r="AP35" s="100"/>
    </row>
    <row r="36" spans="4:42" ht="13.5" thickBot="1">
      <c r="D36" s="153" t="s">
        <v>10</v>
      </c>
      <c r="E36" s="153"/>
      <c r="F36" s="153"/>
      <c r="G36" s="153" t="s">
        <v>11</v>
      </c>
      <c r="H36" s="153"/>
      <c r="I36" s="153"/>
      <c r="J36" s="153" t="s">
        <v>0</v>
      </c>
      <c r="K36" s="153"/>
      <c r="L36" s="153"/>
      <c r="M36" s="153" t="s">
        <v>12</v>
      </c>
      <c r="N36" s="153"/>
      <c r="O36" s="153"/>
      <c r="P36" s="153" t="s">
        <v>1</v>
      </c>
      <c r="Q36" s="153"/>
      <c r="R36" s="153"/>
      <c r="S36" s="153" t="s">
        <v>13</v>
      </c>
      <c r="T36" s="153"/>
      <c r="U36" s="153"/>
      <c r="Y36" s="153" t="s">
        <v>14</v>
      </c>
      <c r="Z36" s="153"/>
      <c r="AA36" s="153"/>
      <c r="AB36" s="153" t="s">
        <v>15</v>
      </c>
      <c r="AC36" s="153"/>
      <c r="AD36" s="153"/>
      <c r="AE36" s="161" t="s">
        <v>16</v>
      </c>
      <c r="AF36" s="161"/>
      <c r="AG36" s="161"/>
      <c r="AH36" s="153" t="s">
        <v>2</v>
      </c>
      <c r="AI36" s="153"/>
      <c r="AJ36" s="153"/>
      <c r="AK36" s="153" t="s">
        <v>17</v>
      </c>
      <c r="AL36" s="153"/>
      <c r="AM36" s="153"/>
      <c r="AN36" s="153" t="s">
        <v>18</v>
      </c>
      <c r="AO36" s="153"/>
      <c r="AP36" s="153"/>
    </row>
    <row r="37" spans="1:42" ht="42" customHeight="1" thickBot="1">
      <c r="A37" s="148" t="s">
        <v>7</v>
      </c>
      <c r="B37" s="148"/>
      <c r="C37" s="148"/>
      <c r="D37" s="158">
        <f>SUM(D5:D35)*P1*60</f>
        <v>0</v>
      </c>
      <c r="E37" s="159"/>
      <c r="F37" s="159"/>
      <c r="G37" s="154">
        <f>SUM(G5:G35)*P1*60</f>
        <v>0</v>
      </c>
      <c r="H37" s="145"/>
      <c r="I37" s="155"/>
      <c r="J37" s="145">
        <f>SUM(J5:J35)*P1*60</f>
        <v>0</v>
      </c>
      <c r="K37" s="145"/>
      <c r="L37" s="145"/>
      <c r="M37" s="154">
        <f>SUM(M5:M35)*P1*60</f>
        <v>0</v>
      </c>
      <c r="N37" s="145"/>
      <c r="O37" s="155"/>
      <c r="P37" s="145">
        <f>SUM(P5:P35)*P1*60</f>
        <v>0</v>
      </c>
      <c r="Q37" s="145"/>
      <c r="R37" s="145"/>
      <c r="S37" s="154">
        <f>SUM(S5:S35)*P1*60</f>
        <v>0</v>
      </c>
      <c r="T37" s="145"/>
      <c r="U37" s="155"/>
      <c r="V37" s="148" t="s">
        <v>7</v>
      </c>
      <c r="W37" s="148"/>
      <c r="X37" s="148"/>
      <c r="Y37" s="154">
        <f>SUM(Y5:Y35)*AK1*60</f>
        <v>0</v>
      </c>
      <c r="Z37" s="145"/>
      <c r="AA37" s="155"/>
      <c r="AB37" s="145">
        <f>SUM(AB5:AB35)*AK1*60</f>
        <v>0</v>
      </c>
      <c r="AC37" s="145"/>
      <c r="AD37" s="145"/>
      <c r="AE37" s="154">
        <f>SUM(AE5:AE35)*AK1*60</f>
        <v>0</v>
      </c>
      <c r="AF37" s="145"/>
      <c r="AG37" s="155"/>
      <c r="AH37" s="145">
        <f>SUM(AH5:AH35)*AK1*60</f>
        <v>0</v>
      </c>
      <c r="AI37" s="145"/>
      <c r="AJ37" s="145"/>
      <c r="AK37" s="154">
        <f>SUM(AK5:AK35)*AK1*60</f>
        <v>0</v>
      </c>
      <c r="AL37" s="145"/>
      <c r="AM37" s="155"/>
      <c r="AN37" s="145">
        <f>SUM(AN5:AN35)*AK1*60</f>
        <v>0</v>
      </c>
      <c r="AO37" s="145"/>
      <c r="AP37" s="155"/>
    </row>
    <row r="38" spans="1:42" ht="42" customHeight="1" thickBot="1">
      <c r="A38" s="148" t="s">
        <v>8</v>
      </c>
      <c r="B38" s="148"/>
      <c r="C38" s="148"/>
      <c r="D38" s="156">
        <f>SUMPRODUCT(D5:D35*E5:E35*F5:F35)*60</f>
        <v>0</v>
      </c>
      <c r="E38" s="136"/>
      <c r="F38" s="136"/>
      <c r="G38" s="154">
        <f>SUMPRODUCT(G5:G35*H5:H35*I5:I35)*60</f>
        <v>0</v>
      </c>
      <c r="H38" s="145"/>
      <c r="I38" s="155"/>
      <c r="J38" s="145">
        <f>SUMPRODUCT(J5:J35*K5:K35*L5:L35)*60</f>
        <v>0</v>
      </c>
      <c r="K38" s="145"/>
      <c r="L38" s="145"/>
      <c r="M38" s="154">
        <f>SUMPRODUCT(M5:M35*N5:N35*O5:O35)*60</f>
        <v>0</v>
      </c>
      <c r="N38" s="145"/>
      <c r="O38" s="155"/>
      <c r="P38" s="145">
        <f>SUMPRODUCT(P5:P35*Q5:Q35*R5:R35)*60</f>
        <v>0</v>
      </c>
      <c r="Q38" s="145"/>
      <c r="R38" s="145"/>
      <c r="S38" s="154">
        <f>SUMPRODUCT(S5:S35*T5:T35*U5:U35)*60</f>
        <v>0</v>
      </c>
      <c r="T38" s="145"/>
      <c r="U38" s="155"/>
      <c r="V38" s="148" t="s">
        <v>8</v>
      </c>
      <c r="W38" s="148"/>
      <c r="X38" s="148"/>
      <c r="Y38" s="154">
        <f>SUMPRODUCT(Y5:Y35*Z5:Z35*AA5:AA35)*60</f>
        <v>0</v>
      </c>
      <c r="Z38" s="145"/>
      <c r="AA38" s="155"/>
      <c r="AB38" s="145">
        <f>SUMPRODUCT(AB5:AB35*AC5:AC35*AD5:AD35)*60</f>
        <v>0</v>
      </c>
      <c r="AC38" s="145"/>
      <c r="AD38" s="145"/>
      <c r="AE38" s="154">
        <f>SUMPRODUCT(AE5:AE35*AF5:AF35*AG5:AG35)*60</f>
        <v>0</v>
      </c>
      <c r="AF38" s="145"/>
      <c r="AG38" s="155"/>
      <c r="AH38" s="145">
        <f>SUMPRODUCT(AH5:AH35*AI5:AI35*AJ5:AJ35)*60</f>
        <v>0</v>
      </c>
      <c r="AI38" s="145"/>
      <c r="AJ38" s="145"/>
      <c r="AK38" s="154">
        <f>SUMPRODUCT(AK5:AK35*AL5:AL35*AM5:AM35)*60</f>
        <v>0</v>
      </c>
      <c r="AL38" s="145"/>
      <c r="AM38" s="155"/>
      <c r="AN38" s="145">
        <f>SUMPRODUCT(AN5:AN35*AO5:AO35*AP5:AP35)*60</f>
        <v>0</v>
      </c>
      <c r="AO38" s="145"/>
      <c r="AP38" s="155"/>
    </row>
    <row r="75" ht="27.75" customHeight="1"/>
    <row r="76" ht="27.75" customHeight="1"/>
    <row r="113" ht="27.75" customHeight="1"/>
    <row r="114" ht="27.75" customHeight="1"/>
    <row r="151" ht="27.75" customHeight="1"/>
    <row r="152" ht="27.75" customHeight="1"/>
    <row r="189" ht="27.75" customHeight="1"/>
    <row r="190" ht="27.75" customHeight="1"/>
    <row r="227" ht="27.75" customHeight="1"/>
    <row r="228" ht="27.75" customHeight="1"/>
    <row r="265" ht="27.75" customHeight="1"/>
    <row r="266" ht="27.75" customHeight="1"/>
  </sheetData>
  <sheetProtection sheet="1" objects="1" scenarios="1"/>
  <mergeCells count="62">
    <mergeCell ref="A37:C37"/>
    <mergeCell ref="A38:C38"/>
    <mergeCell ref="Y37:AA37"/>
    <mergeCell ref="D3:F3"/>
    <mergeCell ref="G3:I3"/>
    <mergeCell ref="J3:L3"/>
    <mergeCell ref="M3:O3"/>
    <mergeCell ref="P3:R3"/>
    <mergeCell ref="S3:U3"/>
    <mergeCell ref="Y3:AA3"/>
    <mergeCell ref="AB38:AD38"/>
    <mergeCell ref="S37:U37"/>
    <mergeCell ref="P37:R37"/>
    <mergeCell ref="M38:O38"/>
    <mergeCell ref="P38:R38"/>
    <mergeCell ref="S38:U38"/>
    <mergeCell ref="Y38:AA38"/>
    <mergeCell ref="M37:O37"/>
    <mergeCell ref="AB3:AD3"/>
    <mergeCell ref="Y36:AA36"/>
    <mergeCell ref="AB36:AD36"/>
    <mergeCell ref="D36:F36"/>
    <mergeCell ref="G36:I36"/>
    <mergeCell ref="J36:L36"/>
    <mergeCell ref="M36:O36"/>
    <mergeCell ref="P36:R36"/>
    <mergeCell ref="S36:U36"/>
    <mergeCell ref="AE3:AG3"/>
    <mergeCell ref="AH3:AJ3"/>
    <mergeCell ref="AK3:AM3"/>
    <mergeCell ref="AN3:AP3"/>
    <mergeCell ref="AE36:AG36"/>
    <mergeCell ref="AH36:AJ36"/>
    <mergeCell ref="AK36:AM36"/>
    <mergeCell ref="AN36:AP36"/>
    <mergeCell ref="AE37:AG37"/>
    <mergeCell ref="AH37:AJ37"/>
    <mergeCell ref="AK37:AM37"/>
    <mergeCell ref="AN37:AP37"/>
    <mergeCell ref="D38:F38"/>
    <mergeCell ref="V37:X37"/>
    <mergeCell ref="V38:X38"/>
    <mergeCell ref="Q2:R2"/>
    <mergeCell ref="S2:T2"/>
    <mergeCell ref="D37:F37"/>
    <mergeCell ref="G37:I37"/>
    <mergeCell ref="J37:L37"/>
    <mergeCell ref="G2:H2"/>
    <mergeCell ref="AN2:AO2"/>
    <mergeCell ref="AL2:AM2"/>
    <mergeCell ref="AB37:AD37"/>
    <mergeCell ref="G38:I38"/>
    <mergeCell ref="J38:L38"/>
    <mergeCell ref="AB2:AC2"/>
    <mergeCell ref="AE38:AG38"/>
    <mergeCell ref="AH38:AJ38"/>
    <mergeCell ref="AK38:AM38"/>
    <mergeCell ref="AN38:AP38"/>
    <mergeCell ref="J1:K1"/>
    <mergeCell ref="P1:Q1"/>
    <mergeCell ref="AE1:AF1"/>
    <mergeCell ref="AK1:AL1"/>
  </mergeCells>
  <printOptions horizont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I57"/>
  <sheetViews>
    <sheetView workbookViewId="0" topLeftCell="A27">
      <selection activeCell="L40" sqref="L40"/>
    </sheetView>
  </sheetViews>
  <sheetFormatPr defaultColWidth="9.140625" defaultRowHeight="12.75"/>
  <cols>
    <col min="1" max="1" width="9.8515625" style="2" customWidth="1"/>
    <col min="2" max="2" width="10.28125" style="2" customWidth="1"/>
    <col min="3" max="3" width="11.421875" style="2" customWidth="1"/>
    <col min="4" max="5" width="10.28125" style="2" customWidth="1"/>
    <col min="6" max="6" width="10.140625" style="2" customWidth="1"/>
    <col min="7" max="9" width="10.28125" style="2" customWidth="1"/>
    <col min="10" max="16384" width="9.140625" style="2" customWidth="1"/>
  </cols>
  <sheetData>
    <row r="1" spans="1:9" ht="12.75">
      <c r="A1" s="123" t="s">
        <v>19</v>
      </c>
      <c r="B1" s="123"/>
      <c r="C1" s="123"/>
      <c r="D1" s="123"/>
      <c r="E1" s="123"/>
      <c r="F1" s="123"/>
      <c r="G1" s="123"/>
      <c r="H1" s="123"/>
      <c r="I1" s="123"/>
    </row>
    <row r="2" spans="1:9" ht="12.75">
      <c r="A2" s="123" t="s">
        <v>20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7" t="s">
        <v>81</v>
      </c>
      <c r="G3" s="20">
        <f>Questions!B7</f>
        <v>0</v>
      </c>
      <c r="I3" s="18" t="s">
        <v>68</v>
      </c>
    </row>
    <row r="4" spans="1:8" ht="12.75">
      <c r="A4" s="19"/>
      <c r="G4" s="20"/>
      <c r="H4" s="5"/>
    </row>
    <row r="5" spans="1:9" ht="12.75">
      <c r="A5" s="34" t="s">
        <v>78</v>
      </c>
      <c r="B5" s="2">
        <f>Questions!B2</f>
        <v>0</v>
      </c>
      <c r="G5" s="33" t="s">
        <v>76</v>
      </c>
      <c r="H5" s="2">
        <f>Questions!B9</f>
        <v>0</v>
      </c>
      <c r="I5" s="18" t="s">
        <v>68</v>
      </c>
    </row>
    <row r="6" spans="1:8" ht="12.75">
      <c r="A6" s="34" t="s">
        <v>79</v>
      </c>
      <c r="B6" s="2">
        <f>Questions!B3</f>
        <v>0</v>
      </c>
      <c r="G6" s="33" t="s">
        <v>77</v>
      </c>
      <c r="H6" s="2">
        <f>Questions!B6</f>
        <v>0</v>
      </c>
    </row>
    <row r="7" spans="1:6" ht="12.75">
      <c r="A7" s="34" t="s">
        <v>80</v>
      </c>
      <c r="B7" s="2">
        <f>Questions!B4</f>
        <v>0</v>
      </c>
      <c r="D7" s="2" t="s">
        <v>75</v>
      </c>
      <c r="E7" s="32">
        <f>Questions!B5</f>
        <v>0</v>
      </c>
      <c r="F7" s="8"/>
    </row>
    <row r="8" spans="1:6" ht="12.75">
      <c r="A8" s="14"/>
      <c r="B8" s="85"/>
      <c r="F8" s="8"/>
    </row>
    <row r="9" ht="12.75">
      <c r="A9" s="13" t="s">
        <v>21</v>
      </c>
    </row>
    <row r="10" ht="6.75" customHeight="1">
      <c r="A10" s="13"/>
    </row>
    <row r="11" ht="12.75">
      <c r="A11" s="14" t="s">
        <v>22</v>
      </c>
    </row>
    <row r="12" spans="1:8" ht="15.75">
      <c r="A12" s="35" t="s">
        <v>68</v>
      </c>
      <c r="B12" s="14" t="s">
        <v>23</v>
      </c>
      <c r="C12" s="8"/>
      <c r="D12" s="8"/>
      <c r="E12" s="8"/>
      <c r="F12" s="8"/>
      <c r="G12" s="8"/>
      <c r="H12" s="8"/>
    </row>
    <row r="13" spans="1:8" ht="12.75" customHeight="1">
      <c r="A13" s="53" t="s">
        <v>68</v>
      </c>
      <c r="B13" s="14" t="s">
        <v>24</v>
      </c>
      <c r="C13" s="8"/>
      <c r="D13" s="8"/>
      <c r="E13" s="8"/>
      <c r="F13" s="8"/>
      <c r="G13" s="8"/>
      <c r="H13" s="8"/>
    </row>
    <row r="14" spans="1:7" ht="12.75">
      <c r="A14" s="21" t="s">
        <v>67</v>
      </c>
      <c r="B14" s="14" t="s">
        <v>25</v>
      </c>
      <c r="C14" s="8"/>
      <c r="D14" s="15" t="s">
        <v>66</v>
      </c>
      <c r="E14" s="16" t="s">
        <v>26</v>
      </c>
      <c r="F14" s="15" t="s">
        <v>66</v>
      </c>
      <c r="G14" s="14" t="s">
        <v>27</v>
      </c>
    </row>
    <row r="15" spans="2:8" ht="6.75" customHeight="1">
      <c r="B15" s="8"/>
      <c r="C15" s="8"/>
      <c r="D15" s="8"/>
      <c r="E15" s="8"/>
      <c r="F15" s="8"/>
      <c r="G15" s="8"/>
      <c r="H15" s="8"/>
    </row>
    <row r="16" spans="2:9" ht="12.75">
      <c r="B16" s="125" t="s">
        <v>40</v>
      </c>
      <c r="C16" s="126"/>
      <c r="D16" s="126"/>
      <c r="E16" s="127"/>
      <c r="F16" s="125" t="s">
        <v>41</v>
      </c>
      <c r="G16" s="126"/>
      <c r="H16" s="126"/>
      <c r="I16" s="127"/>
    </row>
    <row r="17" spans="2:9" ht="12.75">
      <c r="B17" s="22" t="s">
        <v>42</v>
      </c>
      <c r="C17" s="22" t="s">
        <v>43</v>
      </c>
      <c r="D17" s="22" t="s">
        <v>44</v>
      </c>
      <c r="E17" s="22" t="s">
        <v>45</v>
      </c>
      <c r="F17" s="22" t="s">
        <v>46</v>
      </c>
      <c r="G17" s="22" t="s">
        <v>47</v>
      </c>
      <c r="H17" s="22" t="s">
        <v>48</v>
      </c>
      <c r="I17" s="22" t="s">
        <v>64</v>
      </c>
    </row>
    <row r="18" spans="1:9" ht="12.75">
      <c r="A18" s="8"/>
      <c r="B18" s="23" t="s">
        <v>49</v>
      </c>
      <c r="C18" s="23" t="s">
        <v>49</v>
      </c>
      <c r="D18" s="23" t="s">
        <v>49</v>
      </c>
      <c r="E18" s="23" t="s">
        <v>49</v>
      </c>
      <c r="F18" s="23" t="s">
        <v>49</v>
      </c>
      <c r="G18" s="23" t="s">
        <v>49</v>
      </c>
      <c r="H18" s="23" t="s">
        <v>49</v>
      </c>
      <c r="I18" s="23" t="s">
        <v>49</v>
      </c>
    </row>
    <row r="19" spans="1:9" ht="12.75">
      <c r="A19" s="12"/>
      <c r="B19" s="24">
        <f>Pond1!P1</f>
        <v>0</v>
      </c>
      <c r="C19" s="24">
        <f>Pond2!P1</f>
        <v>0</v>
      </c>
      <c r="D19" s="24">
        <f>Pond3!P1</f>
        <v>0</v>
      </c>
      <c r="E19" s="24">
        <f>Pond4!P1</f>
        <v>0</v>
      </c>
      <c r="F19" s="24">
        <f>Stream1!P1</f>
        <v>0</v>
      </c>
      <c r="G19" s="24">
        <f>Stream2!P1</f>
        <v>0</v>
      </c>
      <c r="H19" s="24">
        <f>Stream3!P1</f>
        <v>0</v>
      </c>
      <c r="I19" s="24">
        <f>Stream4!P1</f>
        <v>0</v>
      </c>
    </row>
    <row r="20" spans="1:9" ht="12.75">
      <c r="A20" s="9"/>
      <c r="B20" s="25" t="s">
        <v>50</v>
      </c>
      <c r="C20" s="26" t="s">
        <v>50</v>
      </c>
      <c r="D20" s="26" t="s">
        <v>50</v>
      </c>
      <c r="E20" s="26" t="s">
        <v>50</v>
      </c>
      <c r="F20" s="26" t="s">
        <v>50</v>
      </c>
      <c r="G20" s="26" t="s">
        <v>50</v>
      </c>
      <c r="H20" s="27" t="s">
        <v>50</v>
      </c>
      <c r="I20" s="27" t="s">
        <v>50</v>
      </c>
    </row>
    <row r="21" spans="1:9" ht="12.75">
      <c r="A21" s="10" t="s">
        <v>28</v>
      </c>
      <c r="B21" s="84" t="str">
        <f>IF(PondA!D37=0,"0",IF(PondA!D37&gt;0,PondA!D37))</f>
        <v>0</v>
      </c>
      <c r="C21" s="84" t="str">
        <f>IF(PondB!D37=0,"0",IF(PondB!D37&gt;0,PondB!D37))</f>
        <v>0</v>
      </c>
      <c r="D21" s="80" t="str">
        <f>IF(PondC!D37=0,"0",IF(PondC!D37&gt;0,PondC!D37))</f>
        <v>0</v>
      </c>
      <c r="E21" s="80" t="str">
        <f>IF(PondD!D37=0,"0",IF(PondD!D37&gt;0,PondD!D37))</f>
        <v>0</v>
      </c>
      <c r="F21" s="80" t="str">
        <f>IF(StreamA!D37=0,"0",IF(StreamA!D37&gt;0,StreamA!D37))</f>
        <v>0</v>
      </c>
      <c r="G21" s="80" t="str">
        <f>IF(StreamB!D37=0,"0",IF(StreamB!D37&gt;0,StreamB!D37))</f>
        <v>0</v>
      </c>
      <c r="H21" s="80" t="str">
        <f>IF(StreamC!D37=0,"0",IF(StreamC!D37&gt;0,StreamC!D37))</f>
        <v>0</v>
      </c>
      <c r="I21" s="80" t="str">
        <f>IF(StreamD!D37=0,"0",IF(StreamD!D37&gt;0,StreamD!D37))</f>
        <v>0</v>
      </c>
    </row>
    <row r="22" spans="1:9" ht="12.75">
      <c r="A22" s="10" t="s">
        <v>29</v>
      </c>
      <c r="B22" s="84" t="str">
        <f>IF(PondA!D38=0,"0",IF(PondA!D38&gt;0,PondA!D38))</f>
        <v>0</v>
      </c>
      <c r="C22" s="84" t="str">
        <f>IF(PondB!D38=0,"0",IF(PondB!D38&gt;0,PondB!D38))</f>
        <v>0</v>
      </c>
      <c r="D22" s="80" t="str">
        <f>IF(PondC!D38=0,"0",IF(PondC!D38&gt;0,PondC!D38))</f>
        <v>0</v>
      </c>
      <c r="E22" s="80" t="str">
        <f>IF(PondD!D38=0,"0",IF(PondD!D38&gt;0,PondD!D38))</f>
        <v>0</v>
      </c>
      <c r="F22" s="80" t="str">
        <f>IF(StreamA!D38=0,"0",IF(StreamA!D38&gt;0,StreamA!D38))</f>
        <v>0</v>
      </c>
      <c r="G22" s="80" t="str">
        <f>IF(StreamB!D38=0,"0",IF(StreamB!D38&gt;0,StreamB!D38))</f>
        <v>0</v>
      </c>
      <c r="H22" s="80" t="str">
        <f>IF(StreamC!D38=0,"0",IF(StreamC!D38&gt;0,StreamC!D38))</f>
        <v>0</v>
      </c>
      <c r="I22" s="80" t="str">
        <f>IF(StreamD!D38=0,"0",IF(StreamD!D38&gt;0,StreamD!D38))</f>
        <v>0</v>
      </c>
    </row>
    <row r="23" spans="1:9" ht="12.75">
      <c r="A23" s="10" t="s">
        <v>30</v>
      </c>
      <c r="B23" s="84" t="str">
        <f>IF(PondA!D39=0,"0",IF(PondA!D39&gt;0,PondA!D39))</f>
        <v>0</v>
      </c>
      <c r="C23" s="84" t="str">
        <f>IF(PondB!D39=0,"0",IF(PondB!D39&gt;0,PondB!D39))</f>
        <v>0</v>
      </c>
      <c r="D23" s="80" t="str">
        <f>IF(PondC!D39=0,"0",IF(PondC!D39&gt;0,PondC!D39))</f>
        <v>0</v>
      </c>
      <c r="E23" s="80" t="str">
        <f>IF(PondD!D39=0,"0",IF(PondD!D39&gt;0,PondD!D39))</f>
        <v>0</v>
      </c>
      <c r="F23" s="80" t="str">
        <f>IF(StreamA!D39=0,"0",IF(StreamA!D39&gt;0,StreamA!D39))</f>
        <v>0</v>
      </c>
      <c r="G23" s="80" t="str">
        <f>IF(StreamB!D39=0,"0",IF(StreamB!D39&gt;0,StreamB!D39))</f>
        <v>0</v>
      </c>
      <c r="H23" s="80" t="str">
        <f>IF(StreamC!D39=0,"0",IF(StreamC!D39&gt;0,StreamC!D39))</f>
        <v>0</v>
      </c>
      <c r="I23" s="80" t="str">
        <f>IF(StreamD!D39=0,"0",IF(StreamD!D39&gt;0,StreamD!D39))</f>
        <v>0</v>
      </c>
    </row>
    <row r="24" spans="1:9" ht="12.75">
      <c r="A24" s="10" t="s">
        <v>31</v>
      </c>
      <c r="B24" s="84" t="str">
        <f>IF(PondA!D40=0,"0",IF(PondA!D40&gt;0,PondA!D40))</f>
        <v>0</v>
      </c>
      <c r="C24" s="84" t="str">
        <f>IF(PondB!D40=0,"0",IF(PondB!D40&gt;0,PondB!D40))</f>
        <v>0</v>
      </c>
      <c r="D24" s="80" t="str">
        <f>IF(PondC!D40=0,"0",IF(PondC!D40&gt;0,PondC!D40))</f>
        <v>0</v>
      </c>
      <c r="E24" s="80" t="str">
        <f>IF(PondD!D40=0,"0",IF(PondD!D40&gt;0,PondD!D40))</f>
        <v>0</v>
      </c>
      <c r="F24" s="80" t="str">
        <f>IF(StreamA!D40=0,"0",IF(StreamA!D40&gt;0,StreamA!D40))</f>
        <v>0</v>
      </c>
      <c r="G24" s="80" t="str">
        <f>IF(StreamB!D40=0,"0",IF(StreamB!D40&gt;0,StreamB!D40))</f>
        <v>0</v>
      </c>
      <c r="H24" s="80" t="str">
        <f>IF(StreamC!D40=0,"0",IF(StreamC!D40&gt;0,StreamC!D40))</f>
        <v>0</v>
      </c>
      <c r="I24" s="80" t="str">
        <f>IF(StreamD!D40=0,"0",IF(StreamD!D40&gt;0,StreamD!D40))</f>
        <v>0</v>
      </c>
    </row>
    <row r="25" spans="1:9" ht="12.75">
      <c r="A25" s="10" t="s">
        <v>32</v>
      </c>
      <c r="B25" s="84" t="str">
        <f>IF(PondA!D41=0,"0",IF(PondA!D41&gt;0,PondA!D41))</f>
        <v>0</v>
      </c>
      <c r="C25" s="84" t="str">
        <f>IF(PondB!D41=0,"0",IF(PondB!D41&gt;0,PondB!D41))</f>
        <v>0</v>
      </c>
      <c r="D25" s="80" t="str">
        <f>IF(PondC!D41=0,"0",IF(PondC!D41&gt;0,PondC!D41))</f>
        <v>0</v>
      </c>
      <c r="E25" s="80" t="str">
        <f>IF(PondD!D41=0,"0",IF(PondD!D41&gt;0,PondD!D41))</f>
        <v>0</v>
      </c>
      <c r="F25" s="80" t="str">
        <f>IF(StreamA!D41=0,"0",IF(StreamA!D41&gt;0,StreamA!D41))</f>
        <v>0</v>
      </c>
      <c r="G25" s="80" t="str">
        <f>IF(StreamB!D41=0,"0",IF(StreamB!D41&gt;0,StreamB!D41))</f>
        <v>0</v>
      </c>
      <c r="H25" s="80" t="str">
        <f>IF(StreamC!D41=0,"0",IF(StreamC!D41&gt;0,StreamC!D41))</f>
        <v>0</v>
      </c>
      <c r="I25" s="80" t="str">
        <f>IF(StreamD!D41=0,"0",IF(StreamD!D41&gt;0,StreamD!D41))</f>
        <v>0</v>
      </c>
    </row>
    <row r="26" spans="1:9" ht="12.75">
      <c r="A26" s="10" t="s">
        <v>33</v>
      </c>
      <c r="B26" s="84" t="str">
        <f>IF(PondA!D42=0,"0",IF(PondA!D42&gt;0,PondA!D42))</f>
        <v>0</v>
      </c>
      <c r="C26" s="84" t="str">
        <f>IF(PondB!D42=0,"0",IF(PondB!D42&gt;0,PondB!D42))</f>
        <v>0</v>
      </c>
      <c r="D26" s="80" t="str">
        <f>IF(PondC!D42=0,"0",IF(PondC!D42&gt;0,PondC!D42))</f>
        <v>0</v>
      </c>
      <c r="E26" s="80" t="str">
        <f>IF(PondD!D42=0,"0",IF(PondD!D42&gt;0,PondD!D42))</f>
        <v>0</v>
      </c>
      <c r="F26" s="80" t="str">
        <f>IF(StreamA!D42=0,"0",IF(StreamA!D42&gt;0,StreamA!D42))</f>
        <v>0</v>
      </c>
      <c r="G26" s="80" t="str">
        <f>IF(StreamB!D42=0,"0",IF(StreamB!D42&gt;0,StreamB!D42))</f>
        <v>0</v>
      </c>
      <c r="H26" s="80" t="str">
        <f>IF(StreamC!D42=0,"0",IF(StreamC!D42&gt;0,StreamC!D42))</f>
        <v>0</v>
      </c>
      <c r="I26" s="80" t="str">
        <f>IF(StreamD!D42=0,"0",IF(StreamD!D42&gt;0,StreamD!D42))</f>
        <v>0</v>
      </c>
    </row>
    <row r="27" spans="1:9" ht="12.75">
      <c r="A27" s="10" t="s">
        <v>34</v>
      </c>
      <c r="B27" s="84" t="str">
        <f>IF(PondA!D43=0,"0",IF(PondA!D43&gt;0,PondA!D43))</f>
        <v>0</v>
      </c>
      <c r="C27" s="84" t="str">
        <f>IF(PondB!D43=0,"0",IF(PondB!D43&gt;0,PondB!D43))</f>
        <v>0</v>
      </c>
      <c r="D27" s="80" t="str">
        <f>IF(PondC!D43=0,"0",IF(PondC!D43&gt;0,PondC!D43))</f>
        <v>0</v>
      </c>
      <c r="E27" s="80" t="str">
        <f>IF(PondD!D43=0,"0",IF(PondD!D43&gt;0,PondD!D43))</f>
        <v>0</v>
      </c>
      <c r="F27" s="80" t="str">
        <f>IF(StreamA!D43=0,"0",IF(StreamA!D43&gt;0,StreamA!D43))</f>
        <v>0</v>
      </c>
      <c r="G27" s="80" t="str">
        <f>IF(StreamB!D43=0,"0",IF(StreamB!D43&gt;0,StreamB!D43))</f>
        <v>0</v>
      </c>
      <c r="H27" s="80" t="str">
        <f>IF(StreamC!D43=0,"0",IF(StreamC!D43&gt;0,StreamC!D43))</f>
        <v>0</v>
      </c>
      <c r="I27" s="80" t="str">
        <f>IF(StreamD!D43=0,"0",IF(StreamD!D43&gt;0,StreamD!D43))</f>
        <v>0</v>
      </c>
    </row>
    <row r="28" spans="1:9" ht="12.75">
      <c r="A28" s="10" t="s">
        <v>35</v>
      </c>
      <c r="B28" s="84" t="str">
        <f>IF(PondA!D44=0,"0",IF(PondA!D44&gt;0,PondA!D44))</f>
        <v>0</v>
      </c>
      <c r="C28" s="84" t="str">
        <f>IF(PondB!D44=0,"0",IF(PondB!D44&gt;0,PondB!D44))</f>
        <v>0</v>
      </c>
      <c r="D28" s="80" t="str">
        <f>IF(PondC!D44=0,"0",IF(PondC!D44&gt;0,PondC!D44))</f>
        <v>0</v>
      </c>
      <c r="E28" s="80" t="str">
        <f>IF(PondD!D44=0,"0",IF(PondD!D44&gt;0,PondD!D44))</f>
        <v>0</v>
      </c>
      <c r="F28" s="80" t="str">
        <f>IF(StreamA!D44=0,"0",IF(StreamA!D44&gt;0,StreamA!D44))</f>
        <v>0</v>
      </c>
      <c r="G28" s="80" t="str">
        <f>IF(StreamB!D44=0,"0",IF(StreamB!D44&gt;0,StreamB!D44))</f>
        <v>0</v>
      </c>
      <c r="H28" s="80" t="str">
        <f>IF(StreamC!D44=0,"0",IF(StreamC!D44&gt;0,StreamC!D44))</f>
        <v>0</v>
      </c>
      <c r="I28" s="80" t="str">
        <f>IF(StreamD!D44=0,"0",IF(StreamD!D44&gt;0,StreamD!D44))</f>
        <v>0</v>
      </c>
    </row>
    <row r="29" spans="1:9" ht="12.75">
      <c r="A29" s="10" t="s">
        <v>36</v>
      </c>
      <c r="B29" s="84" t="str">
        <f>IF(PondA!D45=0,"0",IF(PondA!D45&gt;0,PondA!D45))</f>
        <v>0</v>
      </c>
      <c r="C29" s="84" t="str">
        <f>IF(PondB!D45=0,"0",IF(PondB!D45&gt;0,PondB!D45))</f>
        <v>0</v>
      </c>
      <c r="D29" s="80" t="str">
        <f>IF(PondC!D45=0,"0",IF(PondC!D45&gt;0,PondC!D45))</f>
        <v>0</v>
      </c>
      <c r="E29" s="80" t="str">
        <f>IF(PondD!D45=0,"0",IF(PondD!D45&gt;0,PondD!D45))</f>
        <v>0</v>
      </c>
      <c r="F29" s="80" t="str">
        <f>IF(StreamA!D45=0,"0",IF(StreamA!D45&gt;0,StreamA!D45))</f>
        <v>0</v>
      </c>
      <c r="G29" s="80" t="str">
        <f>IF(StreamB!D45=0,"0",IF(StreamB!D45&gt;0,StreamB!D45))</f>
        <v>0</v>
      </c>
      <c r="H29" s="80" t="str">
        <f>IF(StreamC!D45=0,"0",IF(StreamC!D45&gt;0,StreamC!D45))</f>
        <v>0</v>
      </c>
      <c r="I29" s="80" t="str">
        <f>IF(StreamD!D45=0,"0",IF(StreamD!D45&gt;0,StreamD!D45))</f>
        <v>0</v>
      </c>
    </row>
    <row r="30" spans="1:9" ht="12.75">
      <c r="A30" s="10" t="s">
        <v>37</v>
      </c>
      <c r="B30" s="84" t="str">
        <f>IF(PondA!D46=0,"0",IF(PondA!D46&gt;0,PondA!D46))</f>
        <v>0</v>
      </c>
      <c r="C30" s="84" t="str">
        <f>IF(PondB!D46=0,"0",IF(PondB!D46&gt;0,PondB!D46))</f>
        <v>0</v>
      </c>
      <c r="D30" s="80" t="str">
        <f>IF(PondC!D46=0,"0",IF(PondC!D46&gt;0,PondC!D46))</f>
        <v>0</v>
      </c>
      <c r="E30" s="80" t="str">
        <f>IF(PondD!D46=0,"0",IF(PondD!D46&gt;0,PondD!D46))</f>
        <v>0</v>
      </c>
      <c r="F30" s="80" t="str">
        <f>IF(StreamA!D46=0,"0",IF(StreamA!D46&gt;0,StreamA!D46))</f>
        <v>0</v>
      </c>
      <c r="G30" s="80" t="str">
        <f>IF(StreamB!D46=0,"0",IF(StreamB!D46&gt;0,StreamB!D46))</f>
        <v>0</v>
      </c>
      <c r="H30" s="80" t="str">
        <f>IF(StreamC!D46=0,"0",IF(StreamC!D46&gt;0,StreamC!D46))</f>
        <v>0</v>
      </c>
      <c r="I30" s="80" t="str">
        <f>IF(StreamD!D46=0,"0",IF(StreamD!D46&gt;0,StreamD!D46))</f>
        <v>0</v>
      </c>
    </row>
    <row r="31" spans="1:9" ht="12.75">
      <c r="A31" s="10" t="s">
        <v>38</v>
      </c>
      <c r="B31" s="84" t="str">
        <f>IF(PondA!D47=0,"0",IF(PondA!D47&gt;0,PondA!D47))</f>
        <v>0</v>
      </c>
      <c r="C31" s="84" t="str">
        <f>IF(PondB!D47=0,"0",IF(PondB!D47&gt;0,PondB!D47))</f>
        <v>0</v>
      </c>
      <c r="D31" s="80" t="str">
        <f>IF(PondC!D47=0,"0",IF(PondC!D47&gt;0,PondC!D47))</f>
        <v>0</v>
      </c>
      <c r="E31" s="80" t="str">
        <f>IF(PondD!D47=0,"0",IF(PondD!D47&gt;0,PondD!D47))</f>
        <v>0</v>
      </c>
      <c r="F31" s="80" t="str">
        <f>IF(StreamA!D47=0,"0",IF(StreamA!D47&gt;0,StreamA!D47))</f>
        <v>0</v>
      </c>
      <c r="G31" s="80" t="str">
        <f>IF(StreamB!D47=0,"0",IF(StreamB!D47&gt;0,StreamB!D47))</f>
        <v>0</v>
      </c>
      <c r="H31" s="80" t="str">
        <f>IF(StreamC!D47=0,"0",IF(StreamC!D47&gt;0,StreamC!D47))</f>
        <v>0</v>
      </c>
      <c r="I31" s="80" t="str">
        <f>IF(StreamD!D47=0,"0",IF(StreamD!D47&gt;0,StreamD!D47))</f>
        <v>0</v>
      </c>
    </row>
    <row r="32" spans="1:9" ht="12.75">
      <c r="A32" s="11" t="s">
        <v>39</v>
      </c>
      <c r="B32" s="84" t="str">
        <f>IF(PondA!D48=0,"0",IF(PondA!D48&gt;0,PondA!D48))</f>
        <v>0</v>
      </c>
      <c r="C32" s="84" t="str">
        <f>IF(PondB!D48=0,"0",IF(PondB!D48&gt;0,PondB!D48))</f>
        <v>0</v>
      </c>
      <c r="D32" s="80" t="str">
        <f>IF(PondC!D48=0,"0",IF(PondC!D48&gt;0,PondC!D48))</f>
        <v>0</v>
      </c>
      <c r="E32" s="80" t="str">
        <f>IF(PondD!D48=0,"0",IF(PondD!D48&gt;0,PondD!D48))</f>
        <v>0</v>
      </c>
      <c r="F32" s="80" t="str">
        <f>IF(StreamA!D48=0,"0",IF(StreamA!D48&gt;0,StreamA!D48))</f>
        <v>0</v>
      </c>
      <c r="G32" s="80" t="str">
        <f>IF(StreamB!D48=0,"0",IF(StreamB!D48&gt;0,StreamB!D48))</f>
        <v>0</v>
      </c>
      <c r="H32" s="80" t="str">
        <f>IF(StreamC!D48=0,"0",IF(StreamC!D48&gt;0,StreamC!D48))</f>
        <v>0</v>
      </c>
      <c r="I32" s="80" t="str">
        <f>IF(StreamD!D48=0,"0",IF(StreamD!D48&gt;0,StreamD!D48))</f>
        <v>0</v>
      </c>
    </row>
    <row r="33" ht="6.75" customHeight="1">
      <c r="A33" s="8"/>
    </row>
    <row r="34" spans="1:9" ht="12.75">
      <c r="A34" s="8"/>
      <c r="B34" s="129" t="s">
        <v>59</v>
      </c>
      <c r="C34" s="130"/>
      <c r="D34" s="130"/>
      <c r="E34" s="130"/>
      <c r="F34" s="130"/>
      <c r="G34" s="130"/>
      <c r="H34" s="130"/>
      <c r="I34" s="118"/>
    </row>
    <row r="35" spans="1:9" ht="12.75">
      <c r="A35" s="8"/>
      <c r="B35" s="9" t="s">
        <v>58</v>
      </c>
      <c r="C35" s="9" t="s">
        <v>58</v>
      </c>
      <c r="D35" s="9" t="s">
        <v>58</v>
      </c>
      <c r="E35" s="9" t="s">
        <v>58</v>
      </c>
      <c r="F35" s="9" t="s">
        <v>58</v>
      </c>
      <c r="G35" s="9" t="s">
        <v>58</v>
      </c>
      <c r="H35" s="9" t="s">
        <v>58</v>
      </c>
      <c r="I35" s="9" t="s">
        <v>58</v>
      </c>
    </row>
    <row r="36" spans="1:9" ht="12.75">
      <c r="A36" s="8"/>
      <c r="B36" s="29">
        <f>Well1!J1</f>
        <v>0</v>
      </c>
      <c r="C36" s="29">
        <f>Well2!J1</f>
        <v>0</v>
      </c>
      <c r="D36" s="29">
        <f>Well3!J1</f>
        <v>0</v>
      </c>
      <c r="E36" s="29">
        <f>Well4!J1</f>
        <v>0</v>
      </c>
      <c r="F36" s="29">
        <f>Well5!J1</f>
        <v>0</v>
      </c>
      <c r="G36" s="29">
        <f>Well6!J1</f>
        <v>0</v>
      </c>
      <c r="H36" s="29" t="str">
        <f>Well7!J1</f>
        <v> </v>
      </c>
      <c r="I36" s="29">
        <f>Well8!J1</f>
        <v>0</v>
      </c>
    </row>
    <row r="37" spans="1:9" ht="12.75">
      <c r="A37" s="8"/>
      <c r="B37" s="30" t="s">
        <v>51</v>
      </c>
      <c r="C37" s="30" t="s">
        <v>57</v>
      </c>
      <c r="D37" s="30" t="s">
        <v>56</v>
      </c>
      <c r="E37" s="30" t="s">
        <v>55</v>
      </c>
      <c r="F37" s="30" t="s">
        <v>54</v>
      </c>
      <c r="G37" s="30" t="s">
        <v>53</v>
      </c>
      <c r="H37" s="30" t="s">
        <v>52</v>
      </c>
      <c r="I37" s="30" t="s">
        <v>65</v>
      </c>
    </row>
    <row r="38" spans="1:9" ht="12.75">
      <c r="A38" s="8"/>
      <c r="B38" s="23" t="s">
        <v>49</v>
      </c>
      <c r="C38" s="23" t="s">
        <v>49</v>
      </c>
      <c r="D38" s="23" t="s">
        <v>49</v>
      </c>
      <c r="E38" s="23" t="s">
        <v>49</v>
      </c>
      <c r="F38" s="23" t="s">
        <v>49</v>
      </c>
      <c r="G38" s="23" t="s">
        <v>49</v>
      </c>
      <c r="H38" s="23" t="s">
        <v>49</v>
      </c>
      <c r="I38" s="23" t="s">
        <v>49</v>
      </c>
    </row>
    <row r="39" spans="1:9" ht="12.75">
      <c r="A39" s="8"/>
      <c r="B39" s="24">
        <f>Well1!P1</f>
        <v>0</v>
      </c>
      <c r="C39" s="24">
        <f>Well2!P1</f>
        <v>0</v>
      </c>
      <c r="D39" s="24">
        <f>Well3!P1</f>
        <v>0</v>
      </c>
      <c r="E39" s="24">
        <f>Well4!P1</f>
        <v>0</v>
      </c>
      <c r="F39" s="24">
        <f>Well5!P1</f>
        <v>0</v>
      </c>
      <c r="G39" s="24">
        <f>Well6!P1</f>
        <v>0</v>
      </c>
      <c r="H39" s="24">
        <f>Well7!P1</f>
        <v>0</v>
      </c>
      <c r="I39" s="24">
        <f>Well8!P1</f>
        <v>0</v>
      </c>
    </row>
    <row r="40" spans="1:9" ht="12.75">
      <c r="A40" s="9"/>
      <c r="B40" s="23" t="s">
        <v>50</v>
      </c>
      <c r="C40" s="23" t="s">
        <v>50</v>
      </c>
      <c r="D40" s="23" t="s">
        <v>50</v>
      </c>
      <c r="E40" s="23" t="s">
        <v>50</v>
      </c>
      <c r="F40" s="23" t="s">
        <v>50</v>
      </c>
      <c r="G40" s="23" t="s">
        <v>50</v>
      </c>
      <c r="H40" s="23" t="s">
        <v>50</v>
      </c>
      <c r="I40" s="23" t="s">
        <v>50</v>
      </c>
    </row>
    <row r="41" spans="1:9" ht="12.75">
      <c r="A41" s="10" t="s">
        <v>28</v>
      </c>
      <c r="B41" s="80" t="str">
        <f>IF(WellA!D37=0,"0",IF(WellA!D37&gt;0,WellA!D37))</f>
        <v>0</v>
      </c>
      <c r="C41" s="80" t="str">
        <f>IF(WellB!D37=0,"0",IF(WellB!D37&gt;0,WellB!D37))</f>
        <v>0</v>
      </c>
      <c r="D41" s="80" t="str">
        <f>IF(WellC!D37=0,"0",IF(WellC!D37&gt;0,WellC!D37))</f>
        <v>0</v>
      </c>
      <c r="E41" s="80" t="str">
        <f>IF(WellD!D37=0,"0",IF(WellD!D37&gt;0,WellD!D37))</f>
        <v>0</v>
      </c>
      <c r="F41" s="80" t="str">
        <f>IF(WellE!D37=0,"0",IF(WellE!D37&gt;0,WellE!D37))</f>
        <v>0</v>
      </c>
      <c r="G41" s="80" t="str">
        <f>IF(WellF!D37=0,"0",IF(WellF!D37&gt;0,WellF!D37))</f>
        <v>0</v>
      </c>
      <c r="H41" s="80" t="str">
        <f>IF(WellG!D37=0,"0",IF(WellG!D37&gt;0,WellG!D37))</f>
        <v>0</v>
      </c>
      <c r="I41" s="80" t="str">
        <f>IF(WellH!D37=0,"0",IF(WellH!D37&gt;0,WellH!D37))</f>
        <v>0</v>
      </c>
    </row>
    <row r="42" spans="1:9" ht="12.75">
      <c r="A42" s="10" t="s">
        <v>29</v>
      </c>
      <c r="B42" s="80" t="str">
        <f>IF(WellA!D38=0,"0",IF(WellA!D38&gt;0,WellA!D38))</f>
        <v>0</v>
      </c>
      <c r="C42" s="80" t="str">
        <f>IF(WellB!D38=0,"0",IF(WellB!D38&gt;0,WellB!D38))</f>
        <v>0</v>
      </c>
      <c r="D42" s="80" t="str">
        <f>IF(WellC!D38=0,"0",IF(WellC!D38&gt;0,WellC!D38))</f>
        <v>0</v>
      </c>
      <c r="E42" s="80" t="str">
        <f>IF(WellD!D38=0,"0",IF(WellD!D38&gt;0,WellD!D38))</f>
        <v>0</v>
      </c>
      <c r="F42" s="80" t="str">
        <f>IF(WellE!D38=0,"0",IF(WellE!D38&gt;0,WellE!D38))</f>
        <v>0</v>
      </c>
      <c r="G42" s="80" t="str">
        <f>IF(WellF!D38=0,"0",IF(WellF!D38&gt;0,WellF!D38))</f>
        <v>0</v>
      </c>
      <c r="H42" s="80" t="str">
        <f>IF(WellG!D38=0,"0",IF(WellG!D38&gt;0,WellG!D38))</f>
        <v>0</v>
      </c>
      <c r="I42" s="80" t="str">
        <f>IF(WellH!D38=0,"0",IF(WellH!D38&gt;0,WellH!D38))</f>
        <v>0</v>
      </c>
    </row>
    <row r="43" spans="1:9" ht="12.75">
      <c r="A43" s="10" t="s">
        <v>30</v>
      </c>
      <c r="B43" s="80" t="str">
        <f>IF(WellA!D39=0,"0",IF(WellA!D39&gt;0,WellA!D39))</f>
        <v>0</v>
      </c>
      <c r="C43" s="80" t="str">
        <f>IF(WellB!D39=0,"0",IF(WellB!D39&gt;0,WellB!D39))</f>
        <v>0</v>
      </c>
      <c r="D43" s="80" t="str">
        <f>IF(WellC!D39=0,"0",IF(WellC!D39&gt;0,WellC!D39))</f>
        <v>0</v>
      </c>
      <c r="E43" s="80" t="str">
        <f>IF(WellD!D39=0,"0",IF(WellD!D39&gt;0,WellD!D39))</f>
        <v>0</v>
      </c>
      <c r="F43" s="80" t="str">
        <f>IF(WellE!D39=0,"0",IF(WellE!D39&gt;0,WellE!D39))</f>
        <v>0</v>
      </c>
      <c r="G43" s="80" t="str">
        <f>IF(WellF!D39=0,"0",IF(WellF!D39&gt;0,WellF!D39))</f>
        <v>0</v>
      </c>
      <c r="H43" s="80" t="str">
        <f>IF(WellG!D39=0,"0",IF(WellG!D39&gt;0,WellG!D39))</f>
        <v>0</v>
      </c>
      <c r="I43" s="80" t="str">
        <f>IF(WellH!D39=0,"0",IF(WellH!D39&gt;0,WellH!D39))</f>
        <v>0</v>
      </c>
    </row>
    <row r="44" spans="1:9" ht="12.75">
      <c r="A44" s="10" t="s">
        <v>31</v>
      </c>
      <c r="B44" s="80" t="str">
        <f>IF(WellA!D40=0,"0",IF(WellA!D40&gt;0,WellA!D40))</f>
        <v>0</v>
      </c>
      <c r="C44" s="80" t="str">
        <f>IF(WellB!D40=0,"0",IF(WellB!D40&gt;0,WellB!D40))</f>
        <v>0</v>
      </c>
      <c r="D44" s="80" t="str">
        <f>IF(WellC!D40=0,"0",IF(WellC!D40&gt;0,WellC!D40))</f>
        <v>0</v>
      </c>
      <c r="E44" s="80" t="str">
        <f>IF(WellD!D40=0,"0",IF(WellD!D40&gt;0,WellD!D40))</f>
        <v>0</v>
      </c>
      <c r="F44" s="80" t="str">
        <f>IF(WellE!D40=0,"0",IF(WellE!D40&gt;0,WellE!D40))</f>
        <v>0</v>
      </c>
      <c r="G44" s="80" t="str">
        <f>IF(WellF!D40=0,"0",IF(WellF!D40&gt;0,WellF!D40))</f>
        <v>0</v>
      </c>
      <c r="H44" s="80" t="str">
        <f>IF(WellG!D40=0,"0",IF(WellG!D40&gt;0,WellG!D40))</f>
        <v>0</v>
      </c>
      <c r="I44" s="80" t="str">
        <f>IF(WellH!D40=0,"0",IF(WellH!D40&gt;0,WellH!D40))</f>
        <v>0</v>
      </c>
    </row>
    <row r="45" spans="1:9" ht="12.75">
      <c r="A45" s="10" t="s">
        <v>32</v>
      </c>
      <c r="B45" s="80" t="str">
        <f>IF(WellA!D41=0,"0",IF(WellA!D41&gt;0,WellA!D41))</f>
        <v>0</v>
      </c>
      <c r="C45" s="80" t="str">
        <f>IF(WellB!D41=0,"0",IF(WellB!D41&gt;0,WellB!D41))</f>
        <v>0</v>
      </c>
      <c r="D45" s="80" t="str">
        <f>IF(WellC!D41=0,"0",IF(WellC!D41&gt;0,WellC!D41))</f>
        <v>0</v>
      </c>
      <c r="E45" s="80" t="str">
        <f>IF(WellD!D41=0,"0",IF(WellD!D41&gt;0,WellD!D41))</f>
        <v>0</v>
      </c>
      <c r="F45" s="80" t="str">
        <f>IF(WellE!D41=0,"0",IF(WellE!D41&gt;0,WellE!D41))</f>
        <v>0</v>
      </c>
      <c r="G45" s="80" t="str">
        <f>IF(WellF!D41=0,"0",IF(WellF!D41&gt;0,WellF!D41))</f>
        <v>0</v>
      </c>
      <c r="H45" s="80" t="str">
        <f>IF(WellG!D41=0,"0",IF(WellG!D41&gt;0,WellG!D41))</f>
        <v>0</v>
      </c>
      <c r="I45" s="80" t="str">
        <f>IF(WellH!D41=0,"0",IF(WellH!D41&gt;0,WellH!D41))</f>
        <v>0</v>
      </c>
    </row>
    <row r="46" spans="1:9" ht="12.75">
      <c r="A46" s="10" t="s">
        <v>33</v>
      </c>
      <c r="B46" s="80" t="str">
        <f>IF(WellA!D42=0,"0",IF(WellA!D42&gt;0,WellA!D42))</f>
        <v>0</v>
      </c>
      <c r="C46" s="80" t="str">
        <f>IF(WellB!D42=0,"0",IF(WellB!D42&gt;0,WellB!D42))</f>
        <v>0</v>
      </c>
      <c r="D46" s="80" t="str">
        <f>IF(WellC!D42=0,"0",IF(WellC!D42&gt;0,WellC!D42))</f>
        <v>0</v>
      </c>
      <c r="E46" s="80" t="str">
        <f>IF(WellD!D42=0,"0",IF(WellD!D42&gt;0,WellD!D42))</f>
        <v>0</v>
      </c>
      <c r="F46" s="80" t="str">
        <f>IF(WellE!D42=0,"0",IF(WellE!D42&gt;0,WellE!D42))</f>
        <v>0</v>
      </c>
      <c r="G46" s="80" t="str">
        <f>IF(WellF!D42=0,"0",IF(WellF!D42&gt;0,WellF!D42))</f>
        <v>0</v>
      </c>
      <c r="H46" s="80" t="str">
        <f>IF(WellG!D42=0,"0",IF(WellG!D42&gt;0,WellG!D42))</f>
        <v>0</v>
      </c>
      <c r="I46" s="80" t="str">
        <f>IF(WellH!D42=0,"0",IF(WellH!D42&gt;0,WellH!D42))</f>
        <v>0</v>
      </c>
    </row>
    <row r="47" spans="1:9" ht="12.75">
      <c r="A47" s="10" t="s">
        <v>34</v>
      </c>
      <c r="B47" s="80" t="str">
        <f>IF(WellA!D43=0,"0",IF(WellA!D43&gt;0,WellA!D43))</f>
        <v>0</v>
      </c>
      <c r="C47" s="80" t="str">
        <f>IF(WellB!D43=0,"0",IF(WellB!D43&gt;0,WellB!D43))</f>
        <v>0</v>
      </c>
      <c r="D47" s="80" t="str">
        <f>IF(WellC!D43=0,"0",IF(WellC!D43&gt;0,WellC!D43))</f>
        <v>0</v>
      </c>
      <c r="E47" s="80" t="str">
        <f>IF(WellD!D43=0,"0",IF(WellD!D43&gt;0,WellD!D43))</f>
        <v>0</v>
      </c>
      <c r="F47" s="80" t="str">
        <f>IF(WellE!D43=0,"0",IF(WellE!D43&gt;0,WellE!D43))</f>
        <v>0</v>
      </c>
      <c r="G47" s="80" t="str">
        <f>IF(WellF!D43=0,"0",IF(WellF!D43&gt;0,WellF!D43))</f>
        <v>0</v>
      </c>
      <c r="H47" s="80" t="str">
        <f>IF(WellG!D43=0,"0",IF(WellG!D43&gt;0,WellG!D43))</f>
        <v>0</v>
      </c>
      <c r="I47" s="80" t="str">
        <f>IF(WellH!D43=0,"0",IF(WellH!D43&gt;0,WellH!D43))</f>
        <v>0</v>
      </c>
    </row>
    <row r="48" spans="1:9" ht="12.75">
      <c r="A48" s="10" t="s">
        <v>35</v>
      </c>
      <c r="B48" s="80" t="str">
        <f>IF(WellA!D44=0,"0",IF(WellA!D44&gt;0,WellA!D44))</f>
        <v>0</v>
      </c>
      <c r="C48" s="80" t="str">
        <f>IF(WellB!D44=0,"0",IF(WellB!D44&gt;0,WellB!D44))</f>
        <v>0</v>
      </c>
      <c r="D48" s="80" t="str">
        <f>IF(WellC!D44=0,"0",IF(WellC!D44&gt;0,WellC!D44))</f>
        <v>0</v>
      </c>
      <c r="E48" s="80" t="str">
        <f>IF(WellD!D44=0,"0",IF(WellD!D44&gt;0,WellD!D44))</f>
        <v>0</v>
      </c>
      <c r="F48" s="80" t="str">
        <f>IF(WellE!D44=0,"0",IF(WellE!D44&gt;0,WellE!D44))</f>
        <v>0</v>
      </c>
      <c r="G48" s="80" t="str">
        <f>IF(WellF!D44=0,"0",IF(WellF!D44&gt;0,WellF!D44))</f>
        <v>0</v>
      </c>
      <c r="H48" s="80" t="str">
        <f>IF(WellG!D44=0,"0",IF(WellG!D44&gt;0,WellG!D44))</f>
        <v>0</v>
      </c>
      <c r="I48" s="80" t="str">
        <f>IF(WellH!D44=0,"0",IF(WellH!D44&gt;0,WellH!D44))</f>
        <v>0</v>
      </c>
    </row>
    <row r="49" spans="1:9" ht="12.75">
      <c r="A49" s="10" t="s">
        <v>36</v>
      </c>
      <c r="B49" s="80" t="str">
        <f>IF(WellA!D45=0,"0",IF(WellA!D45&gt;0,WellA!D45))</f>
        <v>0</v>
      </c>
      <c r="C49" s="80" t="str">
        <f>IF(WellB!D45=0,"0",IF(WellB!D45&gt;0,WellB!D45))</f>
        <v>0</v>
      </c>
      <c r="D49" s="80" t="str">
        <f>IF(WellC!D45=0,"0",IF(WellC!D45&gt;0,WellC!D45))</f>
        <v>0</v>
      </c>
      <c r="E49" s="80" t="str">
        <f>IF(WellD!D45=0,"0",IF(WellD!D45&gt;0,WellD!D45))</f>
        <v>0</v>
      </c>
      <c r="F49" s="80" t="str">
        <f>IF(WellE!D45=0,"0",IF(WellE!D45&gt;0,WellE!D45))</f>
        <v>0</v>
      </c>
      <c r="G49" s="80" t="str">
        <f>IF(WellF!D45=0,"0",IF(WellF!D45&gt;0,WellF!D45))</f>
        <v>0</v>
      </c>
      <c r="H49" s="80" t="str">
        <f>IF(WellG!D45=0,"0",IF(WellG!D45&gt;0,WellG!D45))</f>
        <v>0</v>
      </c>
      <c r="I49" s="80" t="str">
        <f>IF(WellH!D45=0,"0",IF(WellH!D45&gt;0,WellH!D45))</f>
        <v>0</v>
      </c>
    </row>
    <row r="50" spans="1:9" ht="12.75">
      <c r="A50" s="10" t="s">
        <v>37</v>
      </c>
      <c r="B50" s="80" t="str">
        <f>IF(WellA!D46=0,"0",IF(WellA!D46&gt;0,WellA!D46))</f>
        <v>0</v>
      </c>
      <c r="C50" s="80" t="str">
        <f>IF(WellB!D46=0,"0",IF(WellB!D46&gt;0,WellB!D46))</f>
        <v>0</v>
      </c>
      <c r="D50" s="80" t="str">
        <f>IF(WellC!D46=0,"0",IF(WellC!D46&gt;0,WellC!D46))</f>
        <v>0</v>
      </c>
      <c r="E50" s="80" t="str">
        <f>IF(WellD!D46=0,"0",IF(WellD!D46&gt;0,WellD!D46))</f>
        <v>0</v>
      </c>
      <c r="F50" s="80" t="str">
        <f>IF(WellE!D46=0,"0",IF(WellE!D46&gt;0,WellE!D46))</f>
        <v>0</v>
      </c>
      <c r="G50" s="80" t="str">
        <f>IF(WellF!D46=0,"0",IF(WellF!D46&gt;0,WellF!D46))</f>
        <v>0</v>
      </c>
      <c r="H50" s="80" t="str">
        <f>IF(WellG!D46=0,"0",IF(WellG!D46&gt;0,WellG!D46))</f>
        <v>0</v>
      </c>
      <c r="I50" s="80" t="str">
        <f>IF(WellH!D46=0,"0",IF(WellH!D46&gt;0,WellH!D46))</f>
        <v>0</v>
      </c>
    </row>
    <row r="51" spans="1:9" ht="12.75">
      <c r="A51" s="10" t="s">
        <v>38</v>
      </c>
      <c r="B51" s="80" t="str">
        <f>IF(WellA!D47=0,"0",IF(WellA!D47&gt;0,WellA!D47))</f>
        <v>0</v>
      </c>
      <c r="C51" s="80" t="str">
        <f>IF(WellB!D47=0,"0",IF(WellB!D47&gt;0,WellB!D47))</f>
        <v>0</v>
      </c>
      <c r="D51" s="80" t="str">
        <f>IF(WellC!D47=0,"0",IF(WellC!D47&gt;0,WellC!D47))</f>
        <v>0</v>
      </c>
      <c r="E51" s="80" t="str">
        <f>IF(WellD!D47=0,"0",IF(WellD!D47&gt;0,WellD!D47))</f>
        <v>0</v>
      </c>
      <c r="F51" s="80" t="str">
        <f>IF(WellE!D47=0,"0",IF(WellE!D47&gt;0,WellE!D47))</f>
        <v>0</v>
      </c>
      <c r="G51" s="80" t="str">
        <f>IF(WellF!D47=0,"0",IF(WellF!D47&gt;0,WellF!D47))</f>
        <v>0</v>
      </c>
      <c r="H51" s="80" t="str">
        <f>IF(WellG!D47=0,"0",IF(WellG!D47&gt;0,WellG!D47))</f>
        <v>0</v>
      </c>
      <c r="I51" s="80" t="str">
        <f>IF(WellH!D47=0,"0",IF(WellH!D47&gt;0,WellH!D47))</f>
        <v>0</v>
      </c>
    </row>
    <row r="52" spans="1:9" ht="12.75">
      <c r="A52" s="11" t="s">
        <v>39</v>
      </c>
      <c r="B52" s="80" t="str">
        <f>IF(WellA!D48=0,"0",IF(WellA!D48&gt;0,WellA!D48))</f>
        <v>0</v>
      </c>
      <c r="C52" s="80" t="str">
        <f>IF(WellB!D48=0,"0",IF(WellB!D48&gt;0,WellB!D48))</f>
        <v>0</v>
      </c>
      <c r="D52" s="80" t="str">
        <f>IF(WellC!D48=0,"0",IF(WellC!D48&gt;0,WellC!D48))</f>
        <v>0</v>
      </c>
      <c r="E52" s="80" t="str">
        <f>IF(WellD!D48=0,"0",IF(WellD!D48&gt;0,WellD!D48))</f>
        <v>0</v>
      </c>
      <c r="F52" s="80" t="str">
        <f>IF(WellE!D48=0,"0",IF(WellE!D48&gt;0,WellE!D48))</f>
        <v>0</v>
      </c>
      <c r="G52" s="80" t="str">
        <f>IF(WellF!D48=0,"0",IF(WellF!D48&gt;0,WellF!D48))</f>
        <v>0</v>
      </c>
      <c r="H52" s="80" t="str">
        <f>IF(WellG!D48=0,"0",IF(WellG!D48&gt;0,WellG!D48))</f>
        <v>0</v>
      </c>
      <c r="I52" s="80" t="str">
        <f>IF(WellH!D48=0,"0",IF(WellH!D48&gt;0,WellH!D48))</f>
        <v>0</v>
      </c>
    </row>
    <row r="53" spans="1:9" ht="6" customHeight="1">
      <c r="A53" s="7"/>
      <c r="B53" s="5"/>
      <c r="C53" s="5"/>
      <c r="D53" s="5"/>
      <c r="E53" s="5"/>
      <c r="F53" s="5"/>
      <c r="G53" s="5"/>
      <c r="H53" s="5"/>
      <c r="I53" s="5"/>
    </row>
    <row r="54" spans="1:9" ht="12.75">
      <c r="A54" s="128" t="s">
        <v>60</v>
      </c>
      <c r="B54" s="128"/>
      <c r="C54" s="128"/>
      <c r="D54" s="128"/>
      <c r="E54" s="128"/>
      <c r="F54" s="128"/>
      <c r="G54" s="128"/>
      <c r="H54" s="128"/>
      <c r="I54" s="128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9" ht="12.75">
      <c r="A56" s="4"/>
      <c r="B56" s="4"/>
      <c r="C56" s="4"/>
      <c r="D56" s="5"/>
      <c r="E56" s="4"/>
      <c r="F56" s="4"/>
      <c r="G56" s="4"/>
      <c r="H56" s="5"/>
      <c r="I56" s="4"/>
    </row>
    <row r="57" spans="1:9" ht="12.75">
      <c r="A57" s="124" t="s">
        <v>61</v>
      </c>
      <c r="B57" s="124"/>
      <c r="C57" s="124"/>
      <c r="E57" s="124" t="s">
        <v>62</v>
      </c>
      <c r="F57" s="124"/>
      <c r="G57" s="124"/>
      <c r="I57" s="6" t="s">
        <v>63</v>
      </c>
    </row>
  </sheetData>
  <sheetProtection/>
  <mergeCells count="8">
    <mergeCell ref="A1:I1"/>
    <mergeCell ref="A2:I2"/>
    <mergeCell ref="B16:E16"/>
    <mergeCell ref="F16:I16"/>
    <mergeCell ref="B34:I34"/>
    <mergeCell ref="A54:I54"/>
    <mergeCell ref="A57:C57"/>
    <mergeCell ref="E57:G57"/>
  </mergeCells>
  <printOptions horizontalCentered="1" verticalCentered="1"/>
  <pageMargins left="0.5" right="0.5" top="0.25" bottom="0.25" header="0.5" footer="0.5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B1:C4"/>
  <sheetViews>
    <sheetView workbookViewId="0" topLeftCell="A1">
      <selection activeCell="A24" sqref="A24"/>
    </sheetView>
  </sheetViews>
  <sheetFormatPr defaultColWidth="9.140625" defaultRowHeight="12.75"/>
  <cols>
    <col min="1" max="1" width="9.140625" style="2" customWidth="1"/>
    <col min="2" max="2" width="5.8515625" style="2" customWidth="1"/>
    <col min="3" max="3" width="8.57421875" style="2" customWidth="1"/>
    <col min="4" max="16384" width="9.140625" style="2" customWidth="1"/>
  </cols>
  <sheetData>
    <row r="1" spans="2:3" ht="12.75">
      <c r="B1" s="19" t="s">
        <v>89</v>
      </c>
      <c r="C1" s="14"/>
    </row>
    <row r="2" spans="2:3" ht="12.75">
      <c r="B2" s="14"/>
      <c r="C2" s="19" t="s">
        <v>88</v>
      </c>
    </row>
    <row r="3" spans="2:3" ht="12.75">
      <c r="B3" s="14"/>
      <c r="C3" s="19" t="s">
        <v>86</v>
      </c>
    </row>
    <row r="4" spans="2:3" ht="12.75">
      <c r="B4" s="14"/>
      <c r="C4" s="19" t="s">
        <v>87</v>
      </c>
    </row>
    <row r="14" ht="12.75"/>
    <row r="18" ht="12.75"/>
    <row r="20" ht="12.75"/>
  </sheetData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B1:C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5.8515625" style="2" customWidth="1"/>
    <col min="3" max="3" width="8.57421875" style="2" customWidth="1"/>
    <col min="4" max="16384" width="9.140625" style="2" customWidth="1"/>
  </cols>
  <sheetData>
    <row r="1" spans="2:3" ht="12.75">
      <c r="B1" s="19" t="s">
        <v>89</v>
      </c>
      <c r="C1" s="14"/>
    </row>
    <row r="2" spans="2:3" ht="12.75">
      <c r="B2" s="14"/>
      <c r="C2" s="19" t="s">
        <v>88</v>
      </c>
    </row>
    <row r="3" spans="2:3" ht="12.75">
      <c r="B3" s="14"/>
      <c r="C3" s="19" t="s">
        <v>86</v>
      </c>
    </row>
    <row r="4" spans="2:3" ht="12.75">
      <c r="B4" s="14"/>
      <c r="C4" s="19" t="s">
        <v>87</v>
      </c>
    </row>
    <row r="14" ht="12.75"/>
    <row r="18" ht="12.75"/>
    <row r="20" ht="12.75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/>
  <dimension ref="A1:AP37"/>
  <sheetViews>
    <sheetView workbookViewId="0" topLeftCell="D1">
      <selection activeCell="AE1" sqref="AE1:AF1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H1" s="36" t="s">
        <v>94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94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 t="s">
        <v>68</v>
      </c>
      <c r="E5" s="65"/>
      <c r="F5" s="66"/>
      <c r="G5" s="89" t="s">
        <v>68</v>
      </c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 t="s">
        <v>68</v>
      </c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 t="s">
        <v>68</v>
      </c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 t="s">
        <v>68</v>
      </c>
      <c r="E8" s="39"/>
      <c r="F8" s="67"/>
      <c r="G8" s="87" t="s">
        <v>68</v>
      </c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 t="s">
        <v>68</v>
      </c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 t="s">
        <v>68</v>
      </c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 t="s">
        <v>93</v>
      </c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 t="s">
        <v>68</v>
      </c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 t="s">
        <v>68</v>
      </c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 t="s">
        <v>68</v>
      </c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 t="s">
        <v>68</v>
      </c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  <mergeCell ref="J1:K1"/>
    <mergeCell ref="P1:Q1"/>
    <mergeCell ref="AE1:AF1"/>
    <mergeCell ref="AK1:AL1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/>
  <dimension ref="A1:AP37"/>
  <sheetViews>
    <sheetView workbookViewId="0" topLeftCell="A1">
      <selection activeCell="Y37" sqref="Y37:AP37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68</v>
      </c>
      <c r="H1" s="36" t="s">
        <v>95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95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  <mergeCell ref="J1:K1"/>
    <mergeCell ref="P1:Q1"/>
    <mergeCell ref="AE1:AF1"/>
    <mergeCell ref="AK1:AL1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"/>
  <dimension ref="A1:AP37"/>
  <sheetViews>
    <sheetView workbookViewId="0" topLeftCell="A1">
      <selection activeCell="Y37" sqref="Y37:AP37"/>
    </sheetView>
  </sheetViews>
  <sheetFormatPr defaultColWidth="9.140625" defaultRowHeight="12.75"/>
  <cols>
    <col min="1" max="1" width="3.00390625" style="2" customWidth="1"/>
    <col min="2" max="3" width="4.28125" style="2" customWidth="1"/>
    <col min="4" max="4" width="4.7109375" style="2" customWidth="1"/>
    <col min="5" max="5" width="4.57421875" style="2" customWidth="1"/>
    <col min="6" max="21" width="4.7109375" style="2" customWidth="1"/>
    <col min="22" max="22" width="2.8515625" style="5" customWidth="1"/>
    <col min="23" max="24" width="4.28125" style="5" customWidth="1"/>
    <col min="25" max="42" width="4.7109375" style="5" customWidth="1"/>
    <col min="43" max="16384" width="9.140625" style="5" customWidth="1"/>
  </cols>
  <sheetData>
    <row r="1" spans="1:42" ht="13.5" customHeight="1">
      <c r="A1"/>
      <c r="B1" s="36" t="s">
        <v>82</v>
      </c>
      <c r="D1"/>
      <c r="E1" s="21">
        <f>Questions!$B$9</f>
        <v>0</v>
      </c>
      <c r="F1" s="21"/>
      <c r="G1" s="36" t="s">
        <v>68</v>
      </c>
      <c r="H1" s="36" t="s">
        <v>96</v>
      </c>
      <c r="J1" s="119"/>
      <c r="K1" s="119"/>
      <c r="L1" s="40" t="s">
        <v>84</v>
      </c>
      <c r="M1"/>
      <c r="N1"/>
      <c r="O1"/>
      <c r="P1" s="119"/>
      <c r="Q1" s="119"/>
      <c r="R1" s="75" t="s">
        <v>85</v>
      </c>
      <c r="S1" s="76">
        <f>Questions!$B$7</f>
        <v>0</v>
      </c>
      <c r="T1" s="75"/>
      <c r="V1"/>
      <c r="W1" s="36" t="s">
        <v>82</v>
      </c>
      <c r="X1" s="2"/>
      <c r="Y1"/>
      <c r="Z1" s="21">
        <f>Questions!$B$9</f>
        <v>0</v>
      </c>
      <c r="AA1" s="21"/>
      <c r="AB1" s="36" t="s">
        <v>96</v>
      </c>
      <c r="AC1" s="2"/>
      <c r="AD1" s="2"/>
      <c r="AE1" s="120">
        <f>J1</f>
        <v>0</v>
      </c>
      <c r="AF1" s="120"/>
      <c r="AG1" s="40" t="s">
        <v>84</v>
      </c>
      <c r="AH1"/>
      <c r="AI1"/>
      <c r="AJ1"/>
      <c r="AK1" s="120">
        <f>P1</f>
        <v>0</v>
      </c>
      <c r="AL1" s="120"/>
      <c r="AM1" s="75" t="s">
        <v>85</v>
      </c>
      <c r="AN1" s="76">
        <f>Questions!$B$7</f>
        <v>0</v>
      </c>
      <c r="AO1" s="75"/>
      <c r="AP1" s="77"/>
    </row>
    <row r="2" spans="1:42" ht="13.5" customHeight="1">
      <c r="A2" s="75" t="s">
        <v>68</v>
      </c>
      <c r="B2" s="77"/>
      <c r="C2" s="77"/>
      <c r="D2" s="77"/>
      <c r="E2" s="77"/>
      <c r="F2" s="77"/>
      <c r="G2" s="141"/>
      <c r="H2" s="141"/>
      <c r="I2" s="78"/>
      <c r="J2" s="77"/>
      <c r="K2" s="77"/>
      <c r="L2" s="77"/>
      <c r="M2" s="79"/>
      <c r="N2" s="77" t="s">
        <v>68</v>
      </c>
      <c r="O2" s="77"/>
      <c r="P2" s="78"/>
      <c r="Q2" s="143" t="s">
        <v>68</v>
      </c>
      <c r="R2" s="143"/>
      <c r="S2" s="143"/>
      <c r="T2" s="143"/>
      <c r="U2" s="77"/>
      <c r="V2" s="75" t="s">
        <v>68</v>
      </c>
      <c r="W2" s="77"/>
      <c r="X2" s="77"/>
      <c r="Y2" s="77"/>
      <c r="Z2" s="77"/>
      <c r="AA2" s="77"/>
      <c r="AB2" s="141"/>
      <c r="AC2" s="141"/>
      <c r="AD2" s="78"/>
      <c r="AE2" s="77"/>
      <c r="AF2" s="77"/>
      <c r="AG2" s="77"/>
      <c r="AH2" s="79"/>
      <c r="AI2" s="77" t="s">
        <v>68</v>
      </c>
      <c r="AJ2" s="77"/>
      <c r="AK2" s="78"/>
      <c r="AL2" s="143" t="s">
        <v>68</v>
      </c>
      <c r="AM2" s="143"/>
      <c r="AN2" s="143"/>
      <c r="AO2" s="143"/>
      <c r="AP2" s="77"/>
    </row>
    <row r="3" spans="4:42" ht="12.75">
      <c r="D3" s="131" t="s">
        <v>10</v>
      </c>
      <c r="E3" s="131"/>
      <c r="F3" s="131"/>
      <c r="G3" s="131" t="s">
        <v>11</v>
      </c>
      <c r="H3" s="131"/>
      <c r="I3" s="131"/>
      <c r="J3" s="131" t="s">
        <v>0</v>
      </c>
      <c r="K3" s="131"/>
      <c r="L3" s="131"/>
      <c r="M3" s="121" t="s">
        <v>12</v>
      </c>
      <c r="N3" s="131"/>
      <c r="O3" s="131"/>
      <c r="P3" s="131" t="s">
        <v>1</v>
      </c>
      <c r="Q3" s="131"/>
      <c r="R3" s="131"/>
      <c r="S3" s="121" t="s">
        <v>13</v>
      </c>
      <c r="T3" s="121"/>
      <c r="U3" s="131"/>
      <c r="V3" s="2"/>
      <c r="W3" s="2"/>
      <c r="X3" s="2"/>
      <c r="Y3" s="131" t="s">
        <v>14</v>
      </c>
      <c r="Z3" s="131"/>
      <c r="AA3" s="131"/>
      <c r="AB3" s="131" t="s">
        <v>15</v>
      </c>
      <c r="AC3" s="131"/>
      <c r="AD3" s="131"/>
      <c r="AE3" s="131" t="s">
        <v>92</v>
      </c>
      <c r="AF3" s="131"/>
      <c r="AG3" s="131"/>
      <c r="AH3" s="121" t="s">
        <v>2</v>
      </c>
      <c r="AI3" s="131"/>
      <c r="AJ3" s="131"/>
      <c r="AK3" s="131" t="s">
        <v>17</v>
      </c>
      <c r="AL3" s="131"/>
      <c r="AM3" s="131"/>
      <c r="AN3" s="131" t="s">
        <v>18</v>
      </c>
      <c r="AO3" s="131"/>
      <c r="AP3" s="131"/>
    </row>
    <row r="4" spans="3:42" ht="51.75" customHeight="1" thickBot="1">
      <c r="C4" s="52" t="s">
        <v>3</v>
      </c>
      <c r="D4" s="37" t="s">
        <v>4</v>
      </c>
      <c r="E4" s="38" t="s">
        <v>5</v>
      </c>
      <c r="F4" s="38" t="s">
        <v>6</v>
      </c>
      <c r="G4" s="37" t="s">
        <v>4</v>
      </c>
      <c r="H4" s="38" t="s">
        <v>5</v>
      </c>
      <c r="I4" s="38" t="s">
        <v>6</v>
      </c>
      <c r="J4" s="38" t="s">
        <v>4</v>
      </c>
      <c r="K4" s="38" t="s">
        <v>5</v>
      </c>
      <c r="L4" s="38" t="s">
        <v>6</v>
      </c>
      <c r="M4" s="38" t="s">
        <v>4</v>
      </c>
      <c r="N4" s="38" t="s">
        <v>5</v>
      </c>
      <c r="O4" s="38" t="s">
        <v>6</v>
      </c>
      <c r="P4" s="38" t="s">
        <v>4</v>
      </c>
      <c r="Q4" s="38" t="s">
        <v>5</v>
      </c>
      <c r="R4" s="38" t="s">
        <v>6</v>
      </c>
      <c r="S4" s="38" t="s">
        <v>4</v>
      </c>
      <c r="T4" s="38" t="s">
        <v>5</v>
      </c>
      <c r="U4" s="74" t="s">
        <v>6</v>
      </c>
      <c r="V4" s="2"/>
      <c r="W4" s="2"/>
      <c r="X4" s="52" t="s">
        <v>3</v>
      </c>
      <c r="Y4" s="37" t="s">
        <v>4</v>
      </c>
      <c r="Z4" s="38" t="s">
        <v>5</v>
      </c>
      <c r="AA4" s="38" t="s">
        <v>6</v>
      </c>
      <c r="AB4" s="37" t="s">
        <v>4</v>
      </c>
      <c r="AC4" s="38" t="s">
        <v>5</v>
      </c>
      <c r="AD4" s="38" t="s">
        <v>6</v>
      </c>
      <c r="AE4" s="38" t="s">
        <v>4</v>
      </c>
      <c r="AF4" s="38" t="s">
        <v>5</v>
      </c>
      <c r="AG4" s="38" t="s">
        <v>6</v>
      </c>
      <c r="AH4" s="38" t="s">
        <v>4</v>
      </c>
      <c r="AI4" s="38" t="s">
        <v>5</v>
      </c>
      <c r="AJ4" s="38" t="s">
        <v>6</v>
      </c>
      <c r="AK4" s="38" t="s">
        <v>4</v>
      </c>
      <c r="AL4" s="38" t="s">
        <v>5</v>
      </c>
      <c r="AM4" s="38" t="s">
        <v>6</v>
      </c>
      <c r="AN4" s="38" t="s">
        <v>4</v>
      </c>
      <c r="AO4" s="38" t="s">
        <v>5</v>
      </c>
      <c r="AP4" s="38" t="s">
        <v>6</v>
      </c>
    </row>
    <row r="5" spans="3:42" ht="15" customHeight="1">
      <c r="C5" s="48">
        <v>1</v>
      </c>
      <c r="D5" s="86"/>
      <c r="E5" s="65"/>
      <c r="F5" s="66"/>
      <c r="G5" s="89"/>
      <c r="H5" s="65"/>
      <c r="I5" s="66"/>
      <c r="J5" s="89" t="s">
        <v>68</v>
      </c>
      <c r="K5" s="65"/>
      <c r="L5" s="66"/>
      <c r="M5" s="89"/>
      <c r="N5" s="65"/>
      <c r="O5" s="66"/>
      <c r="P5" s="89"/>
      <c r="Q5" s="65"/>
      <c r="R5" s="66"/>
      <c r="S5" s="89"/>
      <c r="T5" s="65"/>
      <c r="U5" s="73"/>
      <c r="V5" s="2"/>
      <c r="W5" s="2"/>
      <c r="X5" s="48">
        <v>1</v>
      </c>
      <c r="Y5" s="86"/>
      <c r="Z5" s="65"/>
      <c r="AA5" s="66"/>
      <c r="AB5" s="89"/>
      <c r="AC5" s="65"/>
      <c r="AD5" s="66"/>
      <c r="AE5" s="89"/>
      <c r="AF5" s="65"/>
      <c r="AG5" s="66"/>
      <c r="AH5" s="89"/>
      <c r="AI5" s="65"/>
      <c r="AJ5" s="66"/>
      <c r="AK5" s="89"/>
      <c r="AL5" s="65"/>
      <c r="AM5" s="66"/>
      <c r="AN5" s="89"/>
      <c r="AO5" s="65"/>
      <c r="AP5" s="65"/>
    </row>
    <row r="6" spans="3:42" ht="15" customHeight="1">
      <c r="C6" s="48">
        <v>2</v>
      </c>
      <c r="D6" s="87"/>
      <c r="E6" s="39"/>
      <c r="F6" s="67"/>
      <c r="G6" s="87"/>
      <c r="H6" s="39"/>
      <c r="I6" s="67"/>
      <c r="J6" s="87"/>
      <c r="K6" s="39"/>
      <c r="L6" s="67"/>
      <c r="M6" s="87"/>
      <c r="N6" s="39"/>
      <c r="O6" s="67"/>
      <c r="P6" s="87"/>
      <c r="Q6" s="39"/>
      <c r="R6" s="67"/>
      <c r="S6" s="87"/>
      <c r="T6" s="39"/>
      <c r="U6" s="67"/>
      <c r="V6" s="2"/>
      <c r="W6" s="2"/>
      <c r="X6" s="48">
        <v>2</v>
      </c>
      <c r="Y6" s="87"/>
      <c r="Z6" s="39"/>
      <c r="AA6" s="67"/>
      <c r="AB6" s="87"/>
      <c r="AC6" s="39"/>
      <c r="AD6" s="67"/>
      <c r="AE6" s="87"/>
      <c r="AF6" s="39"/>
      <c r="AG6" s="67"/>
      <c r="AH6" s="87"/>
      <c r="AI6" s="39"/>
      <c r="AJ6" s="67"/>
      <c r="AK6" s="87"/>
      <c r="AL6" s="39"/>
      <c r="AM6" s="67"/>
      <c r="AN6" s="87"/>
      <c r="AO6" s="39"/>
      <c r="AP6" s="39"/>
    </row>
    <row r="7" spans="3:42" ht="15" customHeight="1">
      <c r="C7" s="48">
        <v>3</v>
      </c>
      <c r="D7" s="87"/>
      <c r="E7" s="39"/>
      <c r="F7" s="67"/>
      <c r="G7" s="87" t="s">
        <v>68</v>
      </c>
      <c r="H7" s="39"/>
      <c r="I7" s="67"/>
      <c r="J7" s="87"/>
      <c r="K7" s="39"/>
      <c r="L7" s="67"/>
      <c r="M7" s="87"/>
      <c r="N7" s="39"/>
      <c r="O7" s="67"/>
      <c r="P7" s="87"/>
      <c r="Q7" s="39"/>
      <c r="R7" s="67"/>
      <c r="S7" s="87"/>
      <c r="T7" s="39"/>
      <c r="U7" s="67"/>
      <c r="V7" s="2"/>
      <c r="W7" s="2"/>
      <c r="X7" s="48">
        <v>3</v>
      </c>
      <c r="Y7" s="87"/>
      <c r="Z7" s="39"/>
      <c r="AA7" s="67"/>
      <c r="AB7" s="87" t="s">
        <v>68</v>
      </c>
      <c r="AC7" s="39"/>
      <c r="AD7" s="67"/>
      <c r="AE7" s="87"/>
      <c r="AF7" s="39"/>
      <c r="AG7" s="67"/>
      <c r="AH7" s="87"/>
      <c r="AI7" s="39"/>
      <c r="AJ7" s="67"/>
      <c r="AK7" s="87"/>
      <c r="AL7" s="39"/>
      <c r="AM7" s="67"/>
      <c r="AN7" s="87"/>
      <c r="AO7" s="39"/>
      <c r="AP7" s="39"/>
    </row>
    <row r="8" spans="3:42" ht="15" customHeight="1">
      <c r="C8" s="48">
        <v>4</v>
      </c>
      <c r="D8" s="87"/>
      <c r="E8" s="39"/>
      <c r="F8" s="67"/>
      <c r="G8" s="87"/>
      <c r="H8" s="39"/>
      <c r="I8" s="67"/>
      <c r="J8" s="87"/>
      <c r="K8" s="39"/>
      <c r="L8" s="67"/>
      <c r="M8" s="87"/>
      <c r="N8" s="39"/>
      <c r="O8" s="67"/>
      <c r="P8" s="87"/>
      <c r="Q8" s="39"/>
      <c r="R8" s="67"/>
      <c r="S8" s="87"/>
      <c r="T8" s="39"/>
      <c r="U8" s="67"/>
      <c r="V8" s="2"/>
      <c r="W8" s="2"/>
      <c r="X8" s="48">
        <v>4</v>
      </c>
      <c r="Y8" s="87"/>
      <c r="Z8" s="39"/>
      <c r="AA8" s="67"/>
      <c r="AB8" s="87"/>
      <c r="AC8" s="39"/>
      <c r="AD8" s="67"/>
      <c r="AE8" s="87"/>
      <c r="AF8" s="39"/>
      <c r="AG8" s="67"/>
      <c r="AH8" s="87"/>
      <c r="AI8" s="39"/>
      <c r="AJ8" s="67"/>
      <c r="AK8" s="87"/>
      <c r="AL8" s="39"/>
      <c r="AM8" s="67"/>
      <c r="AN8" s="87"/>
      <c r="AO8" s="39"/>
      <c r="AP8" s="39"/>
    </row>
    <row r="9" spans="3:42" ht="15" customHeight="1">
      <c r="C9" s="48">
        <v>5</v>
      </c>
      <c r="D9" s="87"/>
      <c r="E9" s="39"/>
      <c r="F9" s="67"/>
      <c r="G9" s="87"/>
      <c r="H9" s="39"/>
      <c r="I9" s="67"/>
      <c r="J9" s="87"/>
      <c r="K9" s="39"/>
      <c r="L9" s="67"/>
      <c r="M9" s="87"/>
      <c r="N9" s="39"/>
      <c r="O9" s="67"/>
      <c r="P9" s="87"/>
      <c r="Q9" s="39"/>
      <c r="R9" s="67"/>
      <c r="S9" s="87"/>
      <c r="T9" s="39"/>
      <c r="U9" s="67"/>
      <c r="V9" s="2"/>
      <c r="W9" s="2"/>
      <c r="X9" s="48">
        <v>5</v>
      </c>
      <c r="Y9" s="87"/>
      <c r="Z9" s="39"/>
      <c r="AA9" s="67"/>
      <c r="AB9" s="87"/>
      <c r="AC9" s="39"/>
      <c r="AD9" s="67"/>
      <c r="AE9" s="87"/>
      <c r="AF9" s="39"/>
      <c r="AG9" s="67"/>
      <c r="AH9" s="87"/>
      <c r="AI9" s="39"/>
      <c r="AJ9" s="67"/>
      <c r="AK9" s="87"/>
      <c r="AL9" s="39"/>
      <c r="AM9" s="67"/>
      <c r="AN9" s="87"/>
      <c r="AO9" s="39"/>
      <c r="AP9" s="39"/>
    </row>
    <row r="10" spans="3:42" ht="15" customHeight="1">
      <c r="C10" s="48">
        <v>6</v>
      </c>
      <c r="D10" s="87"/>
      <c r="E10" s="39"/>
      <c r="F10" s="67"/>
      <c r="G10" s="87"/>
      <c r="H10" s="39"/>
      <c r="I10" s="67"/>
      <c r="J10" s="87"/>
      <c r="K10" s="39"/>
      <c r="L10" s="67"/>
      <c r="M10" s="87"/>
      <c r="N10" s="39"/>
      <c r="O10" s="67"/>
      <c r="P10" s="87"/>
      <c r="Q10" s="39"/>
      <c r="R10" s="67"/>
      <c r="S10" s="87"/>
      <c r="T10" s="39"/>
      <c r="U10" s="67"/>
      <c r="V10" s="2"/>
      <c r="W10" s="2"/>
      <c r="X10" s="48">
        <v>6</v>
      </c>
      <c r="Y10" s="87"/>
      <c r="Z10" s="39"/>
      <c r="AA10" s="67"/>
      <c r="AB10" s="87"/>
      <c r="AC10" s="39"/>
      <c r="AD10" s="67"/>
      <c r="AE10" s="87"/>
      <c r="AF10" s="39"/>
      <c r="AG10" s="67"/>
      <c r="AH10" s="87"/>
      <c r="AI10" s="39"/>
      <c r="AJ10" s="67"/>
      <c r="AK10" s="87"/>
      <c r="AL10" s="39"/>
      <c r="AM10" s="67"/>
      <c r="AN10" s="87"/>
      <c r="AO10" s="39"/>
      <c r="AP10" s="39"/>
    </row>
    <row r="11" spans="3:42" ht="15" customHeight="1">
      <c r="C11" s="48">
        <v>7</v>
      </c>
      <c r="D11" s="87"/>
      <c r="E11" s="39"/>
      <c r="F11" s="67"/>
      <c r="G11" s="87"/>
      <c r="H11" s="39"/>
      <c r="I11" s="67"/>
      <c r="J11" s="87"/>
      <c r="K11" s="39"/>
      <c r="L11" s="67"/>
      <c r="M11" s="87"/>
      <c r="N11" s="39"/>
      <c r="O11" s="67"/>
      <c r="P11" s="87"/>
      <c r="Q11" s="39"/>
      <c r="R11" s="67"/>
      <c r="S11" s="87"/>
      <c r="T11" s="39"/>
      <c r="U11" s="67"/>
      <c r="V11" s="2"/>
      <c r="W11" s="2"/>
      <c r="X11" s="48">
        <v>7</v>
      </c>
      <c r="Y11" s="87"/>
      <c r="Z11" s="39"/>
      <c r="AA11" s="67"/>
      <c r="AB11" s="87"/>
      <c r="AC11" s="39"/>
      <c r="AD11" s="67"/>
      <c r="AE11" s="87"/>
      <c r="AF11" s="39"/>
      <c r="AG11" s="67"/>
      <c r="AH11" s="87"/>
      <c r="AI11" s="39"/>
      <c r="AJ11" s="67"/>
      <c r="AK11" s="87"/>
      <c r="AL11" s="39"/>
      <c r="AM11" s="67"/>
      <c r="AN11" s="87"/>
      <c r="AO11" s="39"/>
      <c r="AP11" s="39"/>
    </row>
    <row r="12" spans="3:42" ht="15" customHeight="1">
      <c r="C12" s="48">
        <v>8</v>
      </c>
      <c r="D12" s="87"/>
      <c r="E12" s="39"/>
      <c r="F12" s="67"/>
      <c r="G12" s="87"/>
      <c r="H12" s="39"/>
      <c r="I12" s="67"/>
      <c r="J12" s="87"/>
      <c r="K12" s="39"/>
      <c r="L12" s="67"/>
      <c r="M12" s="87"/>
      <c r="N12" s="39"/>
      <c r="O12" s="67"/>
      <c r="P12" s="87"/>
      <c r="Q12" s="39"/>
      <c r="R12" s="67"/>
      <c r="S12" s="87"/>
      <c r="T12" s="39"/>
      <c r="U12" s="67"/>
      <c r="V12" s="2"/>
      <c r="W12" s="2"/>
      <c r="X12" s="48">
        <v>8</v>
      </c>
      <c r="Y12" s="87"/>
      <c r="Z12" s="39"/>
      <c r="AA12" s="67"/>
      <c r="AB12" s="87"/>
      <c r="AC12" s="39"/>
      <c r="AD12" s="67"/>
      <c r="AE12" s="87"/>
      <c r="AF12" s="39"/>
      <c r="AG12" s="67"/>
      <c r="AH12" s="87"/>
      <c r="AI12" s="39"/>
      <c r="AJ12" s="67"/>
      <c r="AK12" s="87"/>
      <c r="AL12" s="39"/>
      <c r="AM12" s="67"/>
      <c r="AN12" s="87"/>
      <c r="AO12" s="39"/>
      <c r="AP12" s="39"/>
    </row>
    <row r="13" spans="3:42" ht="15" customHeight="1">
      <c r="C13" s="48">
        <v>9</v>
      </c>
      <c r="D13" s="87"/>
      <c r="E13" s="39"/>
      <c r="F13" s="67"/>
      <c r="G13" s="87"/>
      <c r="H13" s="39"/>
      <c r="I13" s="67"/>
      <c r="J13" s="87"/>
      <c r="K13" s="39"/>
      <c r="L13" s="67"/>
      <c r="M13" s="87"/>
      <c r="N13" s="39"/>
      <c r="O13" s="67"/>
      <c r="P13" s="87"/>
      <c r="Q13" s="39"/>
      <c r="R13" s="67"/>
      <c r="S13" s="87"/>
      <c r="T13" s="39"/>
      <c r="U13" s="67"/>
      <c r="V13" s="2"/>
      <c r="W13" s="2"/>
      <c r="X13" s="48">
        <v>9</v>
      </c>
      <c r="Y13" s="87"/>
      <c r="Z13" s="39"/>
      <c r="AA13" s="67"/>
      <c r="AB13" s="87"/>
      <c r="AC13" s="39"/>
      <c r="AD13" s="67"/>
      <c r="AE13" s="87"/>
      <c r="AF13" s="39"/>
      <c r="AG13" s="67"/>
      <c r="AH13" s="87"/>
      <c r="AI13" s="39"/>
      <c r="AJ13" s="67"/>
      <c r="AK13" s="87"/>
      <c r="AL13" s="39"/>
      <c r="AM13" s="67"/>
      <c r="AN13" s="87"/>
      <c r="AO13" s="39"/>
      <c r="AP13" s="39"/>
    </row>
    <row r="14" spans="3:42" ht="15" customHeight="1">
      <c r="C14" s="48">
        <v>10</v>
      </c>
      <c r="D14" s="87"/>
      <c r="E14" s="39"/>
      <c r="F14" s="67"/>
      <c r="G14" s="87"/>
      <c r="H14" s="39"/>
      <c r="I14" s="67"/>
      <c r="J14" s="87"/>
      <c r="K14" s="39"/>
      <c r="L14" s="67"/>
      <c r="M14" s="87"/>
      <c r="N14" s="39"/>
      <c r="O14" s="67"/>
      <c r="P14" s="87"/>
      <c r="Q14" s="39"/>
      <c r="R14" s="67"/>
      <c r="S14" s="87"/>
      <c r="T14" s="39"/>
      <c r="U14" s="67"/>
      <c r="V14" s="2"/>
      <c r="W14" s="2"/>
      <c r="X14" s="48">
        <v>10</v>
      </c>
      <c r="Y14" s="87"/>
      <c r="Z14" s="39"/>
      <c r="AA14" s="67"/>
      <c r="AB14" s="87"/>
      <c r="AC14" s="39"/>
      <c r="AD14" s="67"/>
      <c r="AE14" s="87"/>
      <c r="AF14" s="39"/>
      <c r="AG14" s="67"/>
      <c r="AH14" s="87"/>
      <c r="AI14" s="39"/>
      <c r="AJ14" s="67"/>
      <c r="AK14" s="87"/>
      <c r="AL14" s="39"/>
      <c r="AM14" s="67"/>
      <c r="AN14" s="87"/>
      <c r="AO14" s="39"/>
      <c r="AP14" s="39"/>
    </row>
    <row r="15" spans="3:42" ht="15" customHeight="1">
      <c r="C15" s="48">
        <v>11</v>
      </c>
      <c r="D15" s="87"/>
      <c r="E15" s="39"/>
      <c r="F15" s="67"/>
      <c r="G15" s="87"/>
      <c r="H15" s="39"/>
      <c r="I15" s="67"/>
      <c r="J15" s="87"/>
      <c r="K15" s="39"/>
      <c r="L15" s="67"/>
      <c r="M15" s="87"/>
      <c r="N15" s="39"/>
      <c r="O15" s="67"/>
      <c r="P15" s="87"/>
      <c r="Q15" s="39"/>
      <c r="R15" s="67"/>
      <c r="S15" s="87"/>
      <c r="T15" s="39"/>
      <c r="U15" s="67"/>
      <c r="V15" s="2"/>
      <c r="W15" s="2"/>
      <c r="X15" s="48">
        <v>11</v>
      </c>
      <c r="Y15" s="87"/>
      <c r="Z15" s="39"/>
      <c r="AA15" s="67"/>
      <c r="AB15" s="87"/>
      <c r="AC15" s="39"/>
      <c r="AD15" s="67"/>
      <c r="AE15" s="87"/>
      <c r="AF15" s="39"/>
      <c r="AG15" s="67"/>
      <c r="AH15" s="87"/>
      <c r="AI15" s="39"/>
      <c r="AJ15" s="67"/>
      <c r="AK15" s="87"/>
      <c r="AL15" s="39"/>
      <c r="AM15" s="67"/>
      <c r="AN15" s="87"/>
      <c r="AO15" s="39"/>
      <c r="AP15" s="39"/>
    </row>
    <row r="16" spans="3:42" ht="15" customHeight="1">
      <c r="C16" s="48">
        <v>12</v>
      </c>
      <c r="D16" s="87"/>
      <c r="E16" s="39"/>
      <c r="F16" s="67"/>
      <c r="G16" s="87"/>
      <c r="H16" s="39"/>
      <c r="I16" s="67"/>
      <c r="J16" s="87"/>
      <c r="K16" s="39"/>
      <c r="L16" s="67"/>
      <c r="M16" s="87"/>
      <c r="N16" s="39"/>
      <c r="O16" s="67"/>
      <c r="P16" s="87"/>
      <c r="Q16" s="39"/>
      <c r="R16" s="67"/>
      <c r="S16" s="87"/>
      <c r="T16" s="39"/>
      <c r="U16" s="67"/>
      <c r="V16" s="2"/>
      <c r="W16" s="2"/>
      <c r="X16" s="48">
        <v>12</v>
      </c>
      <c r="Y16" s="87"/>
      <c r="Z16" s="39"/>
      <c r="AA16" s="67"/>
      <c r="AB16" s="87"/>
      <c r="AC16" s="39"/>
      <c r="AD16" s="67"/>
      <c r="AE16" s="87"/>
      <c r="AF16" s="39"/>
      <c r="AG16" s="67"/>
      <c r="AH16" s="87"/>
      <c r="AI16" s="39"/>
      <c r="AJ16" s="67"/>
      <c r="AK16" s="87"/>
      <c r="AL16" s="39"/>
      <c r="AM16" s="67"/>
      <c r="AN16" s="87"/>
      <c r="AO16" s="39"/>
      <c r="AP16" s="39"/>
    </row>
    <row r="17" spans="3:42" ht="15" customHeight="1">
      <c r="C17" s="48">
        <v>13</v>
      </c>
      <c r="D17" s="87"/>
      <c r="E17" s="39"/>
      <c r="F17" s="67"/>
      <c r="G17" s="87"/>
      <c r="H17" s="39"/>
      <c r="I17" s="67"/>
      <c r="J17" s="87"/>
      <c r="K17" s="39"/>
      <c r="L17" s="67"/>
      <c r="M17" s="87"/>
      <c r="N17" s="39"/>
      <c r="O17" s="67"/>
      <c r="P17" s="87"/>
      <c r="Q17" s="39"/>
      <c r="R17" s="67"/>
      <c r="S17" s="87"/>
      <c r="T17" s="39"/>
      <c r="U17" s="67"/>
      <c r="V17" s="2"/>
      <c r="W17" s="2"/>
      <c r="X17" s="48">
        <v>13</v>
      </c>
      <c r="Y17" s="87"/>
      <c r="Z17" s="39"/>
      <c r="AA17" s="67"/>
      <c r="AB17" s="87"/>
      <c r="AC17" s="39"/>
      <c r="AD17" s="67"/>
      <c r="AE17" s="87"/>
      <c r="AF17" s="39"/>
      <c r="AG17" s="67"/>
      <c r="AH17" s="87"/>
      <c r="AI17" s="39"/>
      <c r="AJ17" s="67"/>
      <c r="AK17" s="87"/>
      <c r="AL17" s="39"/>
      <c r="AM17" s="67"/>
      <c r="AN17" s="87"/>
      <c r="AO17" s="39"/>
      <c r="AP17" s="39"/>
    </row>
    <row r="18" spans="3:42" ht="15" customHeight="1">
      <c r="C18" s="48">
        <v>14</v>
      </c>
      <c r="D18" s="87"/>
      <c r="E18" s="39"/>
      <c r="F18" s="67"/>
      <c r="G18" s="87"/>
      <c r="H18" s="39"/>
      <c r="I18" s="67"/>
      <c r="J18" s="87"/>
      <c r="K18" s="39"/>
      <c r="L18" s="67"/>
      <c r="M18" s="87"/>
      <c r="N18" s="39"/>
      <c r="O18" s="67"/>
      <c r="P18" s="87"/>
      <c r="Q18" s="39"/>
      <c r="R18" s="67"/>
      <c r="S18" s="87"/>
      <c r="T18" s="39"/>
      <c r="U18" s="67"/>
      <c r="V18" s="2"/>
      <c r="W18" s="2"/>
      <c r="X18" s="48">
        <v>14</v>
      </c>
      <c r="Y18" s="87"/>
      <c r="Z18" s="39"/>
      <c r="AA18" s="67"/>
      <c r="AB18" s="87"/>
      <c r="AC18" s="39"/>
      <c r="AD18" s="67"/>
      <c r="AE18" s="87"/>
      <c r="AF18" s="39"/>
      <c r="AG18" s="67"/>
      <c r="AH18" s="87"/>
      <c r="AI18" s="39"/>
      <c r="AJ18" s="67"/>
      <c r="AK18" s="87"/>
      <c r="AL18" s="39"/>
      <c r="AM18" s="67"/>
      <c r="AN18" s="87"/>
      <c r="AO18" s="39"/>
      <c r="AP18" s="39"/>
    </row>
    <row r="19" spans="3:42" ht="15" customHeight="1">
      <c r="C19" s="48">
        <v>15</v>
      </c>
      <c r="D19" s="87"/>
      <c r="E19" s="39"/>
      <c r="F19" s="67"/>
      <c r="G19" s="87"/>
      <c r="H19" s="39"/>
      <c r="I19" s="67"/>
      <c r="J19" s="87"/>
      <c r="K19" s="39"/>
      <c r="L19" s="67"/>
      <c r="M19" s="87"/>
      <c r="N19" s="39"/>
      <c r="O19" s="67"/>
      <c r="P19" s="87"/>
      <c r="Q19" s="39"/>
      <c r="R19" s="67"/>
      <c r="S19" s="87"/>
      <c r="T19" s="39"/>
      <c r="U19" s="67"/>
      <c r="V19" s="2"/>
      <c r="W19" s="2"/>
      <c r="X19" s="48">
        <v>15</v>
      </c>
      <c r="Y19" s="87"/>
      <c r="Z19" s="39"/>
      <c r="AA19" s="67"/>
      <c r="AB19" s="87"/>
      <c r="AC19" s="39"/>
      <c r="AD19" s="67"/>
      <c r="AE19" s="87"/>
      <c r="AF19" s="39"/>
      <c r="AG19" s="67"/>
      <c r="AH19" s="87"/>
      <c r="AI19" s="39"/>
      <c r="AJ19" s="67"/>
      <c r="AK19" s="87"/>
      <c r="AL19" s="39"/>
      <c r="AM19" s="67"/>
      <c r="AN19" s="87"/>
      <c r="AO19" s="39"/>
      <c r="AP19" s="39"/>
    </row>
    <row r="20" spans="3:42" ht="15" customHeight="1">
      <c r="C20" s="48">
        <v>16</v>
      </c>
      <c r="D20" s="87"/>
      <c r="E20" s="39"/>
      <c r="F20" s="67"/>
      <c r="G20" s="87"/>
      <c r="H20" s="39"/>
      <c r="I20" s="67"/>
      <c r="J20" s="87"/>
      <c r="K20" s="39"/>
      <c r="L20" s="67"/>
      <c r="M20" s="87"/>
      <c r="N20" s="39"/>
      <c r="O20" s="67"/>
      <c r="P20" s="87"/>
      <c r="Q20" s="39"/>
      <c r="R20" s="67"/>
      <c r="S20" s="87"/>
      <c r="T20" s="39"/>
      <c r="U20" s="67"/>
      <c r="V20" s="2"/>
      <c r="W20" s="2"/>
      <c r="X20" s="48">
        <v>16</v>
      </c>
      <c r="Y20" s="87"/>
      <c r="Z20" s="39"/>
      <c r="AA20" s="67"/>
      <c r="AB20" s="87"/>
      <c r="AC20" s="39"/>
      <c r="AD20" s="67"/>
      <c r="AE20" s="87"/>
      <c r="AF20" s="39"/>
      <c r="AG20" s="67"/>
      <c r="AH20" s="87"/>
      <c r="AI20" s="39"/>
      <c r="AJ20" s="67"/>
      <c r="AK20" s="87"/>
      <c r="AL20" s="39"/>
      <c r="AM20" s="67"/>
      <c r="AN20" s="87"/>
      <c r="AO20" s="39"/>
      <c r="AP20" s="39"/>
    </row>
    <row r="21" spans="3:42" ht="15" customHeight="1">
      <c r="C21" s="48">
        <v>17</v>
      </c>
      <c r="D21" s="87"/>
      <c r="E21" s="39"/>
      <c r="F21" s="67"/>
      <c r="G21" s="87"/>
      <c r="H21" s="39"/>
      <c r="I21" s="67"/>
      <c r="J21" s="87"/>
      <c r="K21" s="39"/>
      <c r="L21" s="67"/>
      <c r="M21" s="87"/>
      <c r="N21" s="39"/>
      <c r="O21" s="67"/>
      <c r="P21" s="87"/>
      <c r="Q21" s="39"/>
      <c r="R21" s="67"/>
      <c r="S21" s="87"/>
      <c r="T21" s="39"/>
      <c r="U21" s="67"/>
      <c r="V21" s="2"/>
      <c r="W21" s="2"/>
      <c r="X21" s="48">
        <v>17</v>
      </c>
      <c r="Y21" s="87"/>
      <c r="Z21" s="39"/>
      <c r="AA21" s="67"/>
      <c r="AB21" s="87"/>
      <c r="AC21" s="39"/>
      <c r="AD21" s="67"/>
      <c r="AE21" s="87"/>
      <c r="AF21" s="39"/>
      <c r="AG21" s="67"/>
      <c r="AH21" s="87"/>
      <c r="AI21" s="39"/>
      <c r="AJ21" s="67"/>
      <c r="AK21" s="87"/>
      <c r="AL21" s="39"/>
      <c r="AM21" s="67"/>
      <c r="AN21" s="87"/>
      <c r="AO21" s="39"/>
      <c r="AP21" s="39"/>
    </row>
    <row r="22" spans="3:42" ht="15" customHeight="1">
      <c r="C22" s="48">
        <v>18</v>
      </c>
      <c r="D22" s="87"/>
      <c r="E22" s="39"/>
      <c r="F22" s="67"/>
      <c r="G22" s="87"/>
      <c r="H22" s="39"/>
      <c r="I22" s="67"/>
      <c r="J22" s="87"/>
      <c r="K22" s="39"/>
      <c r="L22" s="67"/>
      <c r="M22" s="87"/>
      <c r="N22" s="39"/>
      <c r="O22" s="67"/>
      <c r="P22" s="87"/>
      <c r="Q22" s="39"/>
      <c r="R22" s="67"/>
      <c r="S22" s="87"/>
      <c r="T22" s="39"/>
      <c r="U22" s="67"/>
      <c r="V22" s="2"/>
      <c r="W22" s="2"/>
      <c r="X22" s="48">
        <v>18</v>
      </c>
      <c r="Y22" s="87"/>
      <c r="Z22" s="39"/>
      <c r="AA22" s="67"/>
      <c r="AB22" s="87"/>
      <c r="AC22" s="39"/>
      <c r="AD22" s="67"/>
      <c r="AE22" s="87"/>
      <c r="AF22" s="39"/>
      <c r="AG22" s="67"/>
      <c r="AH22" s="87"/>
      <c r="AI22" s="39"/>
      <c r="AJ22" s="67"/>
      <c r="AK22" s="87"/>
      <c r="AL22" s="39"/>
      <c r="AM22" s="67"/>
      <c r="AN22" s="87"/>
      <c r="AO22" s="39"/>
      <c r="AP22" s="39"/>
    </row>
    <row r="23" spans="3:42" ht="15" customHeight="1">
      <c r="C23" s="48">
        <v>19</v>
      </c>
      <c r="D23" s="87"/>
      <c r="E23" s="39"/>
      <c r="F23" s="67"/>
      <c r="G23" s="87"/>
      <c r="H23" s="39"/>
      <c r="I23" s="67"/>
      <c r="J23" s="87"/>
      <c r="K23" s="39"/>
      <c r="L23" s="67"/>
      <c r="M23" s="87"/>
      <c r="N23" s="39"/>
      <c r="O23" s="67"/>
      <c r="P23" s="87"/>
      <c r="Q23" s="39"/>
      <c r="R23" s="67"/>
      <c r="S23" s="87"/>
      <c r="T23" s="39"/>
      <c r="U23" s="67"/>
      <c r="V23" s="2"/>
      <c r="W23" s="2"/>
      <c r="X23" s="48">
        <v>19</v>
      </c>
      <c r="Y23" s="87"/>
      <c r="Z23" s="39"/>
      <c r="AA23" s="67"/>
      <c r="AB23" s="87"/>
      <c r="AC23" s="39"/>
      <c r="AD23" s="67"/>
      <c r="AE23" s="87"/>
      <c r="AF23" s="39"/>
      <c r="AG23" s="67"/>
      <c r="AH23" s="87"/>
      <c r="AI23" s="39"/>
      <c r="AJ23" s="67"/>
      <c r="AK23" s="87"/>
      <c r="AL23" s="39"/>
      <c r="AM23" s="67"/>
      <c r="AN23" s="87"/>
      <c r="AO23" s="39"/>
      <c r="AP23" s="39"/>
    </row>
    <row r="24" spans="3:42" ht="15" customHeight="1">
      <c r="C24" s="48">
        <v>20</v>
      </c>
      <c r="D24" s="87"/>
      <c r="E24" s="39"/>
      <c r="F24" s="67"/>
      <c r="G24" s="87"/>
      <c r="H24" s="39"/>
      <c r="I24" s="67"/>
      <c r="J24" s="87"/>
      <c r="K24" s="39"/>
      <c r="L24" s="67"/>
      <c r="M24" s="87"/>
      <c r="N24" s="39"/>
      <c r="O24" s="67"/>
      <c r="P24" s="87"/>
      <c r="Q24" s="39"/>
      <c r="R24" s="67"/>
      <c r="S24" s="87"/>
      <c r="T24" s="39"/>
      <c r="U24" s="67"/>
      <c r="V24" s="2"/>
      <c r="W24" s="2"/>
      <c r="X24" s="48">
        <v>20</v>
      </c>
      <c r="Y24" s="87"/>
      <c r="Z24" s="39"/>
      <c r="AA24" s="67"/>
      <c r="AB24" s="87"/>
      <c r="AC24" s="39"/>
      <c r="AD24" s="67"/>
      <c r="AE24" s="87"/>
      <c r="AF24" s="39"/>
      <c r="AG24" s="67"/>
      <c r="AH24" s="87"/>
      <c r="AI24" s="39"/>
      <c r="AJ24" s="67"/>
      <c r="AK24" s="87"/>
      <c r="AL24" s="39"/>
      <c r="AM24" s="67"/>
      <c r="AN24" s="87"/>
      <c r="AO24" s="39"/>
      <c r="AP24" s="39"/>
    </row>
    <row r="25" spans="3:42" ht="15" customHeight="1">
      <c r="C25" s="48">
        <v>21</v>
      </c>
      <c r="D25" s="87"/>
      <c r="E25" s="39"/>
      <c r="F25" s="67"/>
      <c r="G25" s="87"/>
      <c r="H25" s="39"/>
      <c r="I25" s="67"/>
      <c r="J25" s="87"/>
      <c r="K25" s="39"/>
      <c r="L25" s="67"/>
      <c r="M25" s="87"/>
      <c r="N25" s="39"/>
      <c r="O25" s="67"/>
      <c r="P25" s="87"/>
      <c r="Q25" s="39"/>
      <c r="R25" s="67"/>
      <c r="S25" s="87"/>
      <c r="T25" s="39"/>
      <c r="U25" s="67"/>
      <c r="V25" s="2"/>
      <c r="W25" s="2"/>
      <c r="X25" s="48">
        <v>21</v>
      </c>
      <c r="Y25" s="87"/>
      <c r="Z25" s="39"/>
      <c r="AA25" s="67"/>
      <c r="AB25" s="87"/>
      <c r="AC25" s="39"/>
      <c r="AD25" s="67"/>
      <c r="AE25" s="87"/>
      <c r="AF25" s="39"/>
      <c r="AG25" s="67"/>
      <c r="AH25" s="87"/>
      <c r="AI25" s="39"/>
      <c r="AJ25" s="67"/>
      <c r="AK25" s="87"/>
      <c r="AL25" s="39"/>
      <c r="AM25" s="67"/>
      <c r="AN25" s="87"/>
      <c r="AO25" s="39"/>
      <c r="AP25" s="39"/>
    </row>
    <row r="26" spans="3:42" ht="15" customHeight="1">
      <c r="C26" s="48">
        <v>22</v>
      </c>
      <c r="D26" s="87"/>
      <c r="E26" s="39"/>
      <c r="F26" s="67"/>
      <c r="G26" s="87"/>
      <c r="H26" s="39"/>
      <c r="I26" s="67"/>
      <c r="J26" s="87"/>
      <c r="K26" s="39"/>
      <c r="L26" s="67"/>
      <c r="M26" s="87"/>
      <c r="N26" s="39"/>
      <c r="O26" s="67"/>
      <c r="P26" s="87"/>
      <c r="Q26" s="39"/>
      <c r="R26" s="67"/>
      <c r="S26" s="87"/>
      <c r="T26" s="39"/>
      <c r="U26" s="67"/>
      <c r="V26" s="2"/>
      <c r="W26" s="2"/>
      <c r="X26" s="48">
        <v>22</v>
      </c>
      <c r="Y26" s="87"/>
      <c r="Z26" s="39"/>
      <c r="AA26" s="67"/>
      <c r="AB26" s="87"/>
      <c r="AC26" s="39"/>
      <c r="AD26" s="67"/>
      <c r="AE26" s="87"/>
      <c r="AF26" s="39"/>
      <c r="AG26" s="67"/>
      <c r="AH26" s="87"/>
      <c r="AI26" s="39"/>
      <c r="AJ26" s="67"/>
      <c r="AK26" s="87"/>
      <c r="AL26" s="39"/>
      <c r="AM26" s="67"/>
      <c r="AN26" s="87"/>
      <c r="AO26" s="39"/>
      <c r="AP26" s="39"/>
    </row>
    <row r="27" spans="3:42" ht="15" customHeight="1">
      <c r="C27" s="48">
        <v>23</v>
      </c>
      <c r="D27" s="87"/>
      <c r="E27" s="39"/>
      <c r="F27" s="67"/>
      <c r="G27" s="87"/>
      <c r="H27" s="39"/>
      <c r="I27" s="67"/>
      <c r="J27" s="87"/>
      <c r="K27" s="39"/>
      <c r="L27" s="67"/>
      <c r="M27" s="87"/>
      <c r="N27" s="39"/>
      <c r="O27" s="67"/>
      <c r="P27" s="87"/>
      <c r="Q27" s="39"/>
      <c r="R27" s="67"/>
      <c r="S27" s="87"/>
      <c r="T27" s="39"/>
      <c r="U27" s="67"/>
      <c r="V27" s="2"/>
      <c r="W27" s="2"/>
      <c r="X27" s="48">
        <v>23</v>
      </c>
      <c r="Y27" s="87"/>
      <c r="Z27" s="39"/>
      <c r="AA27" s="67"/>
      <c r="AB27" s="87"/>
      <c r="AC27" s="39"/>
      <c r="AD27" s="67"/>
      <c r="AE27" s="87"/>
      <c r="AF27" s="39"/>
      <c r="AG27" s="67"/>
      <c r="AH27" s="87"/>
      <c r="AI27" s="39"/>
      <c r="AJ27" s="67"/>
      <c r="AK27" s="87"/>
      <c r="AL27" s="39"/>
      <c r="AM27" s="67"/>
      <c r="AN27" s="87"/>
      <c r="AO27" s="39"/>
      <c r="AP27" s="39"/>
    </row>
    <row r="28" spans="3:42" ht="15" customHeight="1">
      <c r="C28" s="48">
        <v>24</v>
      </c>
      <c r="D28" s="87"/>
      <c r="E28" s="39"/>
      <c r="F28" s="67"/>
      <c r="G28" s="87"/>
      <c r="H28" s="39"/>
      <c r="I28" s="67"/>
      <c r="J28" s="87"/>
      <c r="K28" s="39"/>
      <c r="L28" s="67"/>
      <c r="M28" s="87"/>
      <c r="N28" s="39"/>
      <c r="O28" s="67"/>
      <c r="P28" s="87"/>
      <c r="Q28" s="39"/>
      <c r="R28" s="67"/>
      <c r="S28" s="87"/>
      <c r="T28" s="39"/>
      <c r="U28" s="67"/>
      <c r="V28" s="2"/>
      <c r="W28" s="2"/>
      <c r="X28" s="48">
        <v>24</v>
      </c>
      <c r="Y28" s="87"/>
      <c r="Z28" s="39"/>
      <c r="AA28" s="67"/>
      <c r="AB28" s="87"/>
      <c r="AC28" s="39"/>
      <c r="AD28" s="67"/>
      <c r="AE28" s="87"/>
      <c r="AF28" s="39"/>
      <c r="AG28" s="67"/>
      <c r="AH28" s="87"/>
      <c r="AI28" s="39"/>
      <c r="AJ28" s="67"/>
      <c r="AK28" s="87"/>
      <c r="AL28" s="39"/>
      <c r="AM28" s="67"/>
      <c r="AN28" s="87"/>
      <c r="AO28" s="39"/>
      <c r="AP28" s="39"/>
    </row>
    <row r="29" spans="3:42" ht="15" customHeight="1">
      <c r="C29" s="48">
        <v>25</v>
      </c>
      <c r="D29" s="87"/>
      <c r="E29" s="39"/>
      <c r="F29" s="67"/>
      <c r="G29" s="87"/>
      <c r="H29" s="39"/>
      <c r="I29" s="67"/>
      <c r="J29" s="87"/>
      <c r="K29" s="39"/>
      <c r="L29" s="67"/>
      <c r="M29" s="87"/>
      <c r="N29" s="39"/>
      <c r="O29" s="67"/>
      <c r="P29" s="87"/>
      <c r="Q29" s="39"/>
      <c r="R29" s="67"/>
      <c r="S29" s="87"/>
      <c r="T29" s="39"/>
      <c r="U29" s="67"/>
      <c r="V29" s="2"/>
      <c r="W29" s="2"/>
      <c r="X29" s="48">
        <v>25</v>
      </c>
      <c r="Y29" s="87"/>
      <c r="Z29" s="39"/>
      <c r="AA29" s="67"/>
      <c r="AB29" s="87"/>
      <c r="AC29" s="39"/>
      <c r="AD29" s="67"/>
      <c r="AE29" s="87"/>
      <c r="AF29" s="39"/>
      <c r="AG29" s="67"/>
      <c r="AH29" s="87"/>
      <c r="AI29" s="39"/>
      <c r="AJ29" s="67"/>
      <c r="AK29" s="87"/>
      <c r="AL29" s="39"/>
      <c r="AM29" s="67"/>
      <c r="AN29" s="87"/>
      <c r="AO29" s="39"/>
      <c r="AP29" s="39"/>
    </row>
    <row r="30" spans="3:42" ht="15" customHeight="1">
      <c r="C30" s="48">
        <v>26</v>
      </c>
      <c r="D30" s="87"/>
      <c r="E30" s="39"/>
      <c r="F30" s="67"/>
      <c r="G30" s="87"/>
      <c r="H30" s="39"/>
      <c r="I30" s="67"/>
      <c r="J30" s="87"/>
      <c r="K30" s="39"/>
      <c r="L30" s="67"/>
      <c r="M30" s="87"/>
      <c r="N30" s="39"/>
      <c r="O30" s="67"/>
      <c r="P30" s="87"/>
      <c r="Q30" s="39"/>
      <c r="R30" s="67"/>
      <c r="S30" s="87"/>
      <c r="T30" s="39"/>
      <c r="U30" s="67"/>
      <c r="V30" s="2"/>
      <c r="W30" s="2"/>
      <c r="X30" s="48">
        <v>26</v>
      </c>
      <c r="Y30" s="87"/>
      <c r="Z30" s="39"/>
      <c r="AA30" s="67"/>
      <c r="AB30" s="87"/>
      <c r="AC30" s="39"/>
      <c r="AD30" s="67"/>
      <c r="AE30" s="87"/>
      <c r="AF30" s="39"/>
      <c r="AG30" s="67"/>
      <c r="AH30" s="87"/>
      <c r="AI30" s="39"/>
      <c r="AJ30" s="67"/>
      <c r="AK30" s="87"/>
      <c r="AL30" s="39"/>
      <c r="AM30" s="67"/>
      <c r="AN30" s="87"/>
      <c r="AO30" s="39"/>
      <c r="AP30" s="39"/>
    </row>
    <row r="31" spans="3:42" ht="15" customHeight="1">
      <c r="C31" s="48">
        <v>27</v>
      </c>
      <c r="D31" s="87"/>
      <c r="E31" s="39"/>
      <c r="F31" s="67"/>
      <c r="G31" s="87"/>
      <c r="H31" s="39"/>
      <c r="I31" s="67"/>
      <c r="J31" s="87"/>
      <c r="K31" s="39"/>
      <c r="L31" s="67"/>
      <c r="M31" s="87"/>
      <c r="N31" s="39"/>
      <c r="O31" s="67"/>
      <c r="P31" s="87"/>
      <c r="Q31" s="39"/>
      <c r="R31" s="67"/>
      <c r="S31" s="87"/>
      <c r="T31" s="39"/>
      <c r="U31" s="67"/>
      <c r="V31" s="2"/>
      <c r="W31" s="2"/>
      <c r="X31" s="48">
        <v>27</v>
      </c>
      <c r="Y31" s="87"/>
      <c r="Z31" s="39"/>
      <c r="AA31" s="67"/>
      <c r="AB31" s="87"/>
      <c r="AC31" s="39"/>
      <c r="AD31" s="67"/>
      <c r="AE31" s="87"/>
      <c r="AF31" s="39"/>
      <c r="AG31" s="67"/>
      <c r="AH31" s="87"/>
      <c r="AI31" s="39"/>
      <c r="AJ31" s="67"/>
      <c r="AK31" s="87"/>
      <c r="AL31" s="39"/>
      <c r="AM31" s="67"/>
      <c r="AN31" s="87"/>
      <c r="AO31" s="39"/>
      <c r="AP31" s="39"/>
    </row>
    <row r="32" spans="3:42" ht="15" customHeight="1">
      <c r="C32" s="48">
        <v>28</v>
      </c>
      <c r="D32" s="87"/>
      <c r="E32" s="39"/>
      <c r="F32" s="67"/>
      <c r="G32" s="87"/>
      <c r="H32" s="39"/>
      <c r="I32" s="67"/>
      <c r="J32" s="87"/>
      <c r="K32" s="39"/>
      <c r="L32" s="67"/>
      <c r="M32" s="87"/>
      <c r="N32" s="39"/>
      <c r="O32" s="67"/>
      <c r="P32" s="87"/>
      <c r="Q32" s="39"/>
      <c r="R32" s="67"/>
      <c r="S32" s="87"/>
      <c r="T32" s="39"/>
      <c r="U32" s="67"/>
      <c r="V32" s="2"/>
      <c r="W32" s="2"/>
      <c r="X32" s="48">
        <v>28</v>
      </c>
      <c r="Y32" s="87"/>
      <c r="Z32" s="39"/>
      <c r="AA32" s="67"/>
      <c r="AB32" s="87"/>
      <c r="AC32" s="39"/>
      <c r="AD32" s="67"/>
      <c r="AE32" s="87"/>
      <c r="AF32" s="39"/>
      <c r="AG32" s="67"/>
      <c r="AH32" s="87"/>
      <c r="AI32" s="39"/>
      <c r="AJ32" s="67"/>
      <c r="AK32" s="87"/>
      <c r="AL32" s="39"/>
      <c r="AM32" s="67"/>
      <c r="AN32" s="87"/>
      <c r="AO32" s="39"/>
      <c r="AP32" s="39"/>
    </row>
    <row r="33" spans="3:42" ht="15" customHeight="1">
      <c r="C33" s="48">
        <v>29</v>
      </c>
      <c r="D33" s="87"/>
      <c r="E33" s="39"/>
      <c r="F33" s="67"/>
      <c r="G33" s="90"/>
      <c r="H33" s="70"/>
      <c r="I33" s="71"/>
      <c r="J33" s="87"/>
      <c r="K33" s="39"/>
      <c r="L33" s="67"/>
      <c r="M33" s="87"/>
      <c r="N33" s="39"/>
      <c r="O33" s="67"/>
      <c r="P33" s="87"/>
      <c r="Q33" s="39"/>
      <c r="R33" s="67"/>
      <c r="S33" s="87"/>
      <c r="T33" s="39"/>
      <c r="U33" s="67"/>
      <c r="V33" s="2"/>
      <c r="W33" s="2"/>
      <c r="X33" s="48">
        <v>29</v>
      </c>
      <c r="Y33" s="87"/>
      <c r="Z33" s="39"/>
      <c r="AA33" s="67"/>
      <c r="AB33" s="90"/>
      <c r="AC33" s="70"/>
      <c r="AD33" s="71"/>
      <c r="AE33" s="87"/>
      <c r="AF33" s="39"/>
      <c r="AG33" s="67"/>
      <c r="AH33" s="87"/>
      <c r="AI33" s="39"/>
      <c r="AJ33" s="67"/>
      <c r="AK33" s="87"/>
      <c r="AL33" s="39"/>
      <c r="AM33" s="67"/>
      <c r="AN33" s="87"/>
      <c r="AO33" s="39"/>
      <c r="AP33" s="39"/>
    </row>
    <row r="34" spans="3:42" ht="15" customHeight="1">
      <c r="C34" s="48">
        <v>30</v>
      </c>
      <c r="D34" s="87"/>
      <c r="E34" s="39"/>
      <c r="F34" s="47"/>
      <c r="G34" s="41"/>
      <c r="H34" s="42"/>
      <c r="I34" s="43"/>
      <c r="J34" s="91"/>
      <c r="K34" s="39"/>
      <c r="L34" s="67"/>
      <c r="M34" s="90"/>
      <c r="N34" s="70"/>
      <c r="O34" s="71"/>
      <c r="P34" s="87"/>
      <c r="Q34" s="39"/>
      <c r="R34" s="67"/>
      <c r="S34" s="90"/>
      <c r="T34" s="70"/>
      <c r="U34" s="71"/>
      <c r="V34" s="2"/>
      <c r="W34" s="2"/>
      <c r="X34" s="48">
        <v>30</v>
      </c>
      <c r="Y34" s="87"/>
      <c r="Z34" s="39"/>
      <c r="AA34" s="47"/>
      <c r="AB34" s="87"/>
      <c r="AC34" s="39"/>
      <c r="AD34" s="67"/>
      <c r="AE34" s="91"/>
      <c r="AF34" s="39"/>
      <c r="AG34" s="67"/>
      <c r="AH34" s="90"/>
      <c r="AI34" s="70"/>
      <c r="AJ34" s="71"/>
      <c r="AK34" s="87"/>
      <c r="AL34" s="39"/>
      <c r="AM34" s="67"/>
      <c r="AN34" s="90"/>
      <c r="AO34" s="70"/>
      <c r="AP34" s="70"/>
    </row>
    <row r="35" spans="3:42" ht="15" customHeight="1" thickBot="1">
      <c r="C35" s="48">
        <v>31</v>
      </c>
      <c r="D35" s="88"/>
      <c r="E35" s="68"/>
      <c r="F35" s="69"/>
      <c r="G35" s="44"/>
      <c r="H35" s="45"/>
      <c r="I35" s="46"/>
      <c r="J35" s="92"/>
      <c r="K35" s="68"/>
      <c r="L35" s="72"/>
      <c r="M35" s="49"/>
      <c r="N35" s="50"/>
      <c r="O35" s="51"/>
      <c r="P35" s="88"/>
      <c r="Q35" s="68"/>
      <c r="R35" s="72"/>
      <c r="S35" s="49"/>
      <c r="T35" s="50"/>
      <c r="U35" s="51"/>
      <c r="V35" s="2"/>
      <c r="W35" s="2"/>
      <c r="X35" s="48">
        <v>31</v>
      </c>
      <c r="Y35" s="88"/>
      <c r="Z35" s="68"/>
      <c r="AA35" s="69"/>
      <c r="AB35" s="88"/>
      <c r="AC35" s="68"/>
      <c r="AD35" s="69"/>
      <c r="AE35" s="49"/>
      <c r="AF35" s="50"/>
      <c r="AG35" s="51"/>
      <c r="AH35" s="88"/>
      <c r="AI35" s="68"/>
      <c r="AJ35" s="69"/>
      <c r="AK35" s="49"/>
      <c r="AL35" s="50"/>
      <c r="AM35" s="51"/>
      <c r="AN35" s="88"/>
      <c r="AO35" s="68"/>
      <c r="AP35" s="68"/>
    </row>
    <row r="36" spans="4:42" ht="12.75">
      <c r="D36" s="121" t="s">
        <v>10</v>
      </c>
      <c r="E36" s="121"/>
      <c r="F36" s="121"/>
      <c r="G36" s="142" t="s">
        <v>11</v>
      </c>
      <c r="H36" s="121"/>
      <c r="I36" s="121"/>
      <c r="J36" s="121" t="s">
        <v>0</v>
      </c>
      <c r="K36" s="121"/>
      <c r="L36" s="121"/>
      <c r="M36" s="121" t="s">
        <v>12</v>
      </c>
      <c r="N36" s="121"/>
      <c r="O36" s="121"/>
      <c r="P36" s="121" t="s">
        <v>1</v>
      </c>
      <c r="Q36" s="121"/>
      <c r="R36" s="121"/>
      <c r="S36" s="121" t="s">
        <v>13</v>
      </c>
      <c r="T36" s="121"/>
      <c r="U36" s="121"/>
      <c r="V36" s="2"/>
      <c r="W36" s="2"/>
      <c r="X36" s="2"/>
      <c r="Y36" s="121" t="s">
        <v>14</v>
      </c>
      <c r="Z36" s="121"/>
      <c r="AA36" s="121"/>
      <c r="AB36" s="142" t="s">
        <v>15</v>
      </c>
      <c r="AC36" s="121"/>
      <c r="AD36" s="121"/>
      <c r="AE36" s="121" t="s">
        <v>92</v>
      </c>
      <c r="AF36" s="121"/>
      <c r="AG36" s="121"/>
      <c r="AH36" s="121" t="s">
        <v>2</v>
      </c>
      <c r="AI36" s="121"/>
      <c r="AJ36" s="121"/>
      <c r="AK36" s="121" t="s">
        <v>17</v>
      </c>
      <c r="AL36" s="121"/>
      <c r="AM36" s="121"/>
      <c r="AN36" s="121" t="s">
        <v>18</v>
      </c>
      <c r="AO36" s="121"/>
      <c r="AP36" s="121"/>
    </row>
    <row r="37" spans="1:42" ht="37.5" customHeight="1" thickBot="1">
      <c r="A37" s="132" t="s">
        <v>7</v>
      </c>
      <c r="B37" s="133"/>
      <c r="C37" s="134"/>
      <c r="D37" s="135">
        <f>SUM(D5:D35)*P1*60</f>
        <v>0</v>
      </c>
      <c r="E37" s="136"/>
      <c r="F37" s="137"/>
      <c r="G37" s="138">
        <f>SUM(G5:G35)*P1*60</f>
        <v>0</v>
      </c>
      <c r="H37" s="139"/>
      <c r="I37" s="140"/>
      <c r="J37" s="138">
        <f>SUM(J5:J35)*P1*60</f>
        <v>0</v>
      </c>
      <c r="K37" s="139"/>
      <c r="L37" s="140"/>
      <c r="M37" s="138">
        <f>SUM(M5:M35)*P1*60</f>
        <v>0</v>
      </c>
      <c r="N37" s="139"/>
      <c r="O37" s="140"/>
      <c r="P37" s="138">
        <f>SUM(P5:P35)*P1*60</f>
        <v>0</v>
      </c>
      <c r="Q37" s="139"/>
      <c r="R37" s="140"/>
      <c r="S37" s="138">
        <f>SUM(S5:S35)*P1*60</f>
        <v>0</v>
      </c>
      <c r="T37" s="139"/>
      <c r="U37" s="140"/>
      <c r="V37" s="132" t="s">
        <v>7</v>
      </c>
      <c r="W37" s="133"/>
      <c r="X37" s="134"/>
      <c r="Y37" s="135">
        <f>SUM(Y5:Y35)*AK1*60</f>
        <v>0</v>
      </c>
      <c r="Z37" s="136"/>
      <c r="AA37" s="137"/>
      <c r="AB37" s="138">
        <f>SUM(AB5:AB35)*AK1*60</f>
        <v>0</v>
      </c>
      <c r="AC37" s="139"/>
      <c r="AD37" s="140"/>
      <c r="AE37" s="138">
        <f>SUM(AE5:AE35)*AK1*60</f>
        <v>0</v>
      </c>
      <c r="AF37" s="139"/>
      <c r="AG37" s="140"/>
      <c r="AH37" s="138">
        <f>SUM(AH5:AH35)*AK1*60</f>
        <v>0</v>
      </c>
      <c r="AI37" s="139"/>
      <c r="AJ37" s="140"/>
      <c r="AK37" s="138">
        <f>SUM(AK5:AK35)*AK1*60</f>
        <v>0</v>
      </c>
      <c r="AL37" s="139"/>
      <c r="AM37" s="140"/>
      <c r="AN37" s="138">
        <f>SUM(AN5:AN35)*AK1*60</f>
        <v>0</v>
      </c>
      <c r="AO37" s="139"/>
      <c r="AP37" s="140"/>
    </row>
    <row r="38" ht="39" customHeight="1"/>
  </sheetData>
  <sheetProtection sheet="1" objects="1" scenarios="1"/>
  <mergeCells count="48">
    <mergeCell ref="Q2:R2"/>
    <mergeCell ref="AB37:AD37"/>
    <mergeCell ref="AB2:AC2"/>
    <mergeCell ref="AN2:AO2"/>
    <mergeCell ref="AL2:AM2"/>
    <mergeCell ref="AN3:AP3"/>
    <mergeCell ref="AE36:AG36"/>
    <mergeCell ref="AN36:AP36"/>
    <mergeCell ref="AH3:AJ3"/>
    <mergeCell ref="AK3:AM3"/>
    <mergeCell ref="AN37:AP37"/>
    <mergeCell ref="AE37:AG37"/>
    <mergeCell ref="AH37:AJ37"/>
    <mergeCell ref="AK37:AM37"/>
    <mergeCell ref="AB3:AD3"/>
    <mergeCell ref="AH36:AJ36"/>
    <mergeCell ref="AK36:AM36"/>
    <mergeCell ref="Y36:AA36"/>
    <mergeCell ref="AB36:AD36"/>
    <mergeCell ref="AE3:AG3"/>
    <mergeCell ref="S3:U3"/>
    <mergeCell ref="Y3:AA3"/>
    <mergeCell ref="G2:H2"/>
    <mergeCell ref="D36:F36"/>
    <mergeCell ref="G36:I36"/>
    <mergeCell ref="S2:T2"/>
    <mergeCell ref="S36:U36"/>
    <mergeCell ref="J36:L36"/>
    <mergeCell ref="M36:O36"/>
    <mergeCell ref="P36:R36"/>
    <mergeCell ref="Y37:AA37"/>
    <mergeCell ref="M37:O37"/>
    <mergeCell ref="G37:I37"/>
    <mergeCell ref="J37:L37"/>
    <mergeCell ref="S37:U37"/>
    <mergeCell ref="P37:R37"/>
    <mergeCell ref="V37:X37"/>
    <mergeCell ref="M3:O3"/>
    <mergeCell ref="P3:R3"/>
    <mergeCell ref="A37:C37"/>
    <mergeCell ref="D37:F37"/>
    <mergeCell ref="D3:F3"/>
    <mergeCell ref="G3:I3"/>
    <mergeCell ref="J3:L3"/>
    <mergeCell ref="J1:K1"/>
    <mergeCell ref="P1:Q1"/>
    <mergeCell ref="AE1:AF1"/>
    <mergeCell ref="AK1:AL1"/>
  </mergeCells>
  <printOptions horizontalCentered="1" verticalCentered="1"/>
  <pageMargins left="0.5" right="0.5" top="1" bottom="1" header="0.5" footer="0.5"/>
  <pageSetup horizontalDpi="300" verticalDpi="300" orientation="portrait" pageOrder="overThenDown" r:id="rId2"/>
  <headerFooter alignWithMargins="0">
    <oddHeader>&amp;CRutgers Cooperative Extension
&amp;"Arial,Bold"&amp;14Agricultural/Horticultural Water Use Log</oddHeader>
    <oddFooter xml:space="preserve">&amp;L&amp;"Arial,Italic"&amp;8Developed by: &amp;9
        &amp;"Arial,Regular"Richard W. VanVranken
         RCE-Atlantic
         609-625-0056 &amp;R
&amp;9Russell Blair                  .
RCE-Cape May             .
609-465-5115               .            </oddFooter>
  </headerFooter>
  <colBreaks count="1" manualBreakCount="1">
    <brk id="21" max="37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NJDEP</cp:lastModifiedBy>
  <cp:lastPrinted>2002-01-29T20:17:37Z</cp:lastPrinted>
  <dcterms:created xsi:type="dcterms:W3CDTF">2000-08-16T15:26:44Z</dcterms:created>
  <dcterms:modified xsi:type="dcterms:W3CDTF">2007-02-02T16:52:17Z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