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13605" activeTab="0"/>
  </bookViews>
  <sheets>
    <sheet name="TPAF 2012-2013 LEA" sheetId="1" r:id="rId1"/>
  </sheets>
  <externalReferences>
    <externalReference r:id="rId4"/>
    <externalReference r:id="rId5"/>
    <externalReference r:id="rId6"/>
    <externalReference r:id="rId7"/>
    <externalReference r:id="rId8"/>
  </externalReferences>
  <definedNames>
    <definedName name="\P" localSheetId="0">'TPAF 2012-2013 LEA'!#REF!</definedName>
    <definedName name="\P">#REF!</definedName>
    <definedName name="______VALUATION" localSheetId="0">'[2]Exhibits 1a'!#REF!</definedName>
    <definedName name="______VALUATION">'[2]Exhibits 1a'!#REF!</definedName>
    <definedName name="__123Graph_ACHART1" localSheetId="0" hidden="1">'[3]Graphs'!#REF!</definedName>
    <definedName name="__123Graph_ACHART1" hidden="1">'[3]Graphs'!#REF!</definedName>
    <definedName name="__123Graph_ACHART2" localSheetId="0" hidden="1">'[3]Graphs'!#REF!</definedName>
    <definedName name="__123Graph_ACHART2" hidden="1">'[3]Graphs'!#REF!</definedName>
    <definedName name="__123Graph_BCHART1" localSheetId="0" hidden="1">'[3]Graphs'!#REF!</definedName>
    <definedName name="__123Graph_BCHART1" hidden="1">'[3]Graphs'!#REF!</definedName>
    <definedName name="__123Graph_BCHART2" localSheetId="0" hidden="1">'[3]Graphs'!#REF!</definedName>
    <definedName name="__123Graph_BCHART2" hidden="1">'[3]Graphs'!#REF!</definedName>
    <definedName name="__123Graph_CCHART2" localSheetId="0" hidden="1">'[3]Graphs'!#REF!</definedName>
    <definedName name="__123Graph_CCHART2" hidden="1">'[3]Graphs'!#REF!</definedName>
    <definedName name="__123Graph_XCHART1" localSheetId="0" hidden="1">'[3]Graphs'!#REF!</definedName>
    <definedName name="__123Graph_XCHART1" hidden="1">'[3]Graphs'!#REF!</definedName>
    <definedName name="__123Graph_XCHART2" localSheetId="0" hidden="1">'[3]Graphs'!#REF!</definedName>
    <definedName name="__123Graph_XCHART2" hidden="1">'[3]Graphs'!#REF!</definedName>
    <definedName name="_Key1" hidden="1">#REF!</definedName>
    <definedName name="_Order1" hidden="1">255</definedName>
    <definedName name="_Order2" hidden="1">255</definedName>
    <definedName name="_PRCRSGRP2_LBCA" localSheetId="0">'TPAF 2012-2013 LEA'!#REF!</definedName>
    <definedName name="_PRCRSGRP2_LBCA">#REF!</definedName>
    <definedName name="_Sort" hidden="1">#REF!</definedName>
    <definedName name="ALU2">#REF!</definedName>
    <definedName name="ALU3">#REF!</definedName>
    <definedName name="ALU4">#REF!</definedName>
    <definedName name="ALU5">#REF!</definedName>
    <definedName name="ALU6">#REF!</definedName>
    <definedName name="ALU8">#REF!</definedName>
    <definedName name="AMORT">#REF!</definedName>
    <definedName name="APRIL_1__1995" localSheetId="0">'[2]Exhibits 1a'!#REF!</definedName>
    <definedName name="APRIL_1__1995">'[2]Exhibits 1a'!#REF!</definedName>
    <definedName name="Assetspg4" localSheetId="0">'[2]Assets'!#REF!</definedName>
    <definedName name="Assetspg4">'[2]Assets'!#REF!</definedName>
    <definedName name="Assumptions">#REF!</definedName>
    <definedName name="BORD3">#REF!</definedName>
    <definedName name="BORDER" localSheetId="0">'TPAF 2012-2013 LEA'!#REF!</definedName>
    <definedName name="BORDER">#REF!</definedName>
    <definedName name="BORDER1" localSheetId="0">'TPAF 2012-2013 LEA'!#REF!</definedName>
    <definedName name="BORDER1">#REF!</definedName>
    <definedName name="ERI">#REF!</definedName>
    <definedName name="ERI1">#REF!</definedName>
    <definedName name="ERI2">#REF!</definedName>
    <definedName name="eri5" localSheetId="0">'[4]summary eri1&amp;2'!#REF!</definedName>
    <definedName name="eri5">'[4]summary eri1&amp;2'!#REF!</definedName>
    <definedName name="eridata">#REF!</definedName>
    <definedName name="ERIUPDATE">#REF!</definedName>
    <definedName name="EX2P1" localSheetId="0">'[2]Exhibits 1a'!#REF!</definedName>
    <definedName name="EX2P1">'[2]Exhibits 1a'!#REF!</definedName>
    <definedName name="EX2P3" localSheetId="0">'[2]Exhibits 1a'!#REF!</definedName>
    <definedName name="EX2P3">'[2]Exhibits 1a'!#REF!</definedName>
    <definedName name="EX2P4" localSheetId="0">'[2]Exhibits 1a'!#REF!</definedName>
    <definedName name="EX2P4">'[2]Exhibits 1a'!#REF!</definedName>
    <definedName name="EX3P2" localSheetId="0">'[2]Exhibits 1a'!#REF!</definedName>
    <definedName name="EX3P2">'[2]Exhibits 1a'!#REF!</definedName>
    <definedName name="EX3P3" localSheetId="0">'[2]Exhibits 1a'!#REF!</definedName>
    <definedName name="EX3P3">'[2]Exhibits 1a'!#REF!</definedName>
    <definedName name="EX3P3B" localSheetId="0">'[2]Exhibits 1a'!#REF!</definedName>
    <definedName name="EX3P3B">'[2]Exhibits 1a'!#REF!</definedName>
    <definedName name="EX3P5" localSheetId="0">'[2]Exhibits 1a'!#REF!</definedName>
    <definedName name="EX3P5">'[2]Exhibits 1a'!#REF!</definedName>
    <definedName name="EX4P1L" localSheetId="0">'[2]Exhibits 1a'!#REF!</definedName>
    <definedName name="EX4P1L">'[2]Exhibits 1a'!#REF!</definedName>
    <definedName name="EX5P2" localSheetId="0">'[2]Exhibits 1a'!#REF!</definedName>
    <definedName name="EX5P2">'[2]Exhibits 1a'!#REF!</definedName>
    <definedName name="EX6P1L" localSheetId="0">'[2]Exhibits 1a'!#REF!</definedName>
    <definedName name="EX6P1L">'[2]Exhibits 1a'!#REF!</definedName>
    <definedName name="EX6P2" localSheetId="0">'[2]Exhibits 1a'!#REF!</definedName>
    <definedName name="EX6P2">'[2]Exhibits 1a'!#REF!</definedName>
    <definedName name="EX6P3" localSheetId="0">'[2]Exhibits 1a'!#REF!</definedName>
    <definedName name="EX6P3">'[2]Exhibits 1a'!#REF!</definedName>
    <definedName name="EX6P4" localSheetId="0">'[2]Exhibits 1a'!#REF!</definedName>
    <definedName name="EX6P4">'[2]Exhibits 1a'!#REF!</definedName>
    <definedName name="EX6P5" localSheetId="0">'[2]Exhibits 1a'!#REF!</definedName>
    <definedName name="EX6P5">'[2]Exhibits 1a'!#REF!</definedName>
    <definedName name="EX6P6" localSheetId="0">'[2]Exhibits 1a'!#REF!</definedName>
    <definedName name="EX6P6">'[2]Exhibits 1a'!#REF!</definedName>
    <definedName name="EX6P7" localSheetId="0">'[2]Exhibits 1a'!#REF!</definedName>
    <definedName name="EX6P7">'[2]Exhibits 1a'!#REF!</definedName>
    <definedName name="EX6P8" localSheetId="0">'[2]Exhibits 1a'!#REF!</definedName>
    <definedName name="EX6P8">'[2]Exhibits 1a'!#REF!</definedName>
    <definedName name="EXP">#REF!</definedName>
    <definedName name="FEE">#REF!</definedName>
    <definedName name="GRP2" localSheetId="0">'TPAF 2012-2013 LEA'!#REF!</definedName>
    <definedName name="GRP2">#REF!</definedName>
    <definedName name="GRP3" localSheetId="0">'TPAF 2012-2013 LEA'!#REF!</definedName>
    <definedName name="GRP3">#REF!</definedName>
    <definedName name="GRP4" localSheetId="0">'TPAF 2012-2013 LEA'!#REF!</definedName>
    <definedName name="GRP4">#REF!</definedName>
    <definedName name="GRP5" localSheetId="0">'TPAF 2012-2013 LEA'!#REF!</definedName>
    <definedName name="GRP5">#REF!</definedName>
    <definedName name="GRP6" localSheetId="0">'TPAF 2012-2013 LEA'!$E$22:$K$629</definedName>
    <definedName name="GRP6">#REF!</definedName>
    <definedName name="GRP8" localSheetId="0">'TPAF 2012-2013 LEA'!#REF!</definedName>
    <definedName name="GRP8">#REF!</definedName>
    <definedName name="i">'[5]Liab'!$D$6</definedName>
    <definedName name="LOCNAME">#REF!</definedName>
    <definedName name="MVI">#REF!</definedName>
    <definedName name="NCU2">#REF!</definedName>
    <definedName name="NCU3">#REF!</definedName>
    <definedName name="NCU4">#REF!</definedName>
    <definedName name="NCU5">#REF!</definedName>
    <definedName name="NCU6">#REF!</definedName>
    <definedName name="NCU8">#REF!</definedName>
    <definedName name="OLDI">'[5]Instructions'!$J$18</definedName>
    <definedName name="PAGE29" localSheetId="0">'[2]Assets'!#REF!</definedName>
    <definedName name="PAGE29">'[2]Assets'!#REF!</definedName>
    <definedName name="PAGE30" localSheetId="0">'[2]Bal Sheet'!#REF!</definedName>
    <definedName name="PAGE30">'[2]Bal Sheet'!#REF!</definedName>
    <definedName name="PAGE31" localSheetId="0">'[2]Bal Sheet'!#REF!</definedName>
    <definedName name="PAGE31">'[2]Bal Sheet'!#REF!</definedName>
    <definedName name="_xlnm.Print_Area" localSheetId="0">'TPAF 2012-2013 LEA'!$A$1:$K$630</definedName>
    <definedName name="_xlnm.Print_Titles" localSheetId="0">'TPAF 2012-2013 LEA'!$1:$6</definedName>
    <definedName name="PRM">#REF!</definedName>
    <definedName name="PRM_">#REF!</definedName>
    <definedName name="PRM2">#REF!</definedName>
    <definedName name="PRM3">#REF!</definedName>
    <definedName name="PRM4">#REF!</definedName>
    <definedName name="PRM5">#REF!</definedName>
    <definedName name="PRM6">#REF!</definedName>
    <definedName name="PRM8">#REF!</definedName>
    <definedName name="PROJI">#REF!</definedName>
    <definedName name="SAL">#REF!</definedName>
    <definedName name="Z_F3B1E5A0_6158_4DC1_89DA_626FC0436B85_.wvu.PrintArea" localSheetId="0" hidden="1">'TPAF 2012-2013 LEA'!$A$1:$K$630</definedName>
    <definedName name="Z_F3B1E5A0_6158_4DC1_89DA_626FC0436B85_.wvu.PrintTitles" localSheetId="0" hidden="1">'TPAF 2012-2013 LEA'!$1:$6</definedName>
  </definedNames>
  <calcPr fullCalcOnLoad="1"/>
</workbook>
</file>

<file path=xl/sharedStrings.xml><?xml version="1.0" encoding="utf-8"?>
<sst xmlns="http://schemas.openxmlformats.org/spreadsheetml/2006/main" count="1336" uniqueCount="633">
  <si>
    <t>HUNTERDON</t>
  </si>
  <si>
    <t>GLOUCESTER</t>
  </si>
  <si>
    <t>CAPE MAY</t>
  </si>
  <si>
    <t>CAMDEN</t>
  </si>
  <si>
    <t>BURLINGTON</t>
  </si>
  <si>
    <t>ATLANTIC</t>
  </si>
  <si>
    <t>SALEM</t>
  </si>
  <si>
    <t>MONMOUTH</t>
  </si>
  <si>
    <t>BERKELEY HEIGHTS TWP</t>
  </si>
  <si>
    <t>UNION</t>
  </si>
  <si>
    <t>MOUNT HOLLY TWP</t>
  </si>
  <si>
    <t>MORRIS</t>
  </si>
  <si>
    <t>BERGEN</t>
  </si>
  <si>
    <t>WARREN</t>
  </si>
  <si>
    <t>SUSSEX</t>
  </si>
  <si>
    <t>SOMERSET</t>
  </si>
  <si>
    <t>OCEAN</t>
  </si>
  <si>
    <t>MIDDLESEX</t>
  </si>
  <si>
    <t>TRENTON CITY</t>
  </si>
  <si>
    <t>MERCER</t>
  </si>
  <si>
    <t>HAMILTON TWP</t>
  </si>
  <si>
    <t>MERCER CO SPECIAL SERVICE</t>
  </si>
  <si>
    <t>W WINDSOR-PLAINSBORO REG</t>
  </si>
  <si>
    <t>EWING TWP</t>
  </si>
  <si>
    <t>LAWRENCE TWP</t>
  </si>
  <si>
    <t>WASHINGTON TWP</t>
  </si>
  <si>
    <t>NEW BRUNSWICK CITY</t>
  </si>
  <si>
    <t>MIDDLESEX CO ED SER COMM</t>
  </si>
  <si>
    <t>PERTH AMBOY CITY</t>
  </si>
  <si>
    <t>WOODBRIDGE TWP</t>
  </si>
  <si>
    <t>CARTERET BORO</t>
  </si>
  <si>
    <t>CRANBURY TWP</t>
  </si>
  <si>
    <t>DUNELLEN BORO</t>
  </si>
  <si>
    <t>EAST BRUNSWICK TWP</t>
  </si>
  <si>
    <t>HIGHLAND PARK BORO</t>
  </si>
  <si>
    <t>JAMESBURG BORO</t>
  </si>
  <si>
    <t>OLD BRIDGE TWP</t>
  </si>
  <si>
    <t>METUCHEN BORO</t>
  </si>
  <si>
    <t>MIDDLESEX BORO</t>
  </si>
  <si>
    <t>MILLTOWN BORO</t>
  </si>
  <si>
    <t>MONROE TWP</t>
  </si>
  <si>
    <t>NORTH BRUNSWICK TWP</t>
  </si>
  <si>
    <t>PISCATAWAY TWP</t>
  </si>
  <si>
    <t>EDISON TWP</t>
  </si>
  <si>
    <t>SAYREVILLE BORO</t>
  </si>
  <si>
    <t>SOUTH AMBOY CITY</t>
  </si>
  <si>
    <t>SOUTH BRUNSWICK TWP</t>
  </si>
  <si>
    <t>SOUTH PLAINFIELD BORO</t>
  </si>
  <si>
    <t>SOUTH RIVER BORO</t>
  </si>
  <si>
    <t>SPOTSWOOD BORO</t>
  </si>
  <si>
    <t>ASBURY PARK CITY</t>
  </si>
  <si>
    <t>LONG BRANCH CITY</t>
  </si>
  <si>
    <t>ATLANTIC HIGHLANDS BORO</t>
  </si>
  <si>
    <t>COLTS NECK TWP</t>
  </si>
  <si>
    <t>AVON BORO</t>
  </si>
  <si>
    <t>BELMAR BORO</t>
  </si>
  <si>
    <t>BRADLEY BEACH BORO</t>
  </si>
  <si>
    <t>BRIELLE BORO</t>
  </si>
  <si>
    <t>EATONTOWN BORO</t>
  </si>
  <si>
    <t>FAIR HAVEN BORO</t>
  </si>
  <si>
    <t>FARMINGDALE BORO</t>
  </si>
  <si>
    <t>FREEHOLD BORO</t>
  </si>
  <si>
    <t>FREEHOLD TWP</t>
  </si>
  <si>
    <t>HIGHLANDS BORO</t>
  </si>
  <si>
    <t>HOLMDEL TWP</t>
  </si>
  <si>
    <t>HOWELL TWP</t>
  </si>
  <si>
    <t>KEANSBURG BORO</t>
  </si>
  <si>
    <t>KEYPORT BORO</t>
  </si>
  <si>
    <t>LITTLE SILVER BORO</t>
  </si>
  <si>
    <t>MANALAPAN-ENGLISHTOWN REG</t>
  </si>
  <si>
    <t>BAYSHORE JOINTURE COMM</t>
  </si>
  <si>
    <t>MANASQUAN BORO</t>
  </si>
  <si>
    <t>MARLBORO TWP</t>
  </si>
  <si>
    <t>MIDDLETOWN TWP</t>
  </si>
  <si>
    <t>MILLSTONE TWP</t>
  </si>
  <si>
    <t>MONMOUTH BEACH BORO</t>
  </si>
  <si>
    <t>NEPTUNE CITY</t>
  </si>
  <si>
    <t>NEPTUNE TWP</t>
  </si>
  <si>
    <t>OCEANPORT BORO</t>
  </si>
  <si>
    <t>OCEAN TWP</t>
  </si>
  <si>
    <t>HAZLET TWP</t>
  </si>
  <si>
    <t>RED BANK BORO</t>
  </si>
  <si>
    <t>RUMSON BORO</t>
  </si>
  <si>
    <t>SHREWSBURY BORO</t>
  </si>
  <si>
    <t>TINTON FALLS</t>
  </si>
  <si>
    <t>SPRING LAKE BORO</t>
  </si>
  <si>
    <t>UNION BEACH</t>
  </si>
  <si>
    <t>WALL TWP</t>
  </si>
  <si>
    <t>WEST LONG BRANCH BORO</t>
  </si>
  <si>
    <t>DEAL BORO</t>
  </si>
  <si>
    <t>SEA GIRT BORO</t>
  </si>
  <si>
    <t>SPRING LAKE HEIGHTS BORO</t>
  </si>
  <si>
    <t>ROOSEVELT BORO</t>
  </si>
  <si>
    <t>RUMSON-FAIR HAVEN REG</t>
  </si>
  <si>
    <t>BOONTON TOWN</t>
  </si>
  <si>
    <t>BOONTON TWP</t>
  </si>
  <si>
    <t>BUTLER BORO</t>
  </si>
  <si>
    <t>CHESTER TWP</t>
  </si>
  <si>
    <t>DENVILLE TWP</t>
  </si>
  <si>
    <t>DOVER TOWN</t>
  </si>
  <si>
    <t>FLORHAM PARK BORO</t>
  </si>
  <si>
    <t>HANOVER TWP</t>
  </si>
  <si>
    <t>JEFFERSON TWP</t>
  </si>
  <si>
    <t>KINNELON BORO</t>
  </si>
  <si>
    <t>LINCOLN PARK BORO</t>
  </si>
  <si>
    <t>MADISON BORO</t>
  </si>
  <si>
    <t>MENDHAM BORO</t>
  </si>
  <si>
    <t>MENDHAM TWP</t>
  </si>
  <si>
    <t>MINE HILL TWP</t>
  </si>
  <si>
    <t>MONTVILLE TWP</t>
  </si>
  <si>
    <t>MORRIS PLAINS BORO</t>
  </si>
  <si>
    <t>MOUNTAIN LAKES BORO</t>
  </si>
  <si>
    <t>MOUNT ARLINGTON BORO</t>
  </si>
  <si>
    <t>MOUNT OLIVE TWP</t>
  </si>
  <si>
    <t>NETCONG BORO</t>
  </si>
  <si>
    <t>LONG HILL TWP</t>
  </si>
  <si>
    <t>PEQUANNOCK TWP</t>
  </si>
  <si>
    <t>MORRIS SCHOOL DISTRICT</t>
  </si>
  <si>
    <t>RANDOLPH TWP</t>
  </si>
  <si>
    <t>RIVERDALE BORO</t>
  </si>
  <si>
    <t>ROCKAWAY BORO</t>
  </si>
  <si>
    <t>ROCKAWAY TWP</t>
  </si>
  <si>
    <t>ROXBURY TWP</t>
  </si>
  <si>
    <t>WHARTON BORO</t>
  </si>
  <si>
    <t>EAST HANOVER TWP</t>
  </si>
  <si>
    <t>PARSIPPANY-TROY HILLS TWP</t>
  </si>
  <si>
    <t>SCH DIST OF THE CHATHAMS</t>
  </si>
  <si>
    <t>LAKEWOOD TWP</t>
  </si>
  <si>
    <t>BAY HEAD BORO</t>
  </si>
  <si>
    <t>BEACH HAVEN BORO</t>
  </si>
  <si>
    <t>BERKELEY TWP</t>
  </si>
  <si>
    <t>BRICK TWP</t>
  </si>
  <si>
    <t>EAGLESWOOD TWP</t>
  </si>
  <si>
    <t>ISLAND HEIGHTS BORO</t>
  </si>
  <si>
    <t>JACKSON TWP</t>
  </si>
  <si>
    <t>LACEY TWP</t>
  </si>
  <si>
    <t>LAKEHURST BORO</t>
  </si>
  <si>
    <t>LAVALLETTE BORO</t>
  </si>
  <si>
    <t>LITTLE EGG HARBOR TWP</t>
  </si>
  <si>
    <t>MANCHESTER TWP</t>
  </si>
  <si>
    <t>OCEAN GATE BORO</t>
  </si>
  <si>
    <t>PLUMSTED TWP</t>
  </si>
  <si>
    <t>POINT PLEASANT BORO</t>
  </si>
  <si>
    <t>POINT PLEASANT BEACH BORO</t>
  </si>
  <si>
    <t>SEASIDE HEIGHTS BORO</t>
  </si>
  <si>
    <t>SEASIDE PARK BORO</t>
  </si>
  <si>
    <t>STAFFORD TWP</t>
  </si>
  <si>
    <t>TUCKERTON BORO</t>
  </si>
  <si>
    <t>BARNEGAT TWP</t>
  </si>
  <si>
    <t>LONG BEACH ISLAND</t>
  </si>
  <si>
    <t>PATERSON CITY</t>
  </si>
  <si>
    <t>PASSAIC</t>
  </si>
  <si>
    <t>CLIFTON CITY</t>
  </si>
  <si>
    <t>PASSAIC CITY</t>
  </si>
  <si>
    <t>BLOOMINGDALE BORO</t>
  </si>
  <si>
    <t>HALEDON BORO</t>
  </si>
  <si>
    <t>HAWTHORNE BORO</t>
  </si>
  <si>
    <t>LITTLE FALLS TWP</t>
  </si>
  <si>
    <t>NORTH HALEDON BORO</t>
  </si>
  <si>
    <t>POMPTON LAKES BORO</t>
  </si>
  <si>
    <t>PROSPECT PARK BORO</t>
  </si>
  <si>
    <t>RINGWOOD BORO</t>
  </si>
  <si>
    <t>TOTOWA BORO</t>
  </si>
  <si>
    <t>WANAQUE BORO</t>
  </si>
  <si>
    <t>WAYNE TWP</t>
  </si>
  <si>
    <t>WEST MILFORD TWP</t>
  </si>
  <si>
    <t>WEST PATERSON BORO</t>
  </si>
  <si>
    <t>PASSAIC CO MANCHESTER REG</t>
  </si>
  <si>
    <t>PASSAIC CO ED SERV COMM</t>
  </si>
  <si>
    <t>SALEM CITY</t>
  </si>
  <si>
    <t>ALLOWAY TWP</t>
  </si>
  <si>
    <t>ELSINBORO TWP</t>
  </si>
  <si>
    <t>LOWER ALLOWAYS CREEK</t>
  </si>
  <si>
    <t>PENNSVILLE</t>
  </si>
  <si>
    <t>MANNINGTON TWP</t>
  </si>
  <si>
    <t>OLDMANS TWP</t>
  </si>
  <si>
    <t>WOODSTOWN-PILESGROVE REG</t>
  </si>
  <si>
    <t>PITTSGROVE TWP</t>
  </si>
  <si>
    <t>QUINTON TWP</t>
  </si>
  <si>
    <t>UPPER PITTSGROVE TWP</t>
  </si>
  <si>
    <t>PENNS GRV-CARNEY'S PT REG</t>
  </si>
  <si>
    <t>SALEM CO SPECIAL SERVICE</t>
  </si>
  <si>
    <t>SOMERVILLE BORO</t>
  </si>
  <si>
    <t>BEDMINSTER TWP</t>
  </si>
  <si>
    <t>BERNARDS TWP</t>
  </si>
  <si>
    <t>BOUND BROOK BORO</t>
  </si>
  <si>
    <t>BRANCHBURG TWP</t>
  </si>
  <si>
    <t>BRIDGEWATER-RARITAN REG</t>
  </si>
  <si>
    <t>FRANKLIN TWP</t>
  </si>
  <si>
    <t>HILLSBOROUGH TWP</t>
  </si>
  <si>
    <t>MONTGOMERY TWP</t>
  </si>
  <si>
    <t>NORTH PLAINFIELD BORO</t>
  </si>
  <si>
    <t>GREEN BROOK TWP</t>
  </si>
  <si>
    <t>SOUTH BOUND BROOK</t>
  </si>
  <si>
    <t>WARREN TWP</t>
  </si>
  <si>
    <t>WATCHUNG BORO</t>
  </si>
  <si>
    <t>MANVILLE BORO</t>
  </si>
  <si>
    <t>SOMERSET CO ED SERV COMM</t>
  </si>
  <si>
    <t>SUSSEX CO ED SERV COMM</t>
  </si>
  <si>
    <t>ANDOVER REG</t>
  </si>
  <si>
    <t>BYRAM TWP</t>
  </si>
  <si>
    <t>FRANKFORD TWP</t>
  </si>
  <si>
    <t>FRANKLIN BORO</t>
  </si>
  <si>
    <t>FREDON TWP</t>
  </si>
  <si>
    <t>GREEN TWP</t>
  </si>
  <si>
    <t>HAMBURG BORO</t>
  </si>
  <si>
    <t>HAMPTON TWP</t>
  </si>
  <si>
    <t>HARDYSTON TWP</t>
  </si>
  <si>
    <t>HOPATCONG</t>
  </si>
  <si>
    <t>LAFAYETTE TWP</t>
  </si>
  <si>
    <t>MONTAGUE TWP</t>
  </si>
  <si>
    <t>NEWTON TOWN</t>
  </si>
  <si>
    <t>OGDENSBURG BORO</t>
  </si>
  <si>
    <t>SANDYSTON-WALPACK TWP</t>
  </si>
  <si>
    <t>SPARTA TWP</t>
  </si>
  <si>
    <t>STANHOPE BORO</t>
  </si>
  <si>
    <t>STILLWATER TWP</t>
  </si>
  <si>
    <t>VERNON TWP</t>
  </si>
  <si>
    <t>ELIZABETH CITY</t>
  </si>
  <si>
    <t>KENILWORTH BORO</t>
  </si>
  <si>
    <t>PLAINFIELD CITY</t>
  </si>
  <si>
    <t>CLARK TWP</t>
  </si>
  <si>
    <t>CRANFORD TWP</t>
  </si>
  <si>
    <t>GARWOOD BORO</t>
  </si>
  <si>
    <t>HILLSIDE TWP</t>
  </si>
  <si>
    <t>LINDEN CITY</t>
  </si>
  <si>
    <t>MOUNTAINSIDE BORO</t>
  </si>
  <si>
    <t>NEW PROVIDENCE BORO</t>
  </si>
  <si>
    <t>RAHWAY CITY</t>
  </si>
  <si>
    <t>ROSELLE BORO</t>
  </si>
  <si>
    <t>UNION CO ED SERV COMM</t>
  </si>
  <si>
    <t>ROSELLE PARK BORO</t>
  </si>
  <si>
    <t>SCOTCH PLAINS-FANWOOD REG</t>
  </si>
  <si>
    <t>SPRINGFIELD TWP</t>
  </si>
  <si>
    <t>SUMMIT CITY</t>
  </si>
  <si>
    <t>UNION TWP</t>
  </si>
  <si>
    <t>WESTFIELD TOWN</t>
  </si>
  <si>
    <t>WINFIELD TWP</t>
  </si>
  <si>
    <t>MORRIS-UNION JOINTURE COMM</t>
  </si>
  <si>
    <t>PHILLIPSBURG TOWN</t>
  </si>
  <si>
    <t>ALLAMUCHY TWP</t>
  </si>
  <si>
    <t>ALPHA BORO</t>
  </si>
  <si>
    <t>BELVIDERE TOWN</t>
  </si>
  <si>
    <t>BLAIRSTOWN TWP</t>
  </si>
  <si>
    <t>FRELINGHUYSEN TWP</t>
  </si>
  <si>
    <t>GREENWICH TWP</t>
  </si>
  <si>
    <t>HACKETTSTOWN</t>
  </si>
  <si>
    <t>HARMONY TWP</t>
  </si>
  <si>
    <t>HOPE TWP</t>
  </si>
  <si>
    <t>KNOWLTON TWP</t>
  </si>
  <si>
    <t>LOPATCONG TWP</t>
  </si>
  <si>
    <t>MANSFIELD TWP</t>
  </si>
  <si>
    <t>OXFORD TWP</t>
  </si>
  <si>
    <t>POHATCONG TWP</t>
  </si>
  <si>
    <t>WASHINGTON BORO</t>
  </si>
  <si>
    <t>WHITE TWP</t>
  </si>
  <si>
    <t>WARREN CO SPECIAL SERVICE</t>
  </si>
  <si>
    <t>ESSEX</t>
  </si>
  <si>
    <t>CUMBERLAND</t>
  </si>
  <si>
    <t>HUDSON</t>
  </si>
  <si>
    <t>ATLANTIC CITY</t>
  </si>
  <si>
    <t>PLEASANTVILLE CITY</t>
  </si>
  <si>
    <t>ABSECON CITY</t>
  </si>
  <si>
    <t>EGG HARBOR CITY</t>
  </si>
  <si>
    <t>HAMMONTON TOWN</t>
  </si>
  <si>
    <t>LINWOOD CITY</t>
  </si>
  <si>
    <t>MARGATE CITY</t>
  </si>
  <si>
    <t>VENTNOR CITY</t>
  </si>
  <si>
    <t>EGG HARBOR TWP</t>
  </si>
  <si>
    <t>ESTELL MANOR CITY</t>
  </si>
  <si>
    <t>FOLSOM BORO</t>
  </si>
  <si>
    <t>GALLOWAY TWP</t>
  </si>
  <si>
    <t>MULLICA TWP</t>
  </si>
  <si>
    <t>NORTHFIELD CITY</t>
  </si>
  <si>
    <t>PORT REPUBLIC CITY</t>
  </si>
  <si>
    <t>SOMERS POINT CITY</t>
  </si>
  <si>
    <t>WEYMOUTH TWP</t>
  </si>
  <si>
    <t>BRIGANTINE CITY</t>
  </si>
  <si>
    <t>LONGPORT</t>
  </si>
  <si>
    <t>GREATER EGG HARBOR REG</t>
  </si>
  <si>
    <t>ATLANTIC CO SPECIAL SERV</t>
  </si>
  <si>
    <t>GARFIELD CITY</t>
  </si>
  <si>
    <t>BERGEN CO SPECIAL SERVICE</t>
  </si>
  <si>
    <t>HACKENSACK CITY</t>
  </si>
  <si>
    <t>ALLENDALE BORO</t>
  </si>
  <si>
    <t>ALPINE BORO</t>
  </si>
  <si>
    <t>BERGENFIELD BORO</t>
  </si>
  <si>
    <t>BOGOTA BORO</t>
  </si>
  <si>
    <t>CARLSTADT BORO</t>
  </si>
  <si>
    <t>CLIFFSIDE PARK BORO</t>
  </si>
  <si>
    <t>CLOSTER BORO</t>
  </si>
  <si>
    <t>CRESSKILL BORO</t>
  </si>
  <si>
    <t>DEMAREST BORO</t>
  </si>
  <si>
    <t>DUMONT BORO</t>
  </si>
  <si>
    <t>ELMWOOD PARK</t>
  </si>
  <si>
    <t>EAST RUTHERFORD BORO</t>
  </si>
  <si>
    <t>EDGEWATER BORO</t>
  </si>
  <si>
    <t>EMERSON BORO</t>
  </si>
  <si>
    <t>ENGLEWOOD CITY</t>
  </si>
  <si>
    <t>ENGLEWOOD CLIFFS BORO</t>
  </si>
  <si>
    <t>FAIR LAWN BORO</t>
  </si>
  <si>
    <t>FAIRVIEW BORO</t>
  </si>
  <si>
    <t>CARLSTADT-EAST RUTHERFORD</t>
  </si>
  <si>
    <t>FORT LEE BORO</t>
  </si>
  <si>
    <t>FRANKLIN LAKES BORO</t>
  </si>
  <si>
    <t>GLEN ROCK BORO</t>
  </si>
  <si>
    <t>HARRINGTON PARK BORO</t>
  </si>
  <si>
    <t>HASBROUCK HEIGHTS BORO</t>
  </si>
  <si>
    <t>HAWORTH BORO</t>
  </si>
  <si>
    <t>HILLSDALE BORO</t>
  </si>
  <si>
    <t>HO HO KUS BORO</t>
  </si>
  <si>
    <t>MAHWAH TWP</t>
  </si>
  <si>
    <t>LEONIA BORO</t>
  </si>
  <si>
    <t>LITTLE FERRY BORO</t>
  </si>
  <si>
    <t>LODI BOROUGH</t>
  </si>
  <si>
    <t>SOUTH HACKENSACK TWP</t>
  </si>
  <si>
    <t>LYNDHURST TWP</t>
  </si>
  <si>
    <t>MAYWOOD BORO</t>
  </si>
  <si>
    <t>MIDLAND PARK BORO</t>
  </si>
  <si>
    <t>ROCHELLE PARK TWP</t>
  </si>
  <si>
    <t>MOONACHIE BORO</t>
  </si>
  <si>
    <t>MONTVALE BORO</t>
  </si>
  <si>
    <t>NEW MILFORD BORO</t>
  </si>
  <si>
    <t>NORTH ARLINGTON BORO</t>
  </si>
  <si>
    <t>NORWOOD BORO</t>
  </si>
  <si>
    <t>NORTHVALE BORO</t>
  </si>
  <si>
    <t>OAKLAND BORO</t>
  </si>
  <si>
    <t>OLD TAPPAN BORO</t>
  </si>
  <si>
    <t>ORADELL BORO</t>
  </si>
  <si>
    <t>RIDGEFIELD PARK TWP</t>
  </si>
  <si>
    <t>PALISADES PARK</t>
  </si>
  <si>
    <t>PARAMUS BORO</t>
  </si>
  <si>
    <t>PARK RIDGE BORO</t>
  </si>
  <si>
    <t>RAMSEY BORO</t>
  </si>
  <si>
    <t>RIDGEFIELD BORO</t>
  </si>
  <si>
    <t>RIDGEWOOD VILLAGE</t>
  </si>
  <si>
    <t>RIVER EDGE BORO</t>
  </si>
  <si>
    <t>RIVER VALE TWP</t>
  </si>
  <si>
    <t>RUTHERFORD BORO</t>
  </si>
  <si>
    <t>RAMAPO-INDIAN HILL REG</t>
  </si>
  <si>
    <t>SADDLE RIVER BORO</t>
  </si>
  <si>
    <t>SADDLE BROOK TWP</t>
  </si>
  <si>
    <t>TEANECK TWP</t>
  </si>
  <si>
    <t>TENAFLY BORO</t>
  </si>
  <si>
    <t>UPPER SADDLE RIVER BORO</t>
  </si>
  <si>
    <t>WALDWICK BORO</t>
  </si>
  <si>
    <t>WALLINGTON BORO</t>
  </si>
  <si>
    <t>WOODCLIFF LAKE BORO</t>
  </si>
  <si>
    <t>WOOD RIDGE BORO</t>
  </si>
  <si>
    <t>WYCKOFF TWP</t>
  </si>
  <si>
    <t>NORTHERN HIGHLANDS REG</t>
  </si>
  <si>
    <t>SOUTH BERGEN JOINTURE COMM</t>
  </si>
  <si>
    <t>BURLINGTON CITY</t>
  </si>
  <si>
    <t>BURLINGTON CO SPEC SERV</t>
  </si>
  <si>
    <t>BASS RIVER TWP</t>
  </si>
  <si>
    <t>BEVERLY CITY</t>
  </si>
  <si>
    <t>BURLINGTON TWP</t>
  </si>
  <si>
    <t>MAPLE SHADE TWP</t>
  </si>
  <si>
    <t>CHESTERFIELD TWP</t>
  </si>
  <si>
    <t>CINNAMINSON TWP</t>
  </si>
  <si>
    <t>DELRAN TWP</t>
  </si>
  <si>
    <t>EASTAMPTON TWP</t>
  </si>
  <si>
    <t>EDGEWATER PARK TWP</t>
  </si>
  <si>
    <t>EVESHAM TWP</t>
  </si>
  <si>
    <t>FLORENCE TWP</t>
  </si>
  <si>
    <t>HAINESPORT TWP</t>
  </si>
  <si>
    <t>LUMBERTON TWP</t>
  </si>
  <si>
    <t>MEDFORD TWP</t>
  </si>
  <si>
    <t>MOORESTOWN TWP</t>
  </si>
  <si>
    <t>MOUNT LAUREL TWP</t>
  </si>
  <si>
    <t>MEDFORD LAKES BORO</t>
  </si>
  <si>
    <t>NORTH HANOVER TWP</t>
  </si>
  <si>
    <t>PALMYRA BORO</t>
  </si>
  <si>
    <t>PEMBERTON TWP</t>
  </si>
  <si>
    <t>RIVERSIDE TWP</t>
  </si>
  <si>
    <t>RIVERTON</t>
  </si>
  <si>
    <t>SHAMONG TWP</t>
  </si>
  <si>
    <t>SOUTHAMPTON TWP</t>
  </si>
  <si>
    <t>TABERNACLE TWP</t>
  </si>
  <si>
    <t>WILLINGBORO TWP</t>
  </si>
  <si>
    <t>WOODLAND TWP</t>
  </si>
  <si>
    <t>NORTHERN BURLINGTON REG</t>
  </si>
  <si>
    <t>DELANCO TWP</t>
  </si>
  <si>
    <t>WESTAMPTON</t>
  </si>
  <si>
    <t>CAMDEN CITY</t>
  </si>
  <si>
    <t>AUDUBON BORO</t>
  </si>
  <si>
    <t>BARRINGTON BORO</t>
  </si>
  <si>
    <t>BELLMAWR BORO</t>
  </si>
  <si>
    <t>BERLIN BORO</t>
  </si>
  <si>
    <t>BERLIN TWP</t>
  </si>
  <si>
    <t>BROOKLAWN BORO</t>
  </si>
  <si>
    <t>CHESILHURST</t>
  </si>
  <si>
    <t>CLEMENTON BORO</t>
  </si>
  <si>
    <t>CAMDEN CO ED SERV COMM</t>
  </si>
  <si>
    <t>COLLINGSWOOD BORO</t>
  </si>
  <si>
    <t>CHERRY HILL TWP</t>
  </si>
  <si>
    <t>GIBBSBORO BORO</t>
  </si>
  <si>
    <t>GLOUCESTER CITY</t>
  </si>
  <si>
    <t>GLOUCESTER TWP</t>
  </si>
  <si>
    <t>HADDON TWP</t>
  </si>
  <si>
    <t>HADDONFIELD BORO</t>
  </si>
  <si>
    <t>HADDON HEIGHTS BORO</t>
  </si>
  <si>
    <t>LAUREL SPRINGS BORO</t>
  </si>
  <si>
    <t>LAWNSIDE BORO</t>
  </si>
  <si>
    <t>MAGNOLIA BORO</t>
  </si>
  <si>
    <t>MERCHANTVILLE BORO</t>
  </si>
  <si>
    <t>MOUNT EPHRAIM BORO</t>
  </si>
  <si>
    <t>OAKLYN BORO</t>
  </si>
  <si>
    <t>PENNSAUKEN TWP</t>
  </si>
  <si>
    <t>RUNNEMEDE BORO</t>
  </si>
  <si>
    <t>STRATFORD BORO</t>
  </si>
  <si>
    <t>VOORHEES TWP</t>
  </si>
  <si>
    <t>WATERFORD TWP</t>
  </si>
  <si>
    <t>WINSLOW TWP</t>
  </si>
  <si>
    <t>WOODLYNNE BORO</t>
  </si>
  <si>
    <t>SOMERDALE BORO</t>
  </si>
  <si>
    <t>LINDENWOLD BORO</t>
  </si>
  <si>
    <t>PINE HILL BORO</t>
  </si>
  <si>
    <t>STERLING HIGH SCHOOL DIST</t>
  </si>
  <si>
    <t>CAPE MAY CITY</t>
  </si>
  <si>
    <t>CAPE MAY CO SPECIAL SERV</t>
  </si>
  <si>
    <t>AVALON BORO</t>
  </si>
  <si>
    <t>DENNIS TWP</t>
  </si>
  <si>
    <t>LOWER TWP</t>
  </si>
  <si>
    <t>MIDDLE TWP</t>
  </si>
  <si>
    <t>NORTH WILDWOOD CITY</t>
  </si>
  <si>
    <t>OCEAN CITY</t>
  </si>
  <si>
    <t>SEA ISLE CITY</t>
  </si>
  <si>
    <t>STONE HARBOR BORO</t>
  </si>
  <si>
    <t>UPPER TWP</t>
  </si>
  <si>
    <t>WEST CAPE MAY BORO</t>
  </si>
  <si>
    <t>WILDWOOD CITY</t>
  </si>
  <si>
    <t>WOODBINE BORO</t>
  </si>
  <si>
    <t>WILDWOOD CREST BORO</t>
  </si>
  <si>
    <t>BRIDGETON CITY</t>
  </si>
  <si>
    <t>VINELAND CITY</t>
  </si>
  <si>
    <t>MILLVILLE CITY</t>
  </si>
  <si>
    <t>COMMERCIAL TWP</t>
  </si>
  <si>
    <t>DEERFIELD TWP</t>
  </si>
  <si>
    <t>DOWNE TWP</t>
  </si>
  <si>
    <t>FAIRFIELD TWP</t>
  </si>
  <si>
    <t>HOPEWELL TWP</t>
  </si>
  <si>
    <t>MAURICE RIVER TWP</t>
  </si>
  <si>
    <t>STOW CREEK TWP</t>
  </si>
  <si>
    <t>UPPER DEERFIELD TWP</t>
  </si>
  <si>
    <t>NEWARK CITY</t>
  </si>
  <si>
    <t>BELLEVILLE TOWN</t>
  </si>
  <si>
    <t>ESSEX CO ED SERV COMM</t>
  </si>
  <si>
    <t>BLOOMFIELD TWP</t>
  </si>
  <si>
    <t>EAST ORANGE</t>
  </si>
  <si>
    <t>MONTCLAIR TOWN</t>
  </si>
  <si>
    <t>CITY OF ORANGE TWP</t>
  </si>
  <si>
    <t>SOUTH ORANGE-MAPLEWOOD</t>
  </si>
  <si>
    <t>CALDWELL-WEST CALDWELL</t>
  </si>
  <si>
    <t>CEDAR GROVE TWP</t>
  </si>
  <si>
    <t>ESSEX FELLS BORO</t>
  </si>
  <si>
    <t>GLEN RIDGE BORO</t>
  </si>
  <si>
    <t>LIVINGSTON TWP</t>
  </si>
  <si>
    <t>MILLBURN TWP</t>
  </si>
  <si>
    <t>NORTH CALDWELL BORO</t>
  </si>
  <si>
    <t>NUTLEY TOWN</t>
  </si>
  <si>
    <t>ROSELAND BORO</t>
  </si>
  <si>
    <t>VERONA BORO</t>
  </si>
  <si>
    <t>WEST ORANGE TOWN</t>
  </si>
  <si>
    <t>WOODBURY CITY</t>
  </si>
  <si>
    <t>GLOUCESTER CO SPEC SERV</t>
  </si>
  <si>
    <t>CLAYTON BORO</t>
  </si>
  <si>
    <t>DEPTFORD TWP</t>
  </si>
  <si>
    <t>EAST GREENWICH TWP</t>
  </si>
  <si>
    <t>ELK TWP</t>
  </si>
  <si>
    <t>GLASSBORO</t>
  </si>
  <si>
    <t>HARRISON TWP</t>
  </si>
  <si>
    <t>LOGAN TWP</t>
  </si>
  <si>
    <t>MANTUA TWP</t>
  </si>
  <si>
    <t>NATIONAL PARK BORO</t>
  </si>
  <si>
    <t>PAULSBORO BORO</t>
  </si>
  <si>
    <t>PITMAN BORO</t>
  </si>
  <si>
    <t>SOUTH HARRISON TWP</t>
  </si>
  <si>
    <t>SWEDESBORO-WOOLWICH</t>
  </si>
  <si>
    <t>WENONAH BORO</t>
  </si>
  <si>
    <t>WEST DEPTFORD TWP</t>
  </si>
  <si>
    <t>WESTVILLE BORO</t>
  </si>
  <si>
    <t>WOODBURY HEIGHTS BORO</t>
  </si>
  <si>
    <t>JERSEY CITY</t>
  </si>
  <si>
    <t>BAYONNE CITY</t>
  </si>
  <si>
    <t>HOBOKEN CITY</t>
  </si>
  <si>
    <t>KEARNY TOWN</t>
  </si>
  <si>
    <t>NORTH BERGEN TWP</t>
  </si>
  <si>
    <t>UNION CITY</t>
  </si>
  <si>
    <t>WEEHAWKEN TWP</t>
  </si>
  <si>
    <t>WEST NEW YORK TOWN</t>
  </si>
  <si>
    <t>EAST NEWARK BORO</t>
  </si>
  <si>
    <t>GUTTENBERG TOWN</t>
  </si>
  <si>
    <t>HARRISON TOWN</t>
  </si>
  <si>
    <t>SECAUCUS TOWN</t>
  </si>
  <si>
    <t>FLEMINGTON-RARITAN REG</t>
  </si>
  <si>
    <t>ALEXANDRIA TWP</t>
  </si>
  <si>
    <t>BETHLEHEM TWP</t>
  </si>
  <si>
    <t>BLOOMSBURY BORO</t>
  </si>
  <si>
    <t>CALIFON BORO</t>
  </si>
  <si>
    <t>CLINTON TOWN</t>
  </si>
  <si>
    <t>CLINTON TWP</t>
  </si>
  <si>
    <t>DELAWARE TWP</t>
  </si>
  <si>
    <t>EAST AMWELL TWP</t>
  </si>
  <si>
    <t>FRENCHTOWN BORO</t>
  </si>
  <si>
    <t>HAMPTON BORO</t>
  </si>
  <si>
    <t>HIGH BRIDGE BORO</t>
  </si>
  <si>
    <t>HOLLAND TWP</t>
  </si>
  <si>
    <t>KINGWOOD TWP</t>
  </si>
  <si>
    <t>LAMBERTVILLE CITY</t>
  </si>
  <si>
    <t>LEBANON BORO</t>
  </si>
  <si>
    <t>HUNTERDON CENTRAL REG</t>
  </si>
  <si>
    <t>MILFORD BORO</t>
  </si>
  <si>
    <t>READINGTON TWP</t>
  </si>
  <si>
    <t>STOCKTON BORO</t>
  </si>
  <si>
    <t>TEWKSBURY TWP</t>
  </si>
  <si>
    <t>WEST AMWELL TWP</t>
  </si>
  <si>
    <t>HUNTERDON CO ED SER COMM</t>
  </si>
  <si>
    <t>GLOUCESTER CO EIRC</t>
  </si>
  <si>
    <t>ROBBINSVILLE TWP</t>
  </si>
  <si>
    <t>ROCKLEIGH BORO</t>
  </si>
  <si>
    <t>EASTERN CAMDEN CO REG</t>
  </si>
  <si>
    <t>EAST WINDSOR REG</t>
  </si>
  <si>
    <t>HOPEWELL VALLEY REG</t>
  </si>
  <si>
    <t>PRINCETON REG</t>
  </si>
  <si>
    <t>RED BANK REG</t>
  </si>
  <si>
    <t>MATAWAN-ABERDEEN REG</t>
  </si>
  <si>
    <t>UPPER FREEHOLD REG</t>
  </si>
  <si>
    <t>FREEHOLD REG</t>
  </si>
  <si>
    <t>MONMOUTH REG</t>
  </si>
  <si>
    <t>SHORE REG</t>
  </si>
  <si>
    <t>HENRY HUDSON REG</t>
  </si>
  <si>
    <t>HANOVER PARK REG</t>
  </si>
  <si>
    <t>MORRIS HILLS REG</t>
  </si>
  <si>
    <t>WEST MORRIS REG</t>
  </si>
  <si>
    <t>PINELANDS REG</t>
  </si>
  <si>
    <t>CENTRAL REG</t>
  </si>
  <si>
    <t>TOMS RIVER REG</t>
  </si>
  <si>
    <t>SOUTHERN REG</t>
  </si>
  <si>
    <t>PASSAIC VALLEY REG</t>
  </si>
  <si>
    <t>LAKELAND REG</t>
  </si>
  <si>
    <t>SOMERSET HILLS REG</t>
  </si>
  <si>
    <t>WATCHUNG HILLS REG</t>
  </si>
  <si>
    <t>HIGH POINT REG</t>
  </si>
  <si>
    <t>LENAPE VALLEY REG</t>
  </si>
  <si>
    <t>KITTATINNY REG</t>
  </si>
  <si>
    <t>SUSSEX-WANTAGE REG</t>
  </si>
  <si>
    <t>WALLKILL VALLEY REG</t>
  </si>
  <si>
    <t>NORTH WARREN REG</t>
  </si>
  <si>
    <t>WARREN HILLS REG</t>
  </si>
  <si>
    <t>GREAT MEADOWS REG</t>
  </si>
  <si>
    <t>BUENA REG</t>
  </si>
  <si>
    <t>MAINLAND REG</t>
  </si>
  <si>
    <t>NORTHERN VALLEY REG</t>
  </si>
  <si>
    <t>PASCACK VALLEY REG</t>
  </si>
  <si>
    <t>WESTWOOD REG</t>
  </si>
  <si>
    <t>RIVER DELL REG</t>
  </si>
  <si>
    <t>BORDENTOWN REG</t>
  </si>
  <si>
    <t>LENAPE REG</t>
  </si>
  <si>
    <t>RANCOCAS VALLEY REG</t>
  </si>
  <si>
    <t>BLACK HORSE PIKE REG</t>
  </si>
  <si>
    <t>LOWER CAPE MAY REG</t>
  </si>
  <si>
    <t>CUMBERLAND REG</t>
  </si>
  <si>
    <t>WEST ESSEX REG</t>
  </si>
  <si>
    <t>DELSEA REG HS DIST</t>
  </si>
  <si>
    <t>CLEARVIEW REG</t>
  </si>
  <si>
    <t>KINGSWAY REG</t>
  </si>
  <si>
    <t>GATEWAY REG</t>
  </si>
  <si>
    <t>N HUNTERDON VOORHEES REG</t>
  </si>
  <si>
    <t>SOUTH HUNTERDON REG</t>
  </si>
  <si>
    <t>DELAWARE VALLEY REG</t>
  </si>
  <si>
    <t>ESSEX CO VOC</t>
  </si>
  <si>
    <t>BURLINGTON CO VOC</t>
  </si>
  <si>
    <t>PASSAIC CO VOC</t>
  </si>
  <si>
    <t>MERCER CO VOC</t>
  </si>
  <si>
    <t>CUMBERLAND CO VOC</t>
  </si>
  <si>
    <t>MORRIS CO VOC</t>
  </si>
  <si>
    <t>HUDSON CO VOC</t>
  </si>
  <si>
    <t>GLOUCESTER CO VOC</t>
  </si>
  <si>
    <t>ATLANTIC CO VOC</t>
  </si>
  <si>
    <t>CAPE MAY CO VOC</t>
  </si>
  <si>
    <t>MIDDLESEX CO VOC</t>
  </si>
  <si>
    <t>CAMDEN CO VOC</t>
  </si>
  <si>
    <t>SUSSEX CO VOC</t>
  </si>
  <si>
    <t>BERGEN CO VOC</t>
  </si>
  <si>
    <t>SALEM CO VOC</t>
  </si>
  <si>
    <t>OCEAN CO VOC</t>
  </si>
  <si>
    <t>MONMOUTH CO VOC</t>
  </si>
  <si>
    <t>UNION CO VOC</t>
  </si>
  <si>
    <t>WARREN CO VOC</t>
  </si>
  <si>
    <t>SOMERSET CO VOC</t>
  </si>
  <si>
    <t>HUNTERDON CO VOC</t>
  </si>
  <si>
    <t>HARDING TWP</t>
  </si>
  <si>
    <t>IRVINGTON TWP</t>
  </si>
  <si>
    <t>MONMOUTH-OCEAN ED SER COMM</t>
  </si>
  <si>
    <t>MORRIS CO EDUC SERV COMM</t>
  </si>
  <si>
    <t>County</t>
  </si>
  <si>
    <t>District</t>
  </si>
  <si>
    <t>Normal
Cost</t>
  </si>
  <si>
    <t>Additional
Formula
Normal Cost</t>
  </si>
  <si>
    <t>Accrued
Liability</t>
  </si>
  <si>
    <t>NCGI
Premium</t>
  </si>
  <si>
    <t>Post-
Retirement
Medical
(PRM)
Contrib.</t>
  </si>
  <si>
    <t>Code</t>
  </si>
  <si>
    <t>Name</t>
  </si>
  <si>
    <t>Column 1</t>
  </si>
  <si>
    <t>Column 2</t>
  </si>
  <si>
    <t>Column 3</t>
  </si>
  <si>
    <t>Column 4</t>
  </si>
  <si>
    <t>Column 5</t>
  </si>
  <si>
    <t>Column 6</t>
  </si>
  <si>
    <t>Column 7</t>
  </si>
  <si>
    <t>2012-13 On-Behalf TPAF Payments.  Source NJ Department of the Treasury, Division of Pensions and Benefits - July 2013</t>
  </si>
  <si>
    <t>LEBANON TWP</t>
  </si>
  <si>
    <t>NEWFIELD BORO</t>
  </si>
  <si>
    <t>CAPE MAY POINT</t>
  </si>
  <si>
    <t>NEW HANOVER TWP</t>
  </si>
  <si>
    <t>CORBIN CITY</t>
  </si>
  <si>
    <t>ELMER BORO</t>
  </si>
  <si>
    <t>SOUTH BELMAR</t>
  </si>
  <si>
    <t>ALLENHURST</t>
  </si>
  <si>
    <t>HI NELLA</t>
  </si>
  <si>
    <t>INTERLAKEN</t>
  </si>
  <si>
    <t>PINE VALLEY</t>
  </si>
  <si>
    <t>WEST WILDWOOD</t>
  </si>
  <si>
    <t>*</t>
  </si>
  <si>
    <t>Allocation by Location for Fiscal Year 2013 based on June 30, 2011 Valuation</t>
  </si>
  <si>
    <t>TPAF On-Behalf Payments
Payments
Pension
Contrib.
(Subtotal
Cols. 1-4)</t>
  </si>
  <si>
    <t>Pension
Contrib.
(Subtotal
Cols. 1-4)</t>
  </si>
  <si>
    <r>
      <rPr>
        <i/>
        <u val="single"/>
        <sz val="12"/>
        <color indexed="8"/>
        <rFont val="Arial"/>
        <family val="2"/>
      </rPr>
      <t>NOTES:</t>
    </r>
    <r>
      <rPr>
        <i/>
        <sz val="12"/>
        <color indexed="8"/>
        <rFont val="Arial"/>
        <family val="2"/>
      </rPr>
      <t xml:space="preserve">
     Column 5 (Pension Contributions) is to be reported on the 2013 Audsum Line Number 72040;
     Column 6 (Post-Retirement Medical Contributions) is to be reported on 2013 Audsum Line Number 72041.
</t>
    </r>
  </si>
  <si>
    <t>Total
Pension
and PRM
(Sum Cols.
5 and 6)</t>
  </si>
  <si>
    <r>
      <rPr>
        <i/>
        <u val="single"/>
        <sz val="12"/>
        <color indexed="8"/>
        <rFont val="Arial"/>
        <family val="2"/>
      </rPr>
      <t>NOTES</t>
    </r>
    <r>
      <rPr>
        <i/>
        <sz val="12"/>
        <color indexed="8"/>
        <rFont val="Arial"/>
        <family val="2"/>
      </rPr>
      <t xml:space="preserve">:
     Column 5 (Pension Contributions) is to be reported on the 2013 Audsum Line Number 72040;
     Column 6 (Post-Retirement Medical Contributions) is to be reported on 2013 Audsum Line Number 72041.
</t>
    </r>
  </si>
  <si>
    <t xml:space="preserve">NOTES:
     Column 5 (Pension Contributions) is to be reported on the 2013 Audsum Line Number 72040;
     Column 6 (Post-Retirement Medical Contributions) is to be reported on 2013 Audsum Line Number 72041;
     An "*" in the allocation columns indicate that at the time of preparation of the 2011 TPAF valuation report there was no record of TPAF pensionable wages reported to the Division of Pensions and Benefits in the Department of Treasury for the quarter ended June 30, 2011.  Because TPAF pensionable wages for the quarter ended June 30, 2011 is the basis for Treasury's allocation of the fiscal year ending June 30, 2013 TPAF on-behalf payment to the LEA, an LEA that did not have on file TPAF pensionable wages does not have an actuarial allocation of the TPAF on-behalf payment made for the 2012-13 fiscal year.  Auditors are encouraged to obtain a copy of the LEA’s June 30, 2011 TPAF "Quarterly Report of Contributions (ROC)" to determine whether an LEA with an asterisk in the on-behalf allocation columns should have had a TPAF on-behalf allocation for fiscal year 2012-2013.  Auditors should apply professional judgment in determining an appropriate course of action.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</si>
</sst>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2"/>
      <name val="Arial"/>
      <family val="0"/>
    </font>
    <font>
      <sz val="11"/>
      <color indexed="8"/>
      <name val="Calibri"/>
      <family val="2"/>
    </font>
    <font>
      <sz val="10"/>
      <name val="Arial"/>
      <family val="2"/>
    </font>
    <font>
      <sz val="10"/>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i/>
      <u val="single"/>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12"/>
      <color theme="1"/>
      <name val="Arial"/>
      <family val="2"/>
    </font>
    <font>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9">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23" fillId="0" borderId="0">
      <alignment/>
      <protection/>
    </xf>
    <xf numFmtId="0" fontId="23"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23"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0" fillId="0" borderId="0" xfId="0" applyFont="1" applyFill="1" applyAlignment="1">
      <alignment/>
    </xf>
    <xf numFmtId="0" fontId="0" fillId="0" borderId="0" xfId="0" applyFont="1" applyAlignment="1">
      <alignment/>
    </xf>
    <xf numFmtId="37" fontId="0" fillId="0" borderId="0" xfId="0" applyNumberFormat="1" applyFont="1" applyFill="1" applyAlignment="1" applyProtection="1">
      <alignment/>
      <protection/>
    </xf>
    <xf numFmtId="0" fontId="40" fillId="0" borderId="10" xfId="70" applyFont="1" applyBorder="1" applyAlignment="1">
      <alignment horizontal="center" wrapText="1"/>
      <protection/>
    </xf>
    <xf numFmtId="0" fontId="41" fillId="0" borderId="10" xfId="70" applyFont="1" applyBorder="1" applyAlignment="1">
      <alignment horizontal="center"/>
      <protection/>
    </xf>
    <xf numFmtId="0" fontId="40" fillId="0" borderId="0" xfId="70" applyFont="1" applyBorder="1" applyAlignment="1">
      <alignment horizontal="center" wrapText="1"/>
      <protection/>
    </xf>
    <xf numFmtId="0" fontId="41" fillId="0" borderId="0" xfId="70" applyFont="1" applyBorder="1" applyAlignment="1">
      <alignment horizontal="center"/>
      <protection/>
    </xf>
    <xf numFmtId="0" fontId="0" fillId="0" borderId="0" xfId="0" applyFont="1" applyFill="1" applyBorder="1" applyAlignment="1">
      <alignment vertical="top" wrapText="1"/>
    </xf>
    <xf numFmtId="0" fontId="4" fillId="0" borderId="0" xfId="70" applyFont="1" applyAlignment="1">
      <alignment horizontal="center" wrapText="1"/>
      <protection/>
    </xf>
    <xf numFmtId="0" fontId="0" fillId="0" borderId="0" xfId="0" applyFill="1" applyBorder="1" applyAlignment="1">
      <alignment vertical="top" wrapText="1"/>
    </xf>
    <xf numFmtId="37" fontId="0" fillId="0" borderId="0" xfId="0" applyNumberFormat="1" applyFont="1" applyFill="1" applyAlignment="1" applyProtection="1">
      <alignment horizontal="right"/>
      <protection/>
    </xf>
    <xf numFmtId="0" fontId="4" fillId="0" borderId="10" xfId="70" applyFont="1" applyBorder="1" applyAlignment="1">
      <alignment horizontal="center" wrapText="1"/>
      <protection/>
    </xf>
    <xf numFmtId="0" fontId="4" fillId="0" borderId="0" xfId="70" applyFont="1" applyAlignment="1">
      <alignment horizontal="center" wrapText="1"/>
      <protection/>
    </xf>
    <xf numFmtId="0" fontId="42" fillId="0" borderId="0" xfId="0" applyFont="1" applyBorder="1" applyAlignment="1">
      <alignment horizontal="left" vertical="top" wrapText="1"/>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2" xfId="67"/>
    <cellStyle name="Normal 2 2" xfId="68"/>
    <cellStyle name="Normal 3" xfId="69"/>
    <cellStyle name="Normal 4" xfId="70"/>
    <cellStyle name="Note" xfId="71"/>
    <cellStyle name="Note 2" xfId="72"/>
    <cellStyle name="Output" xfId="73"/>
    <cellStyle name="Percent" xfId="74"/>
    <cellStyle name="Percent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CNWorkingCopy_ALLOC_FY2013_actual_072213_toNJ.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SY\1309\prinint\jtp02val_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JSY\1309\prinint\ly\2001PROJMODEL-2002phasein-Ch353-PR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JSY\1309\prinint\09PRINT_0714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Y\10\results\jtp04val_final_8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_LEA"/>
      <sheetName val="summary_charter"/>
      <sheetName val="2013 2012 Charter Comparison"/>
      <sheetName val="Sheet2"/>
      <sheetName val="2013 2012 LEA Comparison (2)"/>
      <sheetName val="2013 2012 LEA Comparison"/>
      <sheetName val="Total Sum Check"/>
      <sheetName val="LEA and Charter Dupe Check (3)"/>
      <sheetName val="LEA and Charter Dupe Check (2)"/>
      <sheetName val="LEA and Charter Dupe Check"/>
      <sheetName val="summary_all"/>
      <sheetName val="LEA Dupe Check"/>
      <sheetName val="Charter Dupe Check"/>
      <sheetName val="Count by Dataset Membership"/>
      <sheetName val="2010-11 TPAF Payments"/>
      <sheetName val="LEA Total TPAF Pct Change Sort"/>
      <sheetName val="Charter Tot TPAF Pct Chng Sor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Assets"/>
      <sheetName val="Bal Sheet"/>
      <sheetName val="Liab"/>
      <sheetName val="PV Cola NC"/>
      <sheetName val="Acct"/>
      <sheetName val="ERI"/>
      <sheetName val="Ch113 Ctrbs"/>
      <sheetName val="Results"/>
      <sheetName val="ResultsOld"/>
      <sheetName val="Import"/>
      <sheetName val="ImportOld"/>
      <sheetName val="Exhibits 1a"/>
      <sheetName val="Exhibits 2a"/>
      <sheetName val="Exhibits 2b"/>
      <sheetName val="Exhibits 2c"/>
      <sheetName val="Exhibits 2d"/>
      <sheetName val="Exhibits 2e"/>
      <sheetName val="Exhibits 2f"/>
      <sheetName val="Exhibits 2g"/>
      <sheetName val="Exhibits 2h"/>
      <sheetName val="Exhibits 2i"/>
      <sheetName val="Exhibits 2j"/>
      <sheetName val="Exhibits 3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sheetName val="NewSumm"/>
      <sheetName val="PRMSumm"/>
      <sheetName val="Assumptions"/>
      <sheetName val="Assets"/>
      <sheetName val="Liabilities-60"/>
      <sheetName val="Liabilities-55"/>
      <sheetName val="PRM"/>
      <sheetName val="PV Cola"/>
      <sheetName val="Bft Enhance Fund"/>
      <sheetName val="Excess Assets"/>
      <sheetName val="Final Contrib"/>
      <sheetName val="Connect from Lotu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eri1&amp;2"/>
      <sheetName val="summary eri3&amp;4"/>
      <sheetName val="summary eri5"/>
      <sheetName val="er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ssets"/>
      <sheetName val="Bal Sheet"/>
      <sheetName val="Liab"/>
      <sheetName val="PV Cola NC"/>
      <sheetName val="Acct"/>
      <sheetName val="ERI"/>
      <sheetName val="Results"/>
      <sheetName val="ResultsOld"/>
      <sheetName val="Import"/>
      <sheetName val="ImportOld"/>
      <sheetName val="Exhibits 1a"/>
      <sheetName val="Exhibits 2a"/>
      <sheetName val="Exhibits 2b"/>
      <sheetName val="Exhibits 2c"/>
      <sheetName val="Exhibits 2d"/>
      <sheetName val="Exhibits 2e"/>
      <sheetName val="Exhibits 2f"/>
      <sheetName val="Exhibits 2g"/>
      <sheetName val="Exhibits 2h"/>
      <sheetName val="Exhibits 2i"/>
      <sheetName val="Exhibits 2j"/>
      <sheetName val="Exhibits 3a"/>
    </sheetNames>
    <sheetDataSet>
      <sheetData sheetId="0">
        <row r="18">
          <cell r="J18">
            <v>0.0875</v>
          </cell>
        </row>
      </sheetData>
      <sheetData sheetId="3">
        <row r="6">
          <cell r="D6">
            <v>0.0825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rgb="FFFFFF00"/>
  </sheetPr>
  <dimension ref="A1:EP630"/>
  <sheetViews>
    <sheetView tabSelected="1" defaultGridColor="0" zoomScalePageLayoutView="0" colorId="22" workbookViewId="0" topLeftCell="A1">
      <pane ySplit="6" topLeftCell="A7" activePane="bottomLeft" state="frozen"/>
      <selection pane="topLeft" activeCell="A1" sqref="A1"/>
      <selection pane="bottomLeft" activeCell="A7" sqref="A7"/>
    </sheetView>
  </sheetViews>
  <sheetFormatPr defaultColWidth="9.77734375" defaultRowHeight="15"/>
  <cols>
    <col min="1" max="1" width="7.3359375" style="1" bestFit="1" customWidth="1"/>
    <col min="2" max="2" width="7.4453125" style="1" bestFit="1" customWidth="1"/>
    <col min="3" max="3" width="13.99609375" style="1" bestFit="1" customWidth="1"/>
    <col min="4" max="4" width="33.4453125" style="1" bestFit="1" customWidth="1"/>
    <col min="5" max="5" width="10.6640625" style="1" bestFit="1" customWidth="1"/>
    <col min="6" max="6" width="11.99609375" style="1" bestFit="1" customWidth="1"/>
    <col min="7" max="7" width="11.4453125" style="1" bestFit="1" customWidth="1"/>
    <col min="8" max="8" width="9.88671875" style="1" bestFit="1" customWidth="1"/>
    <col min="9" max="9" width="13.5546875" style="1" bestFit="1" customWidth="1"/>
    <col min="10" max="10" width="12.21484375" style="1" customWidth="1"/>
    <col min="11" max="11" width="14.77734375" style="1" bestFit="1" customWidth="1"/>
    <col min="12" max="13" width="11.3359375" style="1" bestFit="1" customWidth="1"/>
    <col min="14" max="125" width="9.77734375" style="1" customWidth="1"/>
    <col min="126" max="16384" width="9.77734375" style="2" customWidth="1"/>
  </cols>
  <sheetData>
    <row r="1" spans="1:127" ht="15" customHeight="1">
      <c r="A1" s="13" t="s">
        <v>612</v>
      </c>
      <c r="B1" s="13"/>
      <c r="C1" s="13"/>
      <c r="D1" s="13"/>
      <c r="E1" s="13"/>
      <c r="F1" s="13"/>
      <c r="G1" s="13"/>
      <c r="H1" s="13"/>
      <c r="I1" s="13"/>
      <c r="J1" s="13"/>
      <c r="K1" s="13"/>
      <c r="DV1" s="1"/>
      <c r="DW1" s="1"/>
    </row>
    <row r="2" spans="1:127" ht="15" customHeight="1">
      <c r="A2" s="13" t="s">
        <v>626</v>
      </c>
      <c r="B2" s="13"/>
      <c r="C2" s="13"/>
      <c r="D2" s="13"/>
      <c r="E2" s="13"/>
      <c r="F2" s="13"/>
      <c r="G2" s="13"/>
      <c r="H2" s="13"/>
      <c r="I2" s="13"/>
      <c r="J2" s="13"/>
      <c r="K2" s="13"/>
      <c r="DV2" s="1"/>
      <c r="DW2" s="1"/>
    </row>
    <row r="3" spans="1:127" ht="15" customHeight="1">
      <c r="A3" s="9"/>
      <c r="B3" s="9"/>
      <c r="C3" s="9"/>
      <c r="D3" s="9"/>
      <c r="E3" s="9"/>
      <c r="F3" s="9"/>
      <c r="G3" s="9"/>
      <c r="H3" s="9"/>
      <c r="I3" s="9"/>
      <c r="J3" s="9"/>
      <c r="K3" s="9"/>
      <c r="DV3" s="1"/>
      <c r="DW3" s="1"/>
    </row>
    <row r="4" spans="1:127" ht="15" customHeight="1">
      <c r="A4" s="9"/>
      <c r="B4" s="9"/>
      <c r="C4" s="9"/>
      <c r="D4" s="9"/>
      <c r="E4" s="9"/>
      <c r="F4" s="9"/>
      <c r="G4" s="9"/>
      <c r="H4" s="9"/>
      <c r="I4" s="12" t="s">
        <v>627</v>
      </c>
      <c r="J4" s="12"/>
      <c r="K4" s="12"/>
      <c r="DV4" s="1"/>
      <c r="DW4" s="1"/>
    </row>
    <row r="5" spans="1:127" ht="80.25" customHeight="1">
      <c r="A5" s="7" t="s">
        <v>596</v>
      </c>
      <c r="B5" s="7" t="s">
        <v>597</v>
      </c>
      <c r="C5" s="7" t="s">
        <v>596</v>
      </c>
      <c r="D5" s="7" t="s">
        <v>597</v>
      </c>
      <c r="E5" s="6" t="s">
        <v>598</v>
      </c>
      <c r="F5" s="6" t="s">
        <v>599</v>
      </c>
      <c r="G5" s="6" t="s">
        <v>600</v>
      </c>
      <c r="H5" s="6" t="s">
        <v>601</v>
      </c>
      <c r="I5" s="6" t="s">
        <v>628</v>
      </c>
      <c r="J5" s="6" t="s">
        <v>602</v>
      </c>
      <c r="K5" s="6" t="s">
        <v>630</v>
      </c>
      <c r="DV5" s="1"/>
      <c r="DW5" s="1"/>
    </row>
    <row r="6" spans="1:127" ht="15.75">
      <c r="A6" s="5" t="s">
        <v>603</v>
      </c>
      <c r="B6" s="5" t="s">
        <v>603</v>
      </c>
      <c r="C6" s="5" t="s">
        <v>604</v>
      </c>
      <c r="D6" s="5" t="s">
        <v>604</v>
      </c>
      <c r="E6" s="4" t="s">
        <v>605</v>
      </c>
      <c r="F6" s="4" t="s">
        <v>606</v>
      </c>
      <c r="G6" s="4" t="s">
        <v>607</v>
      </c>
      <c r="H6" s="4" t="s">
        <v>608</v>
      </c>
      <c r="I6" s="4" t="s">
        <v>609</v>
      </c>
      <c r="J6" s="4" t="s">
        <v>610</v>
      </c>
      <c r="K6" s="4" t="s">
        <v>611</v>
      </c>
      <c r="DV6" s="1"/>
      <c r="DW6" s="1"/>
    </row>
    <row r="7" spans="1:146" s="1" customFormat="1" ht="15">
      <c r="A7" s="8">
        <v>1</v>
      </c>
      <c r="B7" s="8">
        <v>10</v>
      </c>
      <c r="C7" s="8" t="s">
        <v>5</v>
      </c>
      <c r="D7" s="8" t="s">
        <v>262</v>
      </c>
      <c r="E7" s="3">
        <v>74703</v>
      </c>
      <c r="F7" s="3">
        <v>13000</v>
      </c>
      <c r="G7" s="3">
        <v>254254</v>
      </c>
      <c r="H7" s="3">
        <v>17992</v>
      </c>
      <c r="I7" s="3">
        <f aca="true" t="shared" si="0" ref="I7:I12">E7+F7+G7+H7</f>
        <v>359949</v>
      </c>
      <c r="J7" s="3">
        <v>407011</v>
      </c>
      <c r="K7" s="3">
        <f aca="true" t="shared" si="1" ref="K7:K12">I7+J7</f>
        <v>766960</v>
      </c>
      <c r="EP7" s="2"/>
    </row>
    <row r="8" spans="1:146" s="1" customFormat="1" ht="15">
      <c r="A8" s="8">
        <v>1</v>
      </c>
      <c r="B8" s="8">
        <v>110</v>
      </c>
      <c r="C8" s="8" t="s">
        <v>5</v>
      </c>
      <c r="D8" s="8" t="s">
        <v>260</v>
      </c>
      <c r="E8" s="3">
        <v>810479</v>
      </c>
      <c r="F8" s="3">
        <v>141037</v>
      </c>
      <c r="G8" s="3">
        <v>2758482</v>
      </c>
      <c r="H8" s="3">
        <v>195197</v>
      </c>
      <c r="I8" s="3">
        <f t="shared" si="0"/>
        <v>3905195</v>
      </c>
      <c r="J8" s="3">
        <v>4415789</v>
      </c>
      <c r="K8" s="3">
        <f t="shared" si="1"/>
        <v>8320984</v>
      </c>
      <c r="EP8" s="2"/>
    </row>
    <row r="9" spans="1:146" s="1" customFormat="1" ht="15">
      <c r="A9" s="8">
        <v>1</v>
      </c>
      <c r="B9" s="8">
        <v>120</v>
      </c>
      <c r="C9" s="8" t="s">
        <v>5</v>
      </c>
      <c r="D9" s="8" t="s">
        <v>579</v>
      </c>
      <c r="E9" s="3">
        <v>59120</v>
      </c>
      <c r="F9" s="3">
        <v>10288</v>
      </c>
      <c r="G9" s="3">
        <v>201217</v>
      </c>
      <c r="H9" s="3">
        <v>14239</v>
      </c>
      <c r="I9" s="3">
        <f t="shared" si="0"/>
        <v>284864</v>
      </c>
      <c r="J9" s="3">
        <v>322109</v>
      </c>
      <c r="K9" s="3">
        <f t="shared" si="1"/>
        <v>606973</v>
      </c>
      <c r="EP9" s="2"/>
    </row>
    <row r="10" spans="1:146" s="1" customFormat="1" ht="15">
      <c r="A10" s="8">
        <v>1</v>
      </c>
      <c r="B10" s="8">
        <v>125</v>
      </c>
      <c r="C10" s="8" t="s">
        <v>5</v>
      </c>
      <c r="D10" s="8" t="s">
        <v>280</v>
      </c>
      <c r="E10" s="3">
        <v>110555</v>
      </c>
      <c r="F10" s="3">
        <v>19239</v>
      </c>
      <c r="G10" s="3">
        <v>376277</v>
      </c>
      <c r="H10" s="3">
        <v>26626</v>
      </c>
      <c r="I10" s="3">
        <f t="shared" si="0"/>
        <v>532697</v>
      </c>
      <c r="J10" s="3">
        <v>602346</v>
      </c>
      <c r="K10" s="3">
        <f t="shared" si="1"/>
        <v>1135043</v>
      </c>
      <c r="EP10" s="2"/>
    </row>
    <row r="11" spans="1:146" s="1" customFormat="1" ht="15">
      <c r="A11" s="8">
        <v>1</v>
      </c>
      <c r="B11" s="8">
        <v>570</v>
      </c>
      <c r="C11" s="8" t="s">
        <v>5</v>
      </c>
      <c r="D11" s="8" t="s">
        <v>277</v>
      </c>
      <c r="E11" s="3">
        <v>88016</v>
      </c>
      <c r="F11" s="3">
        <v>15316</v>
      </c>
      <c r="G11" s="3">
        <v>299563</v>
      </c>
      <c r="H11" s="3">
        <v>21198</v>
      </c>
      <c r="I11" s="3">
        <f t="shared" si="0"/>
        <v>424093</v>
      </c>
      <c r="J11" s="3">
        <v>479542</v>
      </c>
      <c r="K11" s="3">
        <f t="shared" si="1"/>
        <v>903635</v>
      </c>
      <c r="EP11" s="2"/>
    </row>
    <row r="12" spans="1:146" s="1" customFormat="1" ht="15">
      <c r="A12" s="8">
        <v>1</v>
      </c>
      <c r="B12" s="8">
        <v>590</v>
      </c>
      <c r="C12" s="8" t="s">
        <v>5</v>
      </c>
      <c r="D12" s="8" t="s">
        <v>551</v>
      </c>
      <c r="E12" s="3">
        <v>233245</v>
      </c>
      <c r="F12" s="3">
        <v>40589</v>
      </c>
      <c r="G12" s="3">
        <v>793854</v>
      </c>
      <c r="H12" s="3">
        <v>56175</v>
      </c>
      <c r="I12" s="3">
        <f t="shared" si="0"/>
        <v>1123863</v>
      </c>
      <c r="J12" s="3">
        <v>1270805</v>
      </c>
      <c r="K12" s="3">
        <f t="shared" si="1"/>
        <v>2394668</v>
      </c>
      <c r="EP12" s="2"/>
    </row>
    <row r="13" spans="1:146" s="1" customFormat="1" ht="15">
      <c r="A13" s="10">
        <v>1</v>
      </c>
      <c r="B13" s="10">
        <v>960</v>
      </c>
      <c r="C13" s="10" t="s">
        <v>5</v>
      </c>
      <c r="D13" s="10" t="s">
        <v>617</v>
      </c>
      <c r="E13" s="11" t="s">
        <v>625</v>
      </c>
      <c r="F13" s="11" t="s">
        <v>625</v>
      </c>
      <c r="G13" s="11" t="s">
        <v>625</v>
      </c>
      <c r="H13" s="11" t="s">
        <v>625</v>
      </c>
      <c r="I13" s="11" t="s">
        <v>625</v>
      </c>
      <c r="J13" s="11" t="s">
        <v>625</v>
      </c>
      <c r="K13" s="11" t="s">
        <v>625</v>
      </c>
      <c r="EP13" s="2"/>
    </row>
    <row r="14" spans="1:146" s="1" customFormat="1" ht="15">
      <c r="A14" s="8">
        <v>1</v>
      </c>
      <c r="B14" s="8">
        <v>1300</v>
      </c>
      <c r="C14" s="8" t="s">
        <v>5</v>
      </c>
      <c r="D14" s="8" t="s">
        <v>263</v>
      </c>
      <c r="E14" s="3">
        <v>55056</v>
      </c>
      <c r="F14" s="3">
        <v>9581</v>
      </c>
      <c r="G14" s="3">
        <v>187383</v>
      </c>
      <c r="H14" s="3">
        <v>13260</v>
      </c>
      <c r="I14" s="3">
        <f aca="true" t="shared" si="2" ref="I14:I32">E14+F14+G14+H14</f>
        <v>265280</v>
      </c>
      <c r="J14" s="3">
        <v>299964</v>
      </c>
      <c r="K14" s="3">
        <f aca="true" t="shared" si="3" ref="K14:K32">I14+J14</f>
        <v>565244</v>
      </c>
      <c r="EP14" s="2"/>
    </row>
    <row r="15" spans="1:145" ht="15">
      <c r="A15" s="8">
        <v>1</v>
      </c>
      <c r="B15" s="8">
        <v>1310</v>
      </c>
      <c r="C15" s="8" t="s">
        <v>5</v>
      </c>
      <c r="D15" s="8" t="s">
        <v>268</v>
      </c>
      <c r="E15" s="3">
        <v>649076</v>
      </c>
      <c r="F15" s="3">
        <v>112950</v>
      </c>
      <c r="G15" s="3">
        <v>2209144</v>
      </c>
      <c r="H15" s="3">
        <v>156324</v>
      </c>
      <c r="I15" s="3">
        <f t="shared" si="2"/>
        <v>3127494</v>
      </c>
      <c r="J15" s="3">
        <v>3536407</v>
      </c>
      <c r="K15" s="3">
        <f t="shared" si="3"/>
        <v>6663901</v>
      </c>
      <c r="DV15" s="1"/>
      <c r="DW15" s="1"/>
      <c r="DX15" s="1"/>
      <c r="DY15" s="1"/>
      <c r="DZ15" s="1"/>
      <c r="EA15" s="1"/>
      <c r="EB15" s="1"/>
      <c r="EC15" s="1"/>
      <c r="ED15" s="1"/>
      <c r="EE15" s="1"/>
      <c r="EF15" s="1"/>
      <c r="EG15" s="1"/>
      <c r="EH15" s="1"/>
      <c r="EI15" s="1"/>
      <c r="EJ15" s="1"/>
      <c r="EK15" s="1"/>
      <c r="EL15" s="1"/>
      <c r="EM15" s="1"/>
      <c r="EN15" s="1"/>
      <c r="EO15" s="1"/>
    </row>
    <row r="16" spans="1:145" ht="15">
      <c r="A16" s="8">
        <v>1</v>
      </c>
      <c r="B16" s="8">
        <v>1410</v>
      </c>
      <c r="C16" s="8" t="s">
        <v>5</v>
      </c>
      <c r="D16" s="8" t="s">
        <v>269</v>
      </c>
      <c r="E16" s="3">
        <v>16361</v>
      </c>
      <c r="F16" s="3">
        <v>2847</v>
      </c>
      <c r="G16" s="3">
        <v>55685</v>
      </c>
      <c r="H16" s="3">
        <v>3940</v>
      </c>
      <c r="I16" s="3">
        <f t="shared" si="2"/>
        <v>78833</v>
      </c>
      <c r="J16" s="3">
        <v>89141</v>
      </c>
      <c r="K16" s="3">
        <f t="shared" si="3"/>
        <v>167974</v>
      </c>
      <c r="DV16" s="1"/>
      <c r="DW16" s="1"/>
      <c r="DX16" s="1"/>
      <c r="DY16" s="1"/>
      <c r="DZ16" s="1"/>
      <c r="EA16" s="1"/>
      <c r="EB16" s="1"/>
      <c r="EC16" s="1"/>
      <c r="ED16" s="1"/>
      <c r="EE16" s="1"/>
      <c r="EF16" s="1"/>
      <c r="EG16" s="1"/>
      <c r="EH16" s="1"/>
      <c r="EI16" s="1"/>
      <c r="EJ16" s="1"/>
      <c r="EK16" s="1"/>
      <c r="EL16" s="1"/>
      <c r="EM16" s="1"/>
      <c r="EN16" s="1"/>
      <c r="EO16" s="1"/>
    </row>
    <row r="17" spans="1:146" s="1" customFormat="1" ht="15">
      <c r="A17" s="8">
        <v>1</v>
      </c>
      <c r="B17" s="8">
        <v>1540</v>
      </c>
      <c r="C17" s="8" t="s">
        <v>5</v>
      </c>
      <c r="D17" s="8" t="s">
        <v>270</v>
      </c>
      <c r="E17" s="3">
        <v>31987</v>
      </c>
      <c r="F17" s="3">
        <v>5566</v>
      </c>
      <c r="G17" s="3">
        <v>108867</v>
      </c>
      <c r="H17" s="3">
        <v>7704</v>
      </c>
      <c r="I17" s="3">
        <f t="shared" si="2"/>
        <v>154124</v>
      </c>
      <c r="J17" s="3">
        <v>174274</v>
      </c>
      <c r="K17" s="3">
        <f t="shared" si="3"/>
        <v>328398</v>
      </c>
      <c r="EP17" s="2"/>
    </row>
    <row r="18" spans="1:145" ht="15">
      <c r="A18" s="8">
        <v>1</v>
      </c>
      <c r="B18" s="8">
        <v>1690</v>
      </c>
      <c r="C18" s="8" t="s">
        <v>5</v>
      </c>
      <c r="D18" s="8" t="s">
        <v>271</v>
      </c>
      <c r="E18" s="3">
        <v>310161</v>
      </c>
      <c r="F18" s="3">
        <v>53973</v>
      </c>
      <c r="G18" s="3">
        <v>1055641</v>
      </c>
      <c r="H18" s="3">
        <v>74700</v>
      </c>
      <c r="I18" s="3">
        <f t="shared" si="2"/>
        <v>1494475</v>
      </c>
      <c r="J18" s="3">
        <v>1689874</v>
      </c>
      <c r="K18" s="3">
        <f t="shared" si="3"/>
        <v>3184349</v>
      </c>
      <c r="DV18" s="1"/>
      <c r="DW18" s="1"/>
      <c r="DX18" s="1"/>
      <c r="DY18" s="1"/>
      <c r="DZ18" s="1"/>
      <c r="EA18" s="1"/>
      <c r="EB18" s="1"/>
      <c r="EC18" s="1"/>
      <c r="ED18" s="1"/>
      <c r="EE18" s="1"/>
      <c r="EF18" s="1"/>
      <c r="EG18" s="1"/>
      <c r="EH18" s="1"/>
      <c r="EI18" s="1"/>
      <c r="EJ18" s="1"/>
      <c r="EK18" s="1"/>
      <c r="EL18" s="1"/>
      <c r="EM18" s="1"/>
      <c r="EN18" s="1"/>
      <c r="EO18" s="1"/>
    </row>
    <row r="19" spans="1:145" ht="15">
      <c r="A19" s="8">
        <v>1</v>
      </c>
      <c r="B19" s="8">
        <v>1790</v>
      </c>
      <c r="C19" s="8" t="s">
        <v>5</v>
      </c>
      <c r="D19" s="8" t="s">
        <v>279</v>
      </c>
      <c r="E19" s="3">
        <v>295701</v>
      </c>
      <c r="F19" s="3">
        <v>51457</v>
      </c>
      <c r="G19" s="3">
        <v>1006423</v>
      </c>
      <c r="H19" s="3">
        <v>71217</v>
      </c>
      <c r="I19" s="3">
        <f t="shared" si="2"/>
        <v>1424798</v>
      </c>
      <c r="J19" s="3">
        <v>1611086</v>
      </c>
      <c r="K19" s="3">
        <f t="shared" si="3"/>
        <v>3035884</v>
      </c>
      <c r="DV19" s="1"/>
      <c r="DW19" s="1"/>
      <c r="DX19" s="1"/>
      <c r="DY19" s="1"/>
      <c r="DZ19" s="1"/>
      <c r="EA19" s="1"/>
      <c r="EB19" s="1"/>
      <c r="EC19" s="1"/>
      <c r="ED19" s="1"/>
      <c r="EE19" s="1"/>
      <c r="EF19" s="1"/>
      <c r="EG19" s="1"/>
      <c r="EH19" s="1"/>
      <c r="EI19" s="1"/>
      <c r="EJ19" s="1"/>
      <c r="EK19" s="1"/>
      <c r="EL19" s="1"/>
      <c r="EM19" s="1"/>
      <c r="EN19" s="1"/>
      <c r="EO19" s="1"/>
    </row>
    <row r="20" spans="1:145" ht="15">
      <c r="A20" s="8">
        <v>1</v>
      </c>
      <c r="B20" s="8">
        <v>1940</v>
      </c>
      <c r="C20" s="8" t="s">
        <v>5</v>
      </c>
      <c r="D20" s="8" t="s">
        <v>20</v>
      </c>
      <c r="E20" s="3">
        <v>243127</v>
      </c>
      <c r="F20" s="3">
        <v>42308</v>
      </c>
      <c r="G20" s="3">
        <v>827486</v>
      </c>
      <c r="H20" s="3">
        <v>58555</v>
      </c>
      <c r="I20" s="3">
        <f t="shared" si="2"/>
        <v>1171476</v>
      </c>
      <c r="J20" s="3">
        <v>1324643</v>
      </c>
      <c r="K20" s="3">
        <f t="shared" si="3"/>
        <v>2496119</v>
      </c>
      <c r="DV20" s="1"/>
      <c r="DW20" s="1"/>
      <c r="DX20" s="1"/>
      <c r="DY20" s="1"/>
      <c r="DZ20" s="1"/>
      <c r="EA20" s="1"/>
      <c r="EB20" s="1"/>
      <c r="EC20" s="1"/>
      <c r="ED20" s="1"/>
      <c r="EE20" s="1"/>
      <c r="EF20" s="1"/>
      <c r="EG20" s="1"/>
      <c r="EH20" s="1"/>
      <c r="EI20" s="1"/>
      <c r="EJ20" s="1"/>
      <c r="EK20" s="1"/>
      <c r="EL20" s="1"/>
      <c r="EM20" s="1"/>
      <c r="EN20" s="1"/>
      <c r="EO20" s="1"/>
    </row>
    <row r="21" spans="1:145" ht="15">
      <c r="A21" s="8">
        <v>1</v>
      </c>
      <c r="B21" s="8">
        <v>1960</v>
      </c>
      <c r="C21" s="8" t="s">
        <v>5</v>
      </c>
      <c r="D21" s="8" t="s">
        <v>264</v>
      </c>
      <c r="E21" s="3">
        <v>259271</v>
      </c>
      <c r="F21" s="3">
        <v>45118</v>
      </c>
      <c r="G21" s="3">
        <v>882436</v>
      </c>
      <c r="H21" s="3">
        <v>62443</v>
      </c>
      <c r="I21" s="3">
        <f t="shared" si="2"/>
        <v>1249268</v>
      </c>
      <c r="J21" s="3">
        <v>1412607</v>
      </c>
      <c r="K21" s="3">
        <f t="shared" si="3"/>
        <v>2661875</v>
      </c>
      <c r="DV21" s="1"/>
      <c r="DW21" s="1"/>
      <c r="DX21" s="1"/>
      <c r="DY21" s="1"/>
      <c r="DZ21" s="1"/>
      <c r="EA21" s="1"/>
      <c r="EB21" s="1"/>
      <c r="EC21" s="1"/>
      <c r="ED21" s="1"/>
      <c r="EE21" s="1"/>
      <c r="EF21" s="1"/>
      <c r="EG21" s="1"/>
      <c r="EH21" s="1"/>
      <c r="EI21" s="1"/>
      <c r="EJ21" s="1"/>
      <c r="EK21" s="1"/>
      <c r="EL21" s="1"/>
      <c r="EM21" s="1"/>
      <c r="EN21" s="1"/>
      <c r="EO21" s="1"/>
    </row>
    <row r="22" spans="1:11" ht="15">
      <c r="A22" s="8">
        <v>1</v>
      </c>
      <c r="B22" s="8">
        <v>2680</v>
      </c>
      <c r="C22" s="8" t="s">
        <v>5</v>
      </c>
      <c r="D22" s="8" t="s">
        <v>265</v>
      </c>
      <c r="E22" s="3">
        <v>89415</v>
      </c>
      <c r="F22" s="3">
        <v>15560</v>
      </c>
      <c r="G22" s="3">
        <v>304326</v>
      </c>
      <c r="H22" s="3">
        <v>21535</v>
      </c>
      <c r="I22" s="3">
        <f t="shared" si="2"/>
        <v>430836</v>
      </c>
      <c r="J22" s="3">
        <v>487167</v>
      </c>
      <c r="K22" s="3">
        <f t="shared" si="3"/>
        <v>918003</v>
      </c>
    </row>
    <row r="23" spans="1:11" ht="15">
      <c r="A23" s="8">
        <v>1</v>
      </c>
      <c r="B23" s="8">
        <v>2780</v>
      </c>
      <c r="C23" s="8" t="s">
        <v>5</v>
      </c>
      <c r="D23" s="8" t="s">
        <v>278</v>
      </c>
      <c r="E23" s="3">
        <v>208</v>
      </c>
      <c r="F23" s="3">
        <v>36</v>
      </c>
      <c r="G23" s="3">
        <v>707</v>
      </c>
      <c r="H23" s="3">
        <v>50</v>
      </c>
      <c r="I23" s="3">
        <f t="shared" si="2"/>
        <v>1001</v>
      </c>
      <c r="J23" s="3">
        <v>1132</v>
      </c>
      <c r="K23" s="3">
        <f t="shared" si="3"/>
        <v>2133</v>
      </c>
    </row>
    <row r="24" spans="1:126" s="1" customFormat="1" ht="15">
      <c r="A24" s="8">
        <v>1</v>
      </c>
      <c r="B24" s="8">
        <v>2910</v>
      </c>
      <c r="C24" s="8" t="s">
        <v>5</v>
      </c>
      <c r="D24" s="8" t="s">
        <v>552</v>
      </c>
      <c r="E24" s="3">
        <v>151475</v>
      </c>
      <c r="F24" s="3">
        <v>26359</v>
      </c>
      <c r="G24" s="3">
        <v>515550</v>
      </c>
      <c r="H24" s="3">
        <v>36481</v>
      </c>
      <c r="I24" s="3">
        <f t="shared" si="2"/>
        <v>729865</v>
      </c>
      <c r="J24" s="3">
        <v>825294</v>
      </c>
      <c r="K24" s="3">
        <f t="shared" si="3"/>
        <v>1555159</v>
      </c>
      <c r="DV24" s="2"/>
    </row>
    <row r="25" spans="1:126" s="1" customFormat="1" ht="15">
      <c r="A25" s="8">
        <v>1</v>
      </c>
      <c r="B25" s="8">
        <v>3020</v>
      </c>
      <c r="C25" s="8" t="s">
        <v>5</v>
      </c>
      <c r="D25" s="8" t="s">
        <v>266</v>
      </c>
      <c r="E25" s="3">
        <v>65710</v>
      </c>
      <c r="F25" s="3">
        <v>11435</v>
      </c>
      <c r="G25" s="3">
        <v>223644</v>
      </c>
      <c r="H25" s="3">
        <v>15826</v>
      </c>
      <c r="I25" s="3">
        <f t="shared" si="2"/>
        <v>316615</v>
      </c>
      <c r="J25" s="3">
        <v>358011</v>
      </c>
      <c r="K25" s="3">
        <f t="shared" si="3"/>
        <v>674626</v>
      </c>
      <c r="DV25" s="2"/>
    </row>
    <row r="26" spans="1:126" s="1" customFormat="1" ht="15">
      <c r="A26" s="8">
        <v>1</v>
      </c>
      <c r="B26" s="8">
        <v>3480</v>
      </c>
      <c r="C26" s="8" t="s">
        <v>5</v>
      </c>
      <c r="D26" s="8" t="s">
        <v>272</v>
      </c>
      <c r="E26" s="3">
        <v>64033</v>
      </c>
      <c r="F26" s="3">
        <v>11143</v>
      </c>
      <c r="G26" s="3">
        <v>217937</v>
      </c>
      <c r="H26" s="3">
        <v>15422</v>
      </c>
      <c r="I26" s="3">
        <f t="shared" si="2"/>
        <v>308535</v>
      </c>
      <c r="J26" s="3">
        <v>348874</v>
      </c>
      <c r="K26" s="3">
        <f t="shared" si="3"/>
        <v>657409</v>
      </c>
      <c r="DV26" s="2"/>
    </row>
    <row r="27" spans="1:126" s="1" customFormat="1" ht="15">
      <c r="A27" s="8">
        <v>1</v>
      </c>
      <c r="B27" s="8">
        <v>3720</v>
      </c>
      <c r="C27" s="8" t="s">
        <v>5</v>
      </c>
      <c r="D27" s="8" t="s">
        <v>273</v>
      </c>
      <c r="E27" s="3">
        <v>84601</v>
      </c>
      <c r="F27" s="3">
        <v>14722</v>
      </c>
      <c r="G27" s="3">
        <v>287940</v>
      </c>
      <c r="H27" s="3">
        <v>20375</v>
      </c>
      <c r="I27" s="3">
        <f t="shared" si="2"/>
        <v>407638</v>
      </c>
      <c r="J27" s="3">
        <v>460935</v>
      </c>
      <c r="K27" s="3">
        <f t="shared" si="3"/>
        <v>868573</v>
      </c>
      <c r="DV27" s="2"/>
    </row>
    <row r="28" spans="1:126" s="1" customFormat="1" ht="15">
      <c r="A28" s="8">
        <v>1</v>
      </c>
      <c r="B28" s="8">
        <v>4180</v>
      </c>
      <c r="C28" s="8" t="s">
        <v>5</v>
      </c>
      <c r="D28" s="8" t="s">
        <v>261</v>
      </c>
      <c r="E28" s="3">
        <v>407372</v>
      </c>
      <c r="F28" s="3">
        <v>70890</v>
      </c>
      <c r="G28" s="3">
        <v>1386499</v>
      </c>
      <c r="H28" s="3">
        <v>98112</v>
      </c>
      <c r="I28" s="3">
        <f t="shared" si="2"/>
        <v>1962873</v>
      </c>
      <c r="J28" s="3">
        <v>2219514</v>
      </c>
      <c r="K28" s="3">
        <f t="shared" si="3"/>
        <v>4182387</v>
      </c>
      <c r="DV28" s="2"/>
    </row>
    <row r="29" spans="1:126" s="1" customFormat="1" ht="15">
      <c r="A29" s="8">
        <v>1</v>
      </c>
      <c r="B29" s="8">
        <v>4240</v>
      </c>
      <c r="C29" s="8" t="s">
        <v>5</v>
      </c>
      <c r="D29" s="8" t="s">
        <v>274</v>
      </c>
      <c r="E29" s="3">
        <v>12929</v>
      </c>
      <c r="F29" s="3">
        <v>2250</v>
      </c>
      <c r="G29" s="3">
        <v>44004</v>
      </c>
      <c r="H29" s="3">
        <v>3114</v>
      </c>
      <c r="I29" s="3">
        <f t="shared" si="2"/>
        <v>62297</v>
      </c>
      <c r="J29" s="3">
        <v>70442</v>
      </c>
      <c r="K29" s="3">
        <f t="shared" si="3"/>
        <v>132739</v>
      </c>
      <c r="DV29" s="2"/>
    </row>
    <row r="30" spans="1:126" s="1" customFormat="1" ht="15">
      <c r="A30" s="8">
        <v>1</v>
      </c>
      <c r="B30" s="8">
        <v>4800</v>
      </c>
      <c r="C30" s="8" t="s">
        <v>5</v>
      </c>
      <c r="D30" s="8" t="s">
        <v>275</v>
      </c>
      <c r="E30" s="3">
        <v>100372</v>
      </c>
      <c r="F30" s="3">
        <v>17466</v>
      </c>
      <c r="G30" s="3">
        <v>341618</v>
      </c>
      <c r="H30" s="3">
        <v>24174</v>
      </c>
      <c r="I30" s="3">
        <f t="shared" si="2"/>
        <v>483630</v>
      </c>
      <c r="J30" s="3">
        <v>546863</v>
      </c>
      <c r="K30" s="3">
        <f t="shared" si="3"/>
        <v>1030493</v>
      </c>
      <c r="DV30" s="2"/>
    </row>
    <row r="31" spans="1:126" s="1" customFormat="1" ht="15">
      <c r="A31" s="8">
        <v>1</v>
      </c>
      <c r="B31" s="8">
        <v>5350</v>
      </c>
      <c r="C31" s="8" t="s">
        <v>5</v>
      </c>
      <c r="D31" s="8" t="s">
        <v>267</v>
      </c>
      <c r="E31" s="3">
        <v>92566</v>
      </c>
      <c r="F31" s="3">
        <v>16108</v>
      </c>
      <c r="G31" s="3">
        <v>315050</v>
      </c>
      <c r="H31" s="3">
        <v>22294</v>
      </c>
      <c r="I31" s="3">
        <f t="shared" si="2"/>
        <v>446018</v>
      </c>
      <c r="J31" s="3">
        <v>504334</v>
      </c>
      <c r="K31" s="3">
        <f t="shared" si="3"/>
        <v>950352</v>
      </c>
      <c r="DV31" s="2"/>
    </row>
    <row r="32" spans="1:126" s="1" customFormat="1" ht="15">
      <c r="A32" s="8">
        <v>1</v>
      </c>
      <c r="B32" s="8">
        <v>5760</v>
      </c>
      <c r="C32" s="8" t="s">
        <v>5</v>
      </c>
      <c r="D32" s="8" t="s">
        <v>276</v>
      </c>
      <c r="E32" s="3">
        <v>20377</v>
      </c>
      <c r="F32" s="3">
        <v>3546</v>
      </c>
      <c r="G32" s="3">
        <v>69354</v>
      </c>
      <c r="H32" s="3">
        <v>4908</v>
      </c>
      <c r="I32" s="3">
        <f t="shared" si="2"/>
        <v>98185</v>
      </c>
      <c r="J32" s="3">
        <v>111023</v>
      </c>
      <c r="K32" s="3">
        <f t="shared" si="3"/>
        <v>209208</v>
      </c>
      <c r="DV32" s="2"/>
    </row>
    <row r="33" spans="1:126" s="1" customFormat="1" ht="138.75" customHeight="1">
      <c r="A33" s="14" t="s">
        <v>632</v>
      </c>
      <c r="B33" s="14"/>
      <c r="C33" s="14"/>
      <c r="D33" s="14"/>
      <c r="E33" s="14"/>
      <c r="F33" s="14"/>
      <c r="G33" s="14"/>
      <c r="H33" s="14"/>
      <c r="I33" s="14"/>
      <c r="J33" s="14"/>
      <c r="K33" s="14"/>
      <c r="DV33" s="2"/>
    </row>
    <row r="34" spans="1:126" s="1" customFormat="1" ht="15">
      <c r="A34" s="8">
        <v>3</v>
      </c>
      <c r="B34" s="8">
        <v>40</v>
      </c>
      <c r="C34" s="8" t="s">
        <v>12</v>
      </c>
      <c r="D34" s="8" t="s">
        <v>284</v>
      </c>
      <c r="E34" s="3">
        <v>78257</v>
      </c>
      <c r="F34" s="3">
        <v>13618</v>
      </c>
      <c r="G34" s="3">
        <v>266350</v>
      </c>
      <c r="H34" s="3">
        <v>18848</v>
      </c>
      <c r="I34" s="3">
        <f aca="true" t="shared" si="4" ref="I34:I65">E34+F34+G34+H34</f>
        <v>377073</v>
      </c>
      <c r="J34" s="3">
        <v>426374</v>
      </c>
      <c r="K34" s="3">
        <f aca="true" t="shared" si="5" ref="K34:K65">I34+J34</f>
        <v>803447</v>
      </c>
      <c r="DV34" s="2"/>
    </row>
    <row r="35" spans="1:126" s="1" customFormat="1" ht="15">
      <c r="A35" s="8">
        <v>3</v>
      </c>
      <c r="B35" s="8">
        <v>80</v>
      </c>
      <c r="C35" s="8" t="s">
        <v>12</v>
      </c>
      <c r="D35" s="8" t="s">
        <v>285</v>
      </c>
      <c r="E35" s="3">
        <v>25644</v>
      </c>
      <c r="F35" s="3">
        <v>4462</v>
      </c>
      <c r="G35" s="3">
        <v>87279</v>
      </c>
      <c r="H35" s="3">
        <v>6176</v>
      </c>
      <c r="I35" s="3">
        <f t="shared" si="4"/>
        <v>123561</v>
      </c>
      <c r="J35" s="3">
        <v>139717</v>
      </c>
      <c r="K35" s="3">
        <f t="shared" si="5"/>
        <v>263278</v>
      </c>
      <c r="DV35" s="2"/>
    </row>
    <row r="36" spans="1:126" s="1" customFormat="1" ht="15">
      <c r="A36" s="8">
        <v>3</v>
      </c>
      <c r="B36" s="8">
        <v>285</v>
      </c>
      <c r="C36" s="8" t="s">
        <v>12</v>
      </c>
      <c r="D36" s="8" t="s">
        <v>282</v>
      </c>
      <c r="E36" s="3">
        <v>423775</v>
      </c>
      <c r="F36" s="3">
        <v>73744</v>
      </c>
      <c r="G36" s="3">
        <v>1442326</v>
      </c>
      <c r="H36" s="3">
        <v>102062</v>
      </c>
      <c r="I36" s="3">
        <f t="shared" si="4"/>
        <v>2041907</v>
      </c>
      <c r="J36" s="3">
        <v>2308882</v>
      </c>
      <c r="K36" s="3">
        <f t="shared" si="5"/>
        <v>4350789</v>
      </c>
      <c r="DV36" s="2"/>
    </row>
    <row r="37" spans="1:126" s="1" customFormat="1" ht="15">
      <c r="A37" s="8">
        <v>3</v>
      </c>
      <c r="B37" s="8">
        <v>290</v>
      </c>
      <c r="C37" s="8" t="s">
        <v>12</v>
      </c>
      <c r="D37" s="8" t="s">
        <v>584</v>
      </c>
      <c r="E37" s="3">
        <v>324492</v>
      </c>
      <c r="F37" s="3">
        <v>56467</v>
      </c>
      <c r="G37" s="3">
        <v>1104417</v>
      </c>
      <c r="H37" s="3">
        <v>78151</v>
      </c>
      <c r="I37" s="3">
        <f t="shared" si="4"/>
        <v>1563527</v>
      </c>
      <c r="J37" s="3">
        <v>1767955</v>
      </c>
      <c r="K37" s="3">
        <f t="shared" si="5"/>
        <v>3331482</v>
      </c>
      <c r="DV37" s="2"/>
    </row>
    <row r="38" spans="1:126" s="1" customFormat="1" ht="15">
      <c r="A38" s="8">
        <v>3</v>
      </c>
      <c r="B38" s="8">
        <v>300</v>
      </c>
      <c r="C38" s="8" t="s">
        <v>12</v>
      </c>
      <c r="D38" s="8" t="s">
        <v>286</v>
      </c>
      <c r="E38" s="3">
        <v>333320</v>
      </c>
      <c r="F38" s="3">
        <v>58003</v>
      </c>
      <c r="G38" s="3">
        <v>1134462</v>
      </c>
      <c r="H38" s="3">
        <v>80277</v>
      </c>
      <c r="I38" s="3">
        <f t="shared" si="4"/>
        <v>1606062</v>
      </c>
      <c r="J38" s="3">
        <v>1816051</v>
      </c>
      <c r="K38" s="3">
        <f t="shared" si="5"/>
        <v>3422113</v>
      </c>
      <c r="DV38" s="2"/>
    </row>
    <row r="39" spans="1:126" s="1" customFormat="1" ht="15">
      <c r="A39" s="8">
        <v>3</v>
      </c>
      <c r="B39" s="8">
        <v>440</v>
      </c>
      <c r="C39" s="8" t="s">
        <v>12</v>
      </c>
      <c r="D39" s="8" t="s">
        <v>287</v>
      </c>
      <c r="E39" s="3">
        <v>104169</v>
      </c>
      <c r="F39" s="3">
        <v>18127</v>
      </c>
      <c r="G39" s="3">
        <v>354542</v>
      </c>
      <c r="H39" s="3">
        <v>25088</v>
      </c>
      <c r="I39" s="3">
        <f t="shared" si="4"/>
        <v>501926</v>
      </c>
      <c r="J39" s="3">
        <v>567552</v>
      </c>
      <c r="K39" s="3">
        <f t="shared" si="5"/>
        <v>1069478</v>
      </c>
      <c r="DV39" s="2"/>
    </row>
    <row r="40" spans="1:126" s="1" customFormat="1" ht="15">
      <c r="A40" s="8">
        <v>3</v>
      </c>
      <c r="B40" s="8">
        <v>740</v>
      </c>
      <c r="C40" s="8" t="s">
        <v>12</v>
      </c>
      <c r="D40" s="8" t="s">
        <v>288</v>
      </c>
      <c r="E40" s="3">
        <v>57234</v>
      </c>
      <c r="F40" s="3">
        <v>9960</v>
      </c>
      <c r="G40" s="3">
        <v>194798</v>
      </c>
      <c r="H40" s="3">
        <v>13784</v>
      </c>
      <c r="I40" s="3">
        <f t="shared" si="4"/>
        <v>275776</v>
      </c>
      <c r="J40" s="3">
        <v>311834</v>
      </c>
      <c r="K40" s="3">
        <f t="shared" si="5"/>
        <v>587610</v>
      </c>
      <c r="DV40" s="2"/>
    </row>
    <row r="41" spans="1:126" s="1" customFormat="1" ht="15">
      <c r="A41" s="8">
        <v>3</v>
      </c>
      <c r="B41" s="8">
        <v>745</v>
      </c>
      <c r="C41" s="8" t="s">
        <v>12</v>
      </c>
      <c r="D41" s="8" t="s">
        <v>302</v>
      </c>
      <c r="E41" s="3">
        <v>59556</v>
      </c>
      <c r="F41" s="3">
        <v>10364</v>
      </c>
      <c r="G41" s="3">
        <v>202699</v>
      </c>
      <c r="H41" s="3">
        <v>14343</v>
      </c>
      <c r="I41" s="3">
        <f t="shared" si="4"/>
        <v>286962</v>
      </c>
      <c r="J41" s="3">
        <v>324481</v>
      </c>
      <c r="K41" s="3">
        <f t="shared" si="5"/>
        <v>611443</v>
      </c>
      <c r="DV41" s="2"/>
    </row>
    <row r="42" spans="1:126" s="1" customFormat="1" ht="15">
      <c r="A42" s="8">
        <v>3</v>
      </c>
      <c r="B42" s="8">
        <v>890</v>
      </c>
      <c r="C42" s="8" t="s">
        <v>12</v>
      </c>
      <c r="D42" s="8" t="s">
        <v>289</v>
      </c>
      <c r="E42" s="3">
        <v>245436</v>
      </c>
      <c r="F42" s="3">
        <v>42710</v>
      </c>
      <c r="G42" s="3">
        <v>835346</v>
      </c>
      <c r="H42" s="3">
        <v>59111</v>
      </c>
      <c r="I42" s="3">
        <f t="shared" si="4"/>
        <v>1182603</v>
      </c>
      <c r="J42" s="3">
        <v>1337226</v>
      </c>
      <c r="K42" s="3">
        <f t="shared" si="5"/>
        <v>2519829</v>
      </c>
      <c r="DV42" s="2"/>
    </row>
    <row r="43" spans="1:126" s="1" customFormat="1" ht="15">
      <c r="A43" s="8">
        <v>3</v>
      </c>
      <c r="B43" s="8">
        <v>930</v>
      </c>
      <c r="C43" s="8" t="s">
        <v>12</v>
      </c>
      <c r="D43" s="8" t="s">
        <v>290</v>
      </c>
      <c r="E43" s="3">
        <v>124363</v>
      </c>
      <c r="F43" s="3">
        <v>21641</v>
      </c>
      <c r="G43" s="3">
        <v>423271</v>
      </c>
      <c r="H43" s="3">
        <v>29952</v>
      </c>
      <c r="I43" s="3">
        <f t="shared" si="4"/>
        <v>599227</v>
      </c>
      <c r="J43" s="3">
        <v>677574</v>
      </c>
      <c r="K43" s="3">
        <f t="shared" si="5"/>
        <v>1276801</v>
      </c>
      <c r="DV43" s="2"/>
    </row>
    <row r="44" spans="1:126" s="1" customFormat="1" ht="15">
      <c r="A44" s="8">
        <v>3</v>
      </c>
      <c r="B44" s="8">
        <v>990</v>
      </c>
      <c r="C44" s="8" t="s">
        <v>12</v>
      </c>
      <c r="D44" s="8" t="s">
        <v>291</v>
      </c>
      <c r="E44" s="3">
        <v>173501</v>
      </c>
      <c r="F44" s="3">
        <v>30192</v>
      </c>
      <c r="G44" s="3">
        <v>590513</v>
      </c>
      <c r="H44" s="3">
        <v>41786</v>
      </c>
      <c r="I44" s="3">
        <f t="shared" si="4"/>
        <v>835992</v>
      </c>
      <c r="J44" s="3">
        <v>945295</v>
      </c>
      <c r="K44" s="3">
        <f t="shared" si="5"/>
        <v>1781287</v>
      </c>
      <c r="DV44" s="2"/>
    </row>
    <row r="45" spans="1:126" s="1" customFormat="1" ht="15">
      <c r="A45" s="8">
        <v>3</v>
      </c>
      <c r="B45" s="8">
        <v>1070</v>
      </c>
      <c r="C45" s="8" t="s">
        <v>12</v>
      </c>
      <c r="D45" s="8" t="s">
        <v>292</v>
      </c>
      <c r="E45" s="3">
        <v>71147</v>
      </c>
      <c r="F45" s="3">
        <v>12381</v>
      </c>
      <c r="G45" s="3">
        <v>242151</v>
      </c>
      <c r="H45" s="3">
        <v>17135</v>
      </c>
      <c r="I45" s="3">
        <f t="shared" si="4"/>
        <v>342814</v>
      </c>
      <c r="J45" s="3">
        <v>387636</v>
      </c>
      <c r="K45" s="3">
        <f t="shared" si="5"/>
        <v>730450</v>
      </c>
      <c r="DV45" s="2"/>
    </row>
    <row r="46" spans="1:126" s="1" customFormat="1" ht="15">
      <c r="A46" s="8">
        <v>3</v>
      </c>
      <c r="B46" s="8">
        <v>1130</v>
      </c>
      <c r="C46" s="8" t="s">
        <v>12</v>
      </c>
      <c r="D46" s="8" t="s">
        <v>293</v>
      </c>
      <c r="E46" s="3">
        <v>270960</v>
      </c>
      <c r="F46" s="3">
        <v>47152</v>
      </c>
      <c r="G46" s="3">
        <v>922217</v>
      </c>
      <c r="H46" s="3">
        <v>65258</v>
      </c>
      <c r="I46" s="3">
        <f t="shared" si="4"/>
        <v>1305587</v>
      </c>
      <c r="J46" s="3">
        <v>1476288</v>
      </c>
      <c r="K46" s="3">
        <f t="shared" si="5"/>
        <v>2781875</v>
      </c>
      <c r="DV46" s="2"/>
    </row>
    <row r="47" spans="1:126" s="1" customFormat="1" ht="15">
      <c r="A47" s="8">
        <v>3</v>
      </c>
      <c r="B47" s="8">
        <v>1230</v>
      </c>
      <c r="C47" s="8" t="s">
        <v>12</v>
      </c>
      <c r="D47" s="8" t="s">
        <v>295</v>
      </c>
      <c r="E47" s="3">
        <v>90303</v>
      </c>
      <c r="F47" s="3">
        <v>15714</v>
      </c>
      <c r="G47" s="3">
        <v>307348</v>
      </c>
      <c r="H47" s="3">
        <v>21749</v>
      </c>
      <c r="I47" s="3">
        <f t="shared" si="4"/>
        <v>435114</v>
      </c>
      <c r="J47" s="3">
        <v>492004</v>
      </c>
      <c r="K47" s="3">
        <f t="shared" si="5"/>
        <v>927118</v>
      </c>
      <c r="DV47" s="2"/>
    </row>
    <row r="48" spans="1:126" s="1" customFormat="1" ht="15">
      <c r="A48" s="8">
        <v>3</v>
      </c>
      <c r="B48" s="8">
        <v>1270</v>
      </c>
      <c r="C48" s="8" t="s">
        <v>12</v>
      </c>
      <c r="D48" s="8" t="s">
        <v>296</v>
      </c>
      <c r="E48" s="3">
        <v>44113</v>
      </c>
      <c r="F48" s="3">
        <v>7677</v>
      </c>
      <c r="G48" s="3">
        <v>150141</v>
      </c>
      <c r="H48" s="3">
        <v>10624</v>
      </c>
      <c r="I48" s="3">
        <f t="shared" si="4"/>
        <v>212555</v>
      </c>
      <c r="J48" s="3">
        <v>240347</v>
      </c>
      <c r="K48" s="3">
        <f t="shared" si="5"/>
        <v>452902</v>
      </c>
      <c r="DV48" s="2"/>
    </row>
    <row r="49" spans="1:126" s="1" customFormat="1" ht="15">
      <c r="A49" s="8">
        <v>3</v>
      </c>
      <c r="B49" s="8">
        <v>1345</v>
      </c>
      <c r="C49" s="8" t="s">
        <v>12</v>
      </c>
      <c r="D49" s="8" t="s">
        <v>294</v>
      </c>
      <c r="E49" s="3">
        <v>168465</v>
      </c>
      <c r="F49" s="3">
        <v>29316</v>
      </c>
      <c r="G49" s="3">
        <v>573374</v>
      </c>
      <c r="H49" s="3">
        <v>40573</v>
      </c>
      <c r="I49" s="3">
        <f t="shared" si="4"/>
        <v>811728</v>
      </c>
      <c r="J49" s="3">
        <v>917859</v>
      </c>
      <c r="K49" s="3">
        <f t="shared" si="5"/>
        <v>1729587</v>
      </c>
      <c r="DV49" s="2"/>
    </row>
    <row r="50" spans="1:126" s="1" customFormat="1" ht="15">
      <c r="A50" s="8">
        <v>3</v>
      </c>
      <c r="B50" s="8">
        <v>1360</v>
      </c>
      <c r="C50" s="8" t="s">
        <v>12</v>
      </c>
      <c r="D50" s="8" t="s">
        <v>297</v>
      </c>
      <c r="E50" s="3">
        <v>109524</v>
      </c>
      <c r="F50" s="3">
        <v>19059</v>
      </c>
      <c r="G50" s="3">
        <v>372765</v>
      </c>
      <c r="H50" s="3">
        <v>26378</v>
      </c>
      <c r="I50" s="3">
        <f t="shared" si="4"/>
        <v>527726</v>
      </c>
      <c r="J50" s="3">
        <v>596724</v>
      </c>
      <c r="K50" s="3">
        <f t="shared" si="5"/>
        <v>1124450</v>
      </c>
      <c r="DV50" s="2"/>
    </row>
    <row r="51" spans="1:126" s="1" customFormat="1" ht="15">
      <c r="A51" s="8">
        <v>3</v>
      </c>
      <c r="B51" s="8">
        <v>1370</v>
      </c>
      <c r="C51" s="8" t="s">
        <v>12</v>
      </c>
      <c r="D51" s="8" t="s">
        <v>298</v>
      </c>
      <c r="E51" s="3">
        <v>320392</v>
      </c>
      <c r="F51" s="3">
        <v>55754</v>
      </c>
      <c r="G51" s="3">
        <v>1090460</v>
      </c>
      <c r="H51" s="3">
        <v>77164</v>
      </c>
      <c r="I51" s="3">
        <f t="shared" si="4"/>
        <v>1543770</v>
      </c>
      <c r="J51" s="3">
        <v>1745613</v>
      </c>
      <c r="K51" s="3">
        <f t="shared" si="5"/>
        <v>3289383</v>
      </c>
      <c r="DV51" s="2"/>
    </row>
    <row r="52" spans="1:126" s="1" customFormat="1" ht="15">
      <c r="A52" s="8">
        <v>3</v>
      </c>
      <c r="B52" s="8">
        <v>1380</v>
      </c>
      <c r="C52" s="8" t="s">
        <v>12</v>
      </c>
      <c r="D52" s="8" t="s">
        <v>299</v>
      </c>
      <c r="E52" s="3">
        <v>43507</v>
      </c>
      <c r="F52" s="3">
        <v>7571</v>
      </c>
      <c r="G52" s="3">
        <v>148076</v>
      </c>
      <c r="H52" s="3">
        <v>10478</v>
      </c>
      <c r="I52" s="3">
        <f t="shared" si="4"/>
        <v>209632</v>
      </c>
      <c r="J52" s="3">
        <v>237040</v>
      </c>
      <c r="K52" s="3">
        <f t="shared" si="5"/>
        <v>446672</v>
      </c>
      <c r="DV52" s="2"/>
    </row>
    <row r="53" spans="1:126" s="1" customFormat="1" ht="15">
      <c r="A53" s="8">
        <v>3</v>
      </c>
      <c r="B53" s="8">
        <v>1450</v>
      </c>
      <c r="C53" s="8" t="s">
        <v>12</v>
      </c>
      <c r="D53" s="8" t="s">
        <v>300</v>
      </c>
      <c r="E53" s="3">
        <v>473906</v>
      </c>
      <c r="F53" s="3">
        <v>82468</v>
      </c>
      <c r="G53" s="3">
        <v>1612949</v>
      </c>
      <c r="H53" s="3">
        <v>114136</v>
      </c>
      <c r="I53" s="3">
        <f t="shared" si="4"/>
        <v>2283459</v>
      </c>
      <c r="J53" s="3">
        <v>2582015</v>
      </c>
      <c r="K53" s="3">
        <f t="shared" si="5"/>
        <v>4865474</v>
      </c>
      <c r="DV53" s="2"/>
    </row>
    <row r="54" spans="1:126" s="1" customFormat="1" ht="15">
      <c r="A54" s="8">
        <v>3</v>
      </c>
      <c r="B54" s="8">
        <v>1470</v>
      </c>
      <c r="C54" s="8" t="s">
        <v>12</v>
      </c>
      <c r="D54" s="8" t="s">
        <v>301</v>
      </c>
      <c r="E54" s="3">
        <v>85414</v>
      </c>
      <c r="F54" s="3">
        <v>14863</v>
      </c>
      <c r="G54" s="3">
        <v>290708</v>
      </c>
      <c r="H54" s="3">
        <v>20571</v>
      </c>
      <c r="I54" s="3">
        <f t="shared" si="4"/>
        <v>411556</v>
      </c>
      <c r="J54" s="3">
        <v>465366</v>
      </c>
      <c r="K54" s="3">
        <f t="shared" si="5"/>
        <v>876922</v>
      </c>
      <c r="DV54" s="2"/>
    </row>
    <row r="55" spans="1:126" s="1" customFormat="1" ht="15">
      <c r="A55" s="8">
        <v>3</v>
      </c>
      <c r="B55" s="8">
        <v>1550</v>
      </c>
      <c r="C55" s="8" t="s">
        <v>12</v>
      </c>
      <c r="D55" s="8" t="s">
        <v>303</v>
      </c>
      <c r="E55" s="3">
        <v>351209</v>
      </c>
      <c r="F55" s="3">
        <v>61116</v>
      </c>
      <c r="G55" s="3">
        <v>1195349</v>
      </c>
      <c r="H55" s="3">
        <v>84586</v>
      </c>
      <c r="I55" s="3">
        <f t="shared" si="4"/>
        <v>1692260</v>
      </c>
      <c r="J55" s="3">
        <v>1913519</v>
      </c>
      <c r="K55" s="3">
        <f t="shared" si="5"/>
        <v>3605779</v>
      </c>
      <c r="DV55" s="2"/>
    </row>
    <row r="56" spans="1:126" s="1" customFormat="1" ht="15">
      <c r="A56" s="8">
        <v>3</v>
      </c>
      <c r="B56" s="8">
        <v>1580</v>
      </c>
      <c r="C56" s="8" t="s">
        <v>12</v>
      </c>
      <c r="D56" s="8" t="s">
        <v>304</v>
      </c>
      <c r="E56" s="3">
        <v>169339</v>
      </c>
      <c r="F56" s="3">
        <v>29468</v>
      </c>
      <c r="G56" s="3">
        <v>576350</v>
      </c>
      <c r="H56" s="3">
        <v>40784</v>
      </c>
      <c r="I56" s="3">
        <f t="shared" si="4"/>
        <v>815941</v>
      </c>
      <c r="J56" s="3">
        <v>922624</v>
      </c>
      <c r="K56" s="3">
        <f t="shared" si="5"/>
        <v>1738565</v>
      </c>
      <c r="DV56" s="2"/>
    </row>
    <row r="57" spans="1:126" s="1" customFormat="1" ht="15">
      <c r="A57" s="8">
        <v>3</v>
      </c>
      <c r="B57" s="8">
        <v>1700</v>
      </c>
      <c r="C57" s="8" t="s">
        <v>12</v>
      </c>
      <c r="D57" s="8" t="s">
        <v>281</v>
      </c>
      <c r="E57" s="3">
        <v>451835</v>
      </c>
      <c r="F57" s="3">
        <v>78627</v>
      </c>
      <c r="G57" s="3">
        <v>1537829</v>
      </c>
      <c r="H57" s="3">
        <v>108820</v>
      </c>
      <c r="I57" s="3">
        <f t="shared" si="4"/>
        <v>2177111</v>
      </c>
      <c r="J57" s="3">
        <v>2461763</v>
      </c>
      <c r="K57" s="3">
        <f t="shared" si="5"/>
        <v>4638874</v>
      </c>
      <c r="DV57" s="2"/>
    </row>
    <row r="58" spans="1:126" s="1" customFormat="1" ht="15">
      <c r="A58" s="8">
        <v>3</v>
      </c>
      <c r="B58" s="8">
        <v>1760</v>
      </c>
      <c r="C58" s="8" t="s">
        <v>12</v>
      </c>
      <c r="D58" s="8" t="s">
        <v>305</v>
      </c>
      <c r="E58" s="3">
        <v>251525</v>
      </c>
      <c r="F58" s="3">
        <v>43770</v>
      </c>
      <c r="G58" s="3">
        <v>856069</v>
      </c>
      <c r="H58" s="3">
        <v>60577</v>
      </c>
      <c r="I58" s="3">
        <f t="shared" si="4"/>
        <v>1211941</v>
      </c>
      <c r="J58" s="3">
        <v>1370398</v>
      </c>
      <c r="K58" s="3">
        <f t="shared" si="5"/>
        <v>2582339</v>
      </c>
      <c r="DV58" s="2"/>
    </row>
    <row r="59" spans="1:126" s="1" customFormat="1" ht="15">
      <c r="A59" s="8">
        <v>3</v>
      </c>
      <c r="B59" s="8">
        <v>1860</v>
      </c>
      <c r="C59" s="8" t="s">
        <v>12</v>
      </c>
      <c r="D59" s="8" t="s">
        <v>283</v>
      </c>
      <c r="E59" s="3">
        <v>587882</v>
      </c>
      <c r="F59" s="3">
        <v>102301</v>
      </c>
      <c r="G59" s="3">
        <v>2000867</v>
      </c>
      <c r="H59" s="3">
        <v>141586</v>
      </c>
      <c r="I59" s="3">
        <f t="shared" si="4"/>
        <v>2832636</v>
      </c>
      <c r="J59" s="3">
        <v>3202996</v>
      </c>
      <c r="K59" s="3">
        <f t="shared" si="5"/>
        <v>6035632</v>
      </c>
      <c r="DV59" s="2"/>
    </row>
    <row r="60" spans="1:126" s="1" customFormat="1" ht="15">
      <c r="A60" s="8">
        <v>3</v>
      </c>
      <c r="B60" s="8">
        <v>2050</v>
      </c>
      <c r="C60" s="8" t="s">
        <v>12</v>
      </c>
      <c r="D60" s="8" t="s">
        <v>306</v>
      </c>
      <c r="E60" s="3">
        <v>63938</v>
      </c>
      <c r="F60" s="3">
        <v>11126</v>
      </c>
      <c r="G60" s="3">
        <v>217616</v>
      </c>
      <c r="H60" s="3">
        <v>15399</v>
      </c>
      <c r="I60" s="3">
        <f t="shared" si="4"/>
        <v>308079</v>
      </c>
      <c r="J60" s="3">
        <v>348360</v>
      </c>
      <c r="K60" s="3">
        <f t="shared" si="5"/>
        <v>656439</v>
      </c>
      <c r="DV60" s="2"/>
    </row>
    <row r="61" spans="1:126" s="1" customFormat="1" ht="15">
      <c r="A61" s="8">
        <v>3</v>
      </c>
      <c r="B61" s="8">
        <v>2080</v>
      </c>
      <c r="C61" s="8" t="s">
        <v>12</v>
      </c>
      <c r="D61" s="8" t="s">
        <v>307</v>
      </c>
      <c r="E61" s="3">
        <v>151587</v>
      </c>
      <c r="F61" s="3">
        <v>26379</v>
      </c>
      <c r="G61" s="3">
        <v>515930</v>
      </c>
      <c r="H61" s="3">
        <v>36508</v>
      </c>
      <c r="I61" s="3">
        <f t="shared" si="4"/>
        <v>730404</v>
      </c>
      <c r="J61" s="3">
        <v>825903</v>
      </c>
      <c r="K61" s="3">
        <f t="shared" si="5"/>
        <v>1556307</v>
      </c>
      <c r="DV61" s="2"/>
    </row>
    <row r="62" spans="1:126" s="1" customFormat="1" ht="15">
      <c r="A62" s="8">
        <v>3</v>
      </c>
      <c r="B62" s="8">
        <v>2090</v>
      </c>
      <c r="C62" s="8" t="s">
        <v>12</v>
      </c>
      <c r="D62" s="8" t="s">
        <v>308</v>
      </c>
      <c r="E62" s="3">
        <v>52175</v>
      </c>
      <c r="F62" s="3">
        <v>9079</v>
      </c>
      <c r="G62" s="3">
        <v>177579</v>
      </c>
      <c r="H62" s="3">
        <v>12566</v>
      </c>
      <c r="I62" s="3">
        <f t="shared" si="4"/>
        <v>251399</v>
      </c>
      <c r="J62" s="3">
        <v>284269</v>
      </c>
      <c r="K62" s="3">
        <f t="shared" si="5"/>
        <v>535668</v>
      </c>
      <c r="DV62" s="2"/>
    </row>
    <row r="63" spans="1:126" s="1" customFormat="1" ht="15">
      <c r="A63" s="8">
        <v>3</v>
      </c>
      <c r="B63" s="8">
        <v>2180</v>
      </c>
      <c r="C63" s="8" t="s">
        <v>12</v>
      </c>
      <c r="D63" s="8" t="s">
        <v>309</v>
      </c>
      <c r="E63" s="3">
        <v>125457</v>
      </c>
      <c r="F63" s="3">
        <v>21832</v>
      </c>
      <c r="G63" s="3">
        <v>426995</v>
      </c>
      <c r="H63" s="3">
        <v>30215</v>
      </c>
      <c r="I63" s="3">
        <f t="shared" si="4"/>
        <v>604499</v>
      </c>
      <c r="J63" s="3">
        <v>683535</v>
      </c>
      <c r="K63" s="3">
        <f t="shared" si="5"/>
        <v>1288034</v>
      </c>
      <c r="DV63" s="2"/>
    </row>
    <row r="64" spans="1:126" s="1" customFormat="1" ht="15">
      <c r="A64" s="8">
        <v>3</v>
      </c>
      <c r="B64" s="8">
        <v>2200</v>
      </c>
      <c r="C64" s="8" t="s">
        <v>12</v>
      </c>
      <c r="D64" s="8" t="s">
        <v>310</v>
      </c>
      <c r="E64" s="3">
        <v>63026</v>
      </c>
      <c r="F64" s="3">
        <v>10968</v>
      </c>
      <c r="G64" s="3">
        <v>214510</v>
      </c>
      <c r="H64" s="3">
        <v>15179</v>
      </c>
      <c r="I64" s="3">
        <f t="shared" si="4"/>
        <v>303683</v>
      </c>
      <c r="J64" s="3">
        <v>343389</v>
      </c>
      <c r="K64" s="3">
        <f t="shared" si="5"/>
        <v>647072</v>
      </c>
      <c r="DV64" s="2"/>
    </row>
    <row r="65" spans="1:126" s="1" customFormat="1" ht="15">
      <c r="A65" s="8">
        <v>3</v>
      </c>
      <c r="B65" s="8">
        <v>2620</v>
      </c>
      <c r="C65" s="8" t="s">
        <v>12</v>
      </c>
      <c r="D65" s="8" t="s">
        <v>312</v>
      </c>
      <c r="E65" s="3">
        <v>190685</v>
      </c>
      <c r="F65" s="3">
        <v>33182</v>
      </c>
      <c r="G65" s="3">
        <v>648999</v>
      </c>
      <c r="H65" s="3">
        <v>45925</v>
      </c>
      <c r="I65" s="3">
        <f t="shared" si="4"/>
        <v>918791</v>
      </c>
      <c r="J65" s="3">
        <v>1038921</v>
      </c>
      <c r="K65" s="3">
        <f t="shared" si="5"/>
        <v>1957712</v>
      </c>
      <c r="DV65" s="2"/>
    </row>
    <row r="66" spans="1:126" s="1" customFormat="1" ht="15">
      <c r="A66" s="8">
        <v>3</v>
      </c>
      <c r="B66" s="8">
        <v>2710</v>
      </c>
      <c r="C66" s="8" t="s">
        <v>12</v>
      </c>
      <c r="D66" s="8" t="s">
        <v>313</v>
      </c>
      <c r="E66" s="3">
        <v>83742</v>
      </c>
      <c r="F66" s="3">
        <v>14573</v>
      </c>
      <c r="G66" s="3">
        <v>285017</v>
      </c>
      <c r="H66" s="3">
        <v>20168</v>
      </c>
      <c r="I66" s="3">
        <f aca="true" t="shared" si="6" ref="I66:I97">E66+F66+G66+H66</f>
        <v>403500</v>
      </c>
      <c r="J66" s="3">
        <v>456257</v>
      </c>
      <c r="K66" s="3">
        <f aca="true" t="shared" si="7" ref="K66:K97">I66+J66</f>
        <v>859757</v>
      </c>
      <c r="DV66" s="2"/>
    </row>
    <row r="67" spans="1:126" s="1" customFormat="1" ht="15">
      <c r="A67" s="8">
        <v>3</v>
      </c>
      <c r="B67" s="8">
        <v>2740</v>
      </c>
      <c r="C67" s="8" t="s">
        <v>12</v>
      </c>
      <c r="D67" s="8" t="s">
        <v>314</v>
      </c>
      <c r="E67" s="3">
        <v>273746</v>
      </c>
      <c r="F67" s="3">
        <v>47637</v>
      </c>
      <c r="G67" s="3">
        <v>931700</v>
      </c>
      <c r="H67" s="3">
        <v>65929</v>
      </c>
      <c r="I67" s="3">
        <f t="shared" si="6"/>
        <v>1319012</v>
      </c>
      <c r="J67" s="3">
        <v>1491470</v>
      </c>
      <c r="K67" s="3">
        <f t="shared" si="7"/>
        <v>2810482</v>
      </c>
      <c r="DV67" s="2"/>
    </row>
    <row r="68" spans="1:126" s="1" customFormat="1" ht="15">
      <c r="A68" s="8">
        <v>3</v>
      </c>
      <c r="B68" s="8">
        <v>2860</v>
      </c>
      <c r="C68" s="8" t="s">
        <v>12</v>
      </c>
      <c r="D68" s="8" t="s">
        <v>316</v>
      </c>
      <c r="E68" s="3">
        <v>213901</v>
      </c>
      <c r="F68" s="3">
        <v>37222</v>
      </c>
      <c r="G68" s="3">
        <v>728015</v>
      </c>
      <c r="H68" s="3">
        <v>51516</v>
      </c>
      <c r="I68" s="3">
        <f t="shared" si="6"/>
        <v>1030654</v>
      </c>
      <c r="J68" s="3">
        <v>1165409</v>
      </c>
      <c r="K68" s="3">
        <f t="shared" si="7"/>
        <v>2196063</v>
      </c>
      <c r="DV68" s="2"/>
    </row>
    <row r="69" spans="1:126" s="1" customFormat="1" ht="15">
      <c r="A69" s="8">
        <v>3</v>
      </c>
      <c r="B69" s="8">
        <v>2900</v>
      </c>
      <c r="C69" s="8" t="s">
        <v>12</v>
      </c>
      <c r="D69" s="8" t="s">
        <v>311</v>
      </c>
      <c r="E69" s="3">
        <v>323442</v>
      </c>
      <c r="F69" s="3">
        <v>56285</v>
      </c>
      <c r="G69" s="3">
        <v>1100843</v>
      </c>
      <c r="H69" s="3">
        <v>77898</v>
      </c>
      <c r="I69" s="3">
        <f t="shared" si="6"/>
        <v>1558468</v>
      </c>
      <c r="J69" s="3">
        <v>1762234</v>
      </c>
      <c r="K69" s="3">
        <f t="shared" si="7"/>
        <v>3320702</v>
      </c>
      <c r="DV69" s="2"/>
    </row>
    <row r="70" spans="1:126" s="1" customFormat="1" ht="15">
      <c r="A70" s="8">
        <v>3</v>
      </c>
      <c r="B70" s="8">
        <v>3060</v>
      </c>
      <c r="C70" s="8" t="s">
        <v>12</v>
      </c>
      <c r="D70" s="8" t="s">
        <v>317</v>
      </c>
      <c r="E70" s="3">
        <v>74900</v>
      </c>
      <c r="F70" s="3">
        <v>13034</v>
      </c>
      <c r="G70" s="3">
        <v>254924</v>
      </c>
      <c r="H70" s="3">
        <v>18039</v>
      </c>
      <c r="I70" s="3">
        <f t="shared" si="6"/>
        <v>360897</v>
      </c>
      <c r="J70" s="3">
        <v>408083</v>
      </c>
      <c r="K70" s="3">
        <f t="shared" si="7"/>
        <v>768980</v>
      </c>
      <c r="DV70" s="2"/>
    </row>
    <row r="71" spans="1:126" s="1" customFormat="1" ht="15">
      <c r="A71" s="8">
        <v>3</v>
      </c>
      <c r="B71" s="8">
        <v>3170</v>
      </c>
      <c r="C71" s="8" t="s">
        <v>12</v>
      </c>
      <c r="D71" s="8" t="s">
        <v>318</v>
      </c>
      <c r="E71" s="3">
        <v>109163</v>
      </c>
      <c r="F71" s="3">
        <v>18996</v>
      </c>
      <c r="G71" s="3">
        <v>371538</v>
      </c>
      <c r="H71" s="3">
        <v>26291</v>
      </c>
      <c r="I71" s="3">
        <f t="shared" si="6"/>
        <v>525988</v>
      </c>
      <c r="J71" s="3">
        <v>594760</v>
      </c>
      <c r="K71" s="3">
        <f t="shared" si="7"/>
        <v>1120748</v>
      </c>
      <c r="DV71" s="2"/>
    </row>
    <row r="72" spans="1:126" s="1" customFormat="1" ht="15">
      <c r="A72" s="8">
        <v>3</v>
      </c>
      <c r="B72" s="8">
        <v>3330</v>
      </c>
      <c r="C72" s="8" t="s">
        <v>12</v>
      </c>
      <c r="D72" s="8" t="s">
        <v>321</v>
      </c>
      <c r="E72" s="3">
        <v>94104</v>
      </c>
      <c r="F72" s="3">
        <v>16376</v>
      </c>
      <c r="G72" s="3">
        <v>320286</v>
      </c>
      <c r="H72" s="3">
        <v>22664</v>
      </c>
      <c r="I72" s="3">
        <f t="shared" si="6"/>
        <v>453430</v>
      </c>
      <c r="J72" s="3">
        <v>512715</v>
      </c>
      <c r="K72" s="3">
        <f t="shared" si="7"/>
        <v>966145</v>
      </c>
      <c r="DV72" s="2"/>
    </row>
    <row r="73" spans="1:126" s="1" customFormat="1" ht="15">
      <c r="A73" s="8">
        <v>3</v>
      </c>
      <c r="B73" s="8">
        <v>3350</v>
      </c>
      <c r="C73" s="8" t="s">
        <v>12</v>
      </c>
      <c r="D73" s="8" t="s">
        <v>320</v>
      </c>
      <c r="E73" s="3">
        <v>34190</v>
      </c>
      <c r="F73" s="3">
        <v>5950</v>
      </c>
      <c r="G73" s="3">
        <v>116366</v>
      </c>
      <c r="H73" s="3">
        <v>8234</v>
      </c>
      <c r="I73" s="3">
        <f t="shared" si="6"/>
        <v>164740</v>
      </c>
      <c r="J73" s="3">
        <v>186279</v>
      </c>
      <c r="K73" s="3">
        <f t="shared" si="7"/>
        <v>351019</v>
      </c>
      <c r="DV73" s="2"/>
    </row>
    <row r="74" spans="1:126" s="1" customFormat="1" ht="15">
      <c r="A74" s="8">
        <v>3</v>
      </c>
      <c r="B74" s="8">
        <v>3550</v>
      </c>
      <c r="C74" s="8" t="s">
        <v>12</v>
      </c>
      <c r="D74" s="8" t="s">
        <v>322</v>
      </c>
      <c r="E74" s="3">
        <v>167345</v>
      </c>
      <c r="F74" s="3">
        <v>29121</v>
      </c>
      <c r="G74" s="3">
        <v>569564</v>
      </c>
      <c r="H74" s="3">
        <v>40304</v>
      </c>
      <c r="I74" s="3">
        <f t="shared" si="6"/>
        <v>806334</v>
      </c>
      <c r="J74" s="3">
        <v>911760</v>
      </c>
      <c r="K74" s="3">
        <f t="shared" si="7"/>
        <v>1718094</v>
      </c>
      <c r="DV74" s="2"/>
    </row>
    <row r="75" spans="1:126" s="1" customFormat="1" ht="15">
      <c r="A75" s="8">
        <v>3</v>
      </c>
      <c r="B75" s="8">
        <v>3600</v>
      </c>
      <c r="C75" s="8" t="s">
        <v>12</v>
      </c>
      <c r="D75" s="8" t="s">
        <v>323</v>
      </c>
      <c r="E75" s="3">
        <v>129750</v>
      </c>
      <c r="F75" s="3">
        <v>22579</v>
      </c>
      <c r="G75" s="3">
        <v>441607</v>
      </c>
      <c r="H75" s="3">
        <v>31249</v>
      </c>
      <c r="I75" s="3">
        <f t="shared" si="6"/>
        <v>625185</v>
      </c>
      <c r="J75" s="3">
        <v>706926</v>
      </c>
      <c r="K75" s="3">
        <f t="shared" si="7"/>
        <v>1332111</v>
      </c>
      <c r="DV75" s="2"/>
    </row>
    <row r="76" spans="1:126" s="1" customFormat="1" ht="15">
      <c r="A76" s="8">
        <v>3</v>
      </c>
      <c r="B76" s="8">
        <v>3700</v>
      </c>
      <c r="C76" s="8" t="s">
        <v>12</v>
      </c>
      <c r="D76" s="8" t="s">
        <v>350</v>
      </c>
      <c r="E76" s="3">
        <v>148440</v>
      </c>
      <c r="F76" s="3">
        <v>25831</v>
      </c>
      <c r="G76" s="3">
        <v>505218</v>
      </c>
      <c r="H76" s="3">
        <v>35750</v>
      </c>
      <c r="I76" s="3">
        <f t="shared" si="6"/>
        <v>715239</v>
      </c>
      <c r="J76" s="3">
        <v>808756</v>
      </c>
      <c r="K76" s="3">
        <f t="shared" si="7"/>
        <v>1523995</v>
      </c>
      <c r="DV76" s="2"/>
    </row>
    <row r="77" spans="1:126" s="1" customFormat="1" ht="15">
      <c r="A77" s="8">
        <v>3</v>
      </c>
      <c r="B77" s="8">
        <v>3710</v>
      </c>
      <c r="C77" s="8" t="s">
        <v>12</v>
      </c>
      <c r="D77" s="8" t="s">
        <v>553</v>
      </c>
      <c r="E77" s="3">
        <v>373929</v>
      </c>
      <c r="F77" s="3">
        <v>65070</v>
      </c>
      <c r="G77" s="3">
        <v>1272676</v>
      </c>
      <c r="H77" s="3">
        <v>90058</v>
      </c>
      <c r="I77" s="3">
        <f t="shared" si="6"/>
        <v>1801733</v>
      </c>
      <c r="J77" s="3">
        <v>2037305</v>
      </c>
      <c r="K77" s="3">
        <f t="shared" si="7"/>
        <v>3839038</v>
      </c>
      <c r="DV77" s="2"/>
    </row>
    <row r="78" spans="1:126" s="1" customFormat="1" ht="15">
      <c r="A78" s="8">
        <v>3</v>
      </c>
      <c r="B78" s="8">
        <v>3730</v>
      </c>
      <c r="C78" s="8" t="s">
        <v>12</v>
      </c>
      <c r="D78" s="8" t="s">
        <v>325</v>
      </c>
      <c r="E78" s="3">
        <v>49648</v>
      </c>
      <c r="F78" s="3">
        <v>8640</v>
      </c>
      <c r="G78" s="3">
        <v>168979</v>
      </c>
      <c r="H78" s="3">
        <v>11957</v>
      </c>
      <c r="I78" s="3">
        <f t="shared" si="6"/>
        <v>239224</v>
      </c>
      <c r="J78" s="3">
        <v>270503</v>
      </c>
      <c r="K78" s="3">
        <f t="shared" si="7"/>
        <v>509727</v>
      </c>
      <c r="DV78" s="2"/>
    </row>
    <row r="79" spans="1:126" s="1" customFormat="1" ht="15">
      <c r="A79" s="8">
        <v>3</v>
      </c>
      <c r="B79" s="8">
        <v>3740</v>
      </c>
      <c r="C79" s="8" t="s">
        <v>12</v>
      </c>
      <c r="D79" s="8" t="s">
        <v>324</v>
      </c>
      <c r="E79" s="3">
        <v>48935</v>
      </c>
      <c r="F79" s="3">
        <v>8516</v>
      </c>
      <c r="G79" s="3">
        <v>166551</v>
      </c>
      <c r="H79" s="3">
        <v>11786</v>
      </c>
      <c r="I79" s="3">
        <f t="shared" si="6"/>
        <v>235788</v>
      </c>
      <c r="J79" s="3">
        <v>266616</v>
      </c>
      <c r="K79" s="3">
        <f t="shared" si="7"/>
        <v>502404</v>
      </c>
      <c r="DV79" s="2"/>
    </row>
    <row r="80" spans="1:126" s="1" customFormat="1" ht="15">
      <c r="A80" s="8">
        <v>3</v>
      </c>
      <c r="B80" s="8">
        <v>3760</v>
      </c>
      <c r="C80" s="8" t="s">
        <v>12</v>
      </c>
      <c r="D80" s="8" t="s">
        <v>326</v>
      </c>
      <c r="E80" s="3">
        <v>160613</v>
      </c>
      <c r="F80" s="3">
        <v>27949</v>
      </c>
      <c r="G80" s="3">
        <v>546649</v>
      </c>
      <c r="H80" s="3">
        <v>38682</v>
      </c>
      <c r="I80" s="3">
        <f t="shared" si="6"/>
        <v>773893</v>
      </c>
      <c r="J80" s="3">
        <v>875079</v>
      </c>
      <c r="K80" s="3">
        <f t="shared" si="7"/>
        <v>1648972</v>
      </c>
      <c r="DV80" s="2"/>
    </row>
    <row r="81" spans="1:126" s="1" customFormat="1" ht="15">
      <c r="A81" s="8">
        <v>3</v>
      </c>
      <c r="B81" s="8">
        <v>3850</v>
      </c>
      <c r="C81" s="8" t="s">
        <v>12</v>
      </c>
      <c r="D81" s="8" t="s">
        <v>327</v>
      </c>
      <c r="E81" s="3">
        <v>81666</v>
      </c>
      <c r="F81" s="3">
        <v>14211</v>
      </c>
      <c r="G81" s="3">
        <v>277952</v>
      </c>
      <c r="H81" s="3">
        <v>19669</v>
      </c>
      <c r="I81" s="3">
        <f t="shared" si="6"/>
        <v>393498</v>
      </c>
      <c r="J81" s="3">
        <v>444946</v>
      </c>
      <c r="K81" s="3">
        <f t="shared" si="7"/>
        <v>838444</v>
      </c>
      <c r="DV81" s="2"/>
    </row>
    <row r="82" spans="1:126" s="1" customFormat="1" ht="15">
      <c r="A82" s="8">
        <v>3</v>
      </c>
      <c r="B82" s="8">
        <v>3870</v>
      </c>
      <c r="C82" s="8" t="s">
        <v>12</v>
      </c>
      <c r="D82" s="8" t="s">
        <v>328</v>
      </c>
      <c r="E82" s="3">
        <v>61486</v>
      </c>
      <c r="F82" s="3">
        <v>10700</v>
      </c>
      <c r="G82" s="3">
        <v>209270</v>
      </c>
      <c r="H82" s="3">
        <v>14808</v>
      </c>
      <c r="I82" s="3">
        <f t="shared" si="6"/>
        <v>296264</v>
      </c>
      <c r="J82" s="3">
        <v>335001</v>
      </c>
      <c r="K82" s="3">
        <f t="shared" si="7"/>
        <v>631265</v>
      </c>
      <c r="DV82" s="2"/>
    </row>
    <row r="83" spans="1:126" s="1" customFormat="1" ht="15">
      <c r="A83" s="8">
        <v>3</v>
      </c>
      <c r="B83" s="8">
        <v>3910</v>
      </c>
      <c r="C83" s="8" t="s">
        <v>12</v>
      </c>
      <c r="D83" s="8" t="s">
        <v>330</v>
      </c>
      <c r="E83" s="3">
        <v>144618</v>
      </c>
      <c r="F83" s="3">
        <v>25166</v>
      </c>
      <c r="G83" s="3">
        <v>492210</v>
      </c>
      <c r="H83" s="3">
        <v>34830</v>
      </c>
      <c r="I83" s="3">
        <f t="shared" si="6"/>
        <v>696824</v>
      </c>
      <c r="J83" s="3">
        <v>787933</v>
      </c>
      <c r="K83" s="3">
        <f t="shared" si="7"/>
        <v>1484757</v>
      </c>
      <c r="DV83" s="2"/>
    </row>
    <row r="84" spans="1:126" s="1" customFormat="1" ht="15">
      <c r="A84" s="8">
        <v>3</v>
      </c>
      <c r="B84" s="8">
        <v>3930</v>
      </c>
      <c r="C84" s="8" t="s">
        <v>12</v>
      </c>
      <c r="D84" s="8" t="s">
        <v>331</v>
      </c>
      <c r="E84" s="3">
        <v>389534</v>
      </c>
      <c r="F84" s="3">
        <v>67786</v>
      </c>
      <c r="G84" s="3">
        <v>1325787</v>
      </c>
      <c r="H84" s="3">
        <v>93816</v>
      </c>
      <c r="I84" s="3">
        <f t="shared" si="6"/>
        <v>1876923</v>
      </c>
      <c r="J84" s="3">
        <v>2122326</v>
      </c>
      <c r="K84" s="3">
        <f t="shared" si="7"/>
        <v>3999249</v>
      </c>
      <c r="DV84" s="2"/>
    </row>
    <row r="85" spans="1:126" s="1" customFormat="1" ht="15">
      <c r="A85" s="8">
        <v>3</v>
      </c>
      <c r="B85" s="8">
        <v>3940</v>
      </c>
      <c r="C85" s="8" t="s">
        <v>12</v>
      </c>
      <c r="D85" s="8" t="s">
        <v>332</v>
      </c>
      <c r="E85" s="3">
        <v>146973</v>
      </c>
      <c r="F85" s="3">
        <v>25576</v>
      </c>
      <c r="G85" s="3">
        <v>500227</v>
      </c>
      <c r="H85" s="3">
        <v>35397</v>
      </c>
      <c r="I85" s="3">
        <f t="shared" si="6"/>
        <v>708173</v>
      </c>
      <c r="J85" s="3">
        <v>800766</v>
      </c>
      <c r="K85" s="3">
        <f t="shared" si="7"/>
        <v>1508939</v>
      </c>
      <c r="DV85" s="2"/>
    </row>
    <row r="86" spans="1:126" s="1" customFormat="1" ht="15">
      <c r="A86" s="8">
        <v>3</v>
      </c>
      <c r="B86" s="8">
        <v>3960</v>
      </c>
      <c r="C86" s="8" t="s">
        <v>12</v>
      </c>
      <c r="D86" s="8" t="s">
        <v>554</v>
      </c>
      <c r="E86" s="3">
        <v>250119</v>
      </c>
      <c r="F86" s="3">
        <v>43525</v>
      </c>
      <c r="G86" s="3">
        <v>851285</v>
      </c>
      <c r="H86" s="3">
        <v>60239</v>
      </c>
      <c r="I86" s="3">
        <f t="shared" si="6"/>
        <v>1205168</v>
      </c>
      <c r="J86" s="3">
        <v>1362741</v>
      </c>
      <c r="K86" s="3">
        <f t="shared" si="7"/>
        <v>2567909</v>
      </c>
      <c r="DV86" s="2"/>
    </row>
    <row r="87" spans="1:126" s="1" customFormat="1" ht="15">
      <c r="A87" s="8">
        <v>3</v>
      </c>
      <c r="B87" s="8">
        <v>4300</v>
      </c>
      <c r="C87" s="8" t="s">
        <v>12</v>
      </c>
      <c r="D87" s="8" t="s">
        <v>339</v>
      </c>
      <c r="E87" s="3">
        <v>249615</v>
      </c>
      <c r="F87" s="3">
        <v>43437</v>
      </c>
      <c r="G87" s="3">
        <v>849570</v>
      </c>
      <c r="H87" s="3">
        <v>60118</v>
      </c>
      <c r="I87" s="3">
        <f t="shared" si="6"/>
        <v>1202740</v>
      </c>
      <c r="J87" s="3">
        <v>1359995</v>
      </c>
      <c r="K87" s="3">
        <f t="shared" si="7"/>
        <v>2562735</v>
      </c>
      <c r="DV87" s="2"/>
    </row>
    <row r="88" spans="1:126" s="1" customFormat="1" ht="15">
      <c r="A88" s="8">
        <v>3</v>
      </c>
      <c r="B88" s="8">
        <v>4310</v>
      </c>
      <c r="C88" s="8" t="s">
        <v>12</v>
      </c>
      <c r="D88" s="8" t="s">
        <v>333</v>
      </c>
      <c r="E88" s="3">
        <v>322831</v>
      </c>
      <c r="F88" s="3">
        <v>56178</v>
      </c>
      <c r="G88" s="3">
        <v>1098761</v>
      </c>
      <c r="H88" s="3">
        <v>77751</v>
      </c>
      <c r="I88" s="3">
        <f t="shared" si="6"/>
        <v>1555521</v>
      </c>
      <c r="J88" s="3">
        <v>1758902</v>
      </c>
      <c r="K88" s="3">
        <f t="shared" si="7"/>
        <v>3314423</v>
      </c>
      <c r="DV88" s="2"/>
    </row>
    <row r="89" spans="1:126" s="1" customFormat="1" ht="15">
      <c r="A89" s="8">
        <v>3</v>
      </c>
      <c r="B89" s="8">
        <v>4370</v>
      </c>
      <c r="C89" s="8" t="s">
        <v>12</v>
      </c>
      <c r="D89" s="8" t="s">
        <v>334</v>
      </c>
      <c r="E89" s="3">
        <v>218284</v>
      </c>
      <c r="F89" s="3">
        <v>37985</v>
      </c>
      <c r="G89" s="3">
        <v>742933</v>
      </c>
      <c r="H89" s="3">
        <v>52572</v>
      </c>
      <c r="I89" s="3">
        <f t="shared" si="6"/>
        <v>1051774</v>
      </c>
      <c r="J89" s="3">
        <v>1189290</v>
      </c>
      <c r="K89" s="3">
        <f t="shared" si="7"/>
        <v>2241064</v>
      </c>
      <c r="DV89" s="2"/>
    </row>
    <row r="90" spans="1:126" s="1" customFormat="1" ht="15">
      <c r="A90" s="8">
        <v>3</v>
      </c>
      <c r="B90" s="8">
        <v>4380</v>
      </c>
      <c r="C90" s="8" t="s">
        <v>12</v>
      </c>
      <c r="D90" s="8" t="s">
        <v>329</v>
      </c>
      <c r="E90" s="3">
        <v>226210</v>
      </c>
      <c r="F90" s="3">
        <v>39364</v>
      </c>
      <c r="G90" s="3">
        <v>769909</v>
      </c>
      <c r="H90" s="3">
        <v>54481</v>
      </c>
      <c r="I90" s="3">
        <f t="shared" si="6"/>
        <v>1089964</v>
      </c>
      <c r="J90" s="3">
        <v>1232474</v>
      </c>
      <c r="K90" s="3">
        <f t="shared" si="7"/>
        <v>2322438</v>
      </c>
      <c r="DV90" s="2"/>
    </row>
    <row r="91" spans="1:126" s="1" customFormat="1" ht="15">
      <c r="A91" s="8">
        <v>3</v>
      </c>
      <c r="B91" s="8">
        <v>4390</v>
      </c>
      <c r="C91" s="8" t="s">
        <v>12</v>
      </c>
      <c r="D91" s="8" t="s">
        <v>335</v>
      </c>
      <c r="E91" s="3">
        <v>592784</v>
      </c>
      <c r="F91" s="3">
        <v>103155</v>
      </c>
      <c r="G91" s="3">
        <v>2017552</v>
      </c>
      <c r="H91" s="3">
        <v>142767</v>
      </c>
      <c r="I91" s="3">
        <f t="shared" si="6"/>
        <v>2856258</v>
      </c>
      <c r="J91" s="3">
        <v>3229706</v>
      </c>
      <c r="K91" s="3">
        <f t="shared" si="7"/>
        <v>6085964</v>
      </c>
      <c r="DV91" s="2"/>
    </row>
    <row r="92" spans="1:126" s="1" customFormat="1" ht="15">
      <c r="A92" s="8">
        <v>3</v>
      </c>
      <c r="B92" s="8">
        <v>4405</v>
      </c>
      <c r="C92" s="8" t="s">
        <v>12</v>
      </c>
      <c r="D92" s="8" t="s">
        <v>556</v>
      </c>
      <c r="E92" s="3">
        <v>174489</v>
      </c>
      <c r="F92" s="3">
        <v>30364</v>
      </c>
      <c r="G92" s="3">
        <v>593877</v>
      </c>
      <c r="H92" s="3">
        <v>42024</v>
      </c>
      <c r="I92" s="3">
        <f t="shared" si="6"/>
        <v>840754</v>
      </c>
      <c r="J92" s="3">
        <v>950681</v>
      </c>
      <c r="K92" s="3">
        <f t="shared" si="7"/>
        <v>1791435</v>
      </c>
      <c r="DV92" s="2"/>
    </row>
    <row r="93" spans="1:126" s="1" customFormat="1" ht="15">
      <c r="A93" s="8">
        <v>3</v>
      </c>
      <c r="B93" s="8">
        <v>4410</v>
      </c>
      <c r="C93" s="8" t="s">
        <v>12</v>
      </c>
      <c r="D93" s="8" t="s">
        <v>336</v>
      </c>
      <c r="E93" s="3">
        <v>103093</v>
      </c>
      <c r="F93" s="3">
        <v>17940</v>
      </c>
      <c r="G93" s="3">
        <v>350880</v>
      </c>
      <c r="H93" s="3">
        <v>24829</v>
      </c>
      <c r="I93" s="3">
        <f t="shared" si="6"/>
        <v>496742</v>
      </c>
      <c r="J93" s="3">
        <v>561691</v>
      </c>
      <c r="K93" s="3">
        <f t="shared" si="7"/>
        <v>1058433</v>
      </c>
      <c r="DV93" s="2"/>
    </row>
    <row r="94" spans="1:126" s="1" customFormat="1" ht="15">
      <c r="A94" s="8">
        <v>3</v>
      </c>
      <c r="B94" s="8">
        <v>4430</v>
      </c>
      <c r="C94" s="8" t="s">
        <v>12</v>
      </c>
      <c r="D94" s="8" t="s">
        <v>337</v>
      </c>
      <c r="E94" s="3">
        <v>131184</v>
      </c>
      <c r="F94" s="3">
        <v>22828</v>
      </c>
      <c r="G94" s="3">
        <v>446489</v>
      </c>
      <c r="H94" s="3">
        <v>31595</v>
      </c>
      <c r="I94" s="3">
        <f t="shared" si="6"/>
        <v>632096</v>
      </c>
      <c r="J94" s="3">
        <v>714741</v>
      </c>
      <c r="K94" s="3">
        <f t="shared" si="7"/>
        <v>1346837</v>
      </c>
      <c r="DV94" s="2"/>
    </row>
    <row r="95" spans="1:126" s="1" customFormat="1" ht="15">
      <c r="A95" s="8">
        <v>3</v>
      </c>
      <c r="B95" s="8">
        <v>4470</v>
      </c>
      <c r="C95" s="8" t="s">
        <v>12</v>
      </c>
      <c r="D95" s="8" t="s">
        <v>319</v>
      </c>
      <c r="E95" s="3">
        <v>50585</v>
      </c>
      <c r="F95" s="3">
        <v>8803</v>
      </c>
      <c r="G95" s="3">
        <v>172167</v>
      </c>
      <c r="H95" s="3">
        <v>12183</v>
      </c>
      <c r="I95" s="3">
        <f t="shared" si="6"/>
        <v>243738</v>
      </c>
      <c r="J95" s="3">
        <v>275606</v>
      </c>
      <c r="K95" s="3">
        <f t="shared" si="7"/>
        <v>519344</v>
      </c>
      <c r="DV95" s="2"/>
    </row>
    <row r="96" spans="1:126" s="1" customFormat="1" ht="15">
      <c r="A96" s="8">
        <v>3</v>
      </c>
      <c r="B96" s="8">
        <v>4500</v>
      </c>
      <c r="C96" s="8" t="s">
        <v>12</v>
      </c>
      <c r="D96" s="8" t="s">
        <v>520</v>
      </c>
      <c r="E96" s="3">
        <v>239</v>
      </c>
      <c r="F96" s="3">
        <v>42</v>
      </c>
      <c r="G96" s="3">
        <v>814</v>
      </c>
      <c r="H96" s="3">
        <v>58</v>
      </c>
      <c r="I96" s="3">
        <f t="shared" si="6"/>
        <v>1153</v>
      </c>
      <c r="J96" s="3">
        <v>1303</v>
      </c>
      <c r="K96" s="3">
        <f t="shared" si="7"/>
        <v>2456</v>
      </c>
      <c r="DV96" s="2"/>
    </row>
    <row r="97" spans="1:126" s="1" customFormat="1" ht="15">
      <c r="A97" s="8">
        <v>3</v>
      </c>
      <c r="B97" s="8">
        <v>4600</v>
      </c>
      <c r="C97" s="8" t="s">
        <v>12</v>
      </c>
      <c r="D97" s="8" t="s">
        <v>338</v>
      </c>
      <c r="E97" s="3">
        <v>239701</v>
      </c>
      <c r="F97" s="3">
        <v>41712</v>
      </c>
      <c r="G97" s="3">
        <v>815828</v>
      </c>
      <c r="H97" s="3">
        <v>57730</v>
      </c>
      <c r="I97" s="3">
        <f t="shared" si="6"/>
        <v>1154971</v>
      </c>
      <c r="J97" s="3">
        <v>1305981</v>
      </c>
      <c r="K97" s="3">
        <f t="shared" si="7"/>
        <v>2460952</v>
      </c>
      <c r="DV97" s="2"/>
    </row>
    <row r="98" spans="1:126" s="1" customFormat="1" ht="15">
      <c r="A98" s="8">
        <v>3</v>
      </c>
      <c r="B98" s="8">
        <v>4610</v>
      </c>
      <c r="C98" s="8" t="s">
        <v>12</v>
      </c>
      <c r="D98" s="8" t="s">
        <v>341</v>
      </c>
      <c r="E98" s="3">
        <v>162048</v>
      </c>
      <c r="F98" s="3">
        <v>28199</v>
      </c>
      <c r="G98" s="3">
        <v>551534</v>
      </c>
      <c r="H98" s="3">
        <v>39028</v>
      </c>
      <c r="I98" s="3">
        <f aca="true" t="shared" si="8" ref="I98:I130">E98+F98+G98+H98</f>
        <v>780809</v>
      </c>
      <c r="J98" s="3">
        <v>882897</v>
      </c>
      <c r="K98" s="3">
        <f aca="true" t="shared" si="9" ref="K98:K130">I98+J98</f>
        <v>1663706</v>
      </c>
      <c r="DV98" s="2"/>
    </row>
    <row r="99" spans="1:126" s="1" customFormat="1" ht="15">
      <c r="A99" s="8">
        <v>3</v>
      </c>
      <c r="B99" s="8">
        <v>4620</v>
      </c>
      <c r="C99" s="8" t="s">
        <v>12</v>
      </c>
      <c r="D99" s="8" t="s">
        <v>340</v>
      </c>
      <c r="E99" s="3">
        <v>33268</v>
      </c>
      <c r="F99" s="3">
        <v>5789</v>
      </c>
      <c r="G99" s="3">
        <v>113228</v>
      </c>
      <c r="H99" s="3">
        <v>8012</v>
      </c>
      <c r="I99" s="3">
        <f t="shared" si="8"/>
        <v>160297</v>
      </c>
      <c r="J99" s="3">
        <v>181256</v>
      </c>
      <c r="K99" s="3">
        <f t="shared" si="9"/>
        <v>341553</v>
      </c>
      <c r="DV99" s="2"/>
    </row>
    <row r="100" spans="1:126" s="1" customFormat="1" ht="15">
      <c r="A100" s="8">
        <v>3</v>
      </c>
      <c r="B100" s="8">
        <v>4845</v>
      </c>
      <c r="C100" s="8" t="s">
        <v>12</v>
      </c>
      <c r="D100" s="8" t="s">
        <v>351</v>
      </c>
      <c r="E100" s="3">
        <v>120914</v>
      </c>
      <c r="F100" s="3">
        <v>21041</v>
      </c>
      <c r="G100" s="3">
        <v>411533</v>
      </c>
      <c r="H100" s="3">
        <v>29121</v>
      </c>
      <c r="I100" s="3">
        <f t="shared" si="8"/>
        <v>582609</v>
      </c>
      <c r="J100" s="3">
        <v>658783</v>
      </c>
      <c r="K100" s="3">
        <f t="shared" si="9"/>
        <v>1241392</v>
      </c>
      <c r="DV100" s="2"/>
    </row>
    <row r="101" spans="1:126" s="1" customFormat="1" ht="15">
      <c r="A101" s="8">
        <v>3</v>
      </c>
      <c r="B101" s="8">
        <v>4870</v>
      </c>
      <c r="C101" s="8" t="s">
        <v>12</v>
      </c>
      <c r="D101" s="8" t="s">
        <v>315</v>
      </c>
      <c r="E101" s="3">
        <v>23889</v>
      </c>
      <c r="F101" s="3">
        <v>4157</v>
      </c>
      <c r="G101" s="3">
        <v>81307</v>
      </c>
      <c r="H101" s="3">
        <v>5753</v>
      </c>
      <c r="I101" s="3">
        <f t="shared" si="8"/>
        <v>115106</v>
      </c>
      <c r="J101" s="3">
        <v>130156</v>
      </c>
      <c r="K101" s="3">
        <f t="shared" si="9"/>
        <v>245262</v>
      </c>
      <c r="DV101" s="2"/>
    </row>
    <row r="102" spans="1:126" s="1" customFormat="1" ht="15">
      <c r="A102" s="8">
        <v>3</v>
      </c>
      <c r="B102" s="8">
        <v>5150</v>
      </c>
      <c r="C102" s="8" t="s">
        <v>12</v>
      </c>
      <c r="D102" s="8" t="s">
        <v>342</v>
      </c>
      <c r="E102" s="3">
        <v>485923</v>
      </c>
      <c r="F102" s="3">
        <v>84559</v>
      </c>
      <c r="G102" s="3">
        <v>1653847</v>
      </c>
      <c r="H102" s="3">
        <v>117030</v>
      </c>
      <c r="I102" s="3">
        <f t="shared" si="8"/>
        <v>2341359</v>
      </c>
      <c r="J102" s="3">
        <v>2647486</v>
      </c>
      <c r="K102" s="3">
        <f t="shared" si="9"/>
        <v>4988845</v>
      </c>
      <c r="DV102" s="2"/>
    </row>
    <row r="103" spans="1:126" s="1" customFormat="1" ht="15">
      <c r="A103" s="8">
        <v>3</v>
      </c>
      <c r="B103" s="8">
        <v>5160</v>
      </c>
      <c r="C103" s="8" t="s">
        <v>12</v>
      </c>
      <c r="D103" s="8" t="s">
        <v>343</v>
      </c>
      <c r="E103" s="3">
        <v>376392</v>
      </c>
      <c r="F103" s="3">
        <v>65499</v>
      </c>
      <c r="G103" s="3">
        <v>1281058</v>
      </c>
      <c r="H103" s="3">
        <v>90651</v>
      </c>
      <c r="I103" s="3">
        <f t="shared" si="8"/>
        <v>1813600</v>
      </c>
      <c r="J103" s="3">
        <v>2050723</v>
      </c>
      <c r="K103" s="3">
        <f t="shared" si="9"/>
        <v>3864323</v>
      </c>
      <c r="DV103" s="2"/>
    </row>
    <row r="104" spans="1:126" s="1" customFormat="1" ht="15">
      <c r="A104" s="8">
        <v>3</v>
      </c>
      <c r="B104" s="8">
        <v>5330</v>
      </c>
      <c r="C104" s="8" t="s">
        <v>12</v>
      </c>
      <c r="D104" s="8" t="s">
        <v>344</v>
      </c>
      <c r="E104" s="3">
        <v>118937</v>
      </c>
      <c r="F104" s="3">
        <v>20697</v>
      </c>
      <c r="G104" s="3">
        <v>404803</v>
      </c>
      <c r="H104" s="3">
        <v>28645</v>
      </c>
      <c r="I104" s="3">
        <f t="shared" si="8"/>
        <v>573082</v>
      </c>
      <c r="J104" s="3">
        <v>648010</v>
      </c>
      <c r="K104" s="3">
        <f t="shared" si="9"/>
        <v>1221092</v>
      </c>
      <c r="DV104" s="2"/>
    </row>
    <row r="105" spans="1:126" s="1" customFormat="1" ht="15">
      <c r="A105" s="8">
        <v>3</v>
      </c>
      <c r="B105" s="8">
        <v>5410</v>
      </c>
      <c r="C105" s="8" t="s">
        <v>12</v>
      </c>
      <c r="D105" s="8" t="s">
        <v>345</v>
      </c>
      <c r="E105" s="3">
        <v>161876</v>
      </c>
      <c r="F105" s="3">
        <v>28169</v>
      </c>
      <c r="G105" s="3">
        <v>550948</v>
      </c>
      <c r="H105" s="3">
        <v>38986</v>
      </c>
      <c r="I105" s="3">
        <f t="shared" si="8"/>
        <v>779979</v>
      </c>
      <c r="J105" s="3">
        <v>881960</v>
      </c>
      <c r="K105" s="3">
        <f t="shared" si="9"/>
        <v>1661939</v>
      </c>
      <c r="DV105" s="2"/>
    </row>
    <row r="106" spans="1:126" s="1" customFormat="1" ht="15">
      <c r="A106" s="8">
        <v>3</v>
      </c>
      <c r="B106" s="8">
        <v>5430</v>
      </c>
      <c r="C106" s="8" t="s">
        <v>12</v>
      </c>
      <c r="D106" s="8" t="s">
        <v>346</v>
      </c>
      <c r="E106" s="3">
        <v>100456</v>
      </c>
      <c r="F106" s="3">
        <v>17481</v>
      </c>
      <c r="G106" s="3">
        <v>341903</v>
      </c>
      <c r="H106" s="3">
        <v>24194</v>
      </c>
      <c r="I106" s="3">
        <f t="shared" si="8"/>
        <v>484034</v>
      </c>
      <c r="J106" s="3">
        <v>547320</v>
      </c>
      <c r="K106" s="3">
        <f t="shared" si="9"/>
        <v>1031354</v>
      </c>
      <c r="DV106" s="2"/>
    </row>
    <row r="107" spans="1:126" s="1" customFormat="1" ht="15">
      <c r="A107" s="8">
        <v>3</v>
      </c>
      <c r="B107" s="8">
        <v>5755</v>
      </c>
      <c r="C107" s="8" t="s">
        <v>12</v>
      </c>
      <c r="D107" s="8" t="s">
        <v>555</v>
      </c>
      <c r="E107" s="3">
        <v>268859</v>
      </c>
      <c r="F107" s="3">
        <v>46786</v>
      </c>
      <c r="G107" s="3">
        <v>915068</v>
      </c>
      <c r="H107" s="3">
        <v>64752</v>
      </c>
      <c r="I107" s="3">
        <f t="shared" si="8"/>
        <v>1295465</v>
      </c>
      <c r="J107" s="3">
        <v>1464845</v>
      </c>
      <c r="K107" s="3">
        <f t="shared" si="9"/>
        <v>2760310</v>
      </c>
      <c r="DV107" s="2"/>
    </row>
    <row r="108" spans="1:126" s="1" customFormat="1" ht="15">
      <c r="A108" s="8">
        <v>3</v>
      </c>
      <c r="B108" s="8">
        <v>5830</v>
      </c>
      <c r="C108" s="8" t="s">
        <v>12</v>
      </c>
      <c r="D108" s="8" t="s">
        <v>348</v>
      </c>
      <c r="E108" s="3">
        <v>88784</v>
      </c>
      <c r="F108" s="3">
        <v>15450</v>
      </c>
      <c r="G108" s="3">
        <v>302180</v>
      </c>
      <c r="H108" s="3">
        <v>21383</v>
      </c>
      <c r="I108" s="3">
        <f t="shared" si="8"/>
        <v>427797</v>
      </c>
      <c r="J108" s="3">
        <v>483731</v>
      </c>
      <c r="K108" s="3">
        <f t="shared" si="9"/>
        <v>911528</v>
      </c>
      <c r="DV108" s="2"/>
    </row>
    <row r="109" spans="1:126" s="1" customFormat="1" ht="15">
      <c r="A109" s="8">
        <v>3</v>
      </c>
      <c r="B109" s="8">
        <v>5880</v>
      </c>
      <c r="C109" s="8" t="s">
        <v>12</v>
      </c>
      <c r="D109" s="8" t="s">
        <v>347</v>
      </c>
      <c r="E109" s="3">
        <v>81582</v>
      </c>
      <c r="F109" s="3">
        <v>14197</v>
      </c>
      <c r="G109" s="3">
        <v>277667</v>
      </c>
      <c r="H109" s="3">
        <v>19648</v>
      </c>
      <c r="I109" s="3">
        <f t="shared" si="8"/>
        <v>393094</v>
      </c>
      <c r="J109" s="3">
        <v>444491</v>
      </c>
      <c r="K109" s="3">
        <f t="shared" si="9"/>
        <v>837585</v>
      </c>
      <c r="DV109" s="2"/>
    </row>
    <row r="110" spans="1:126" s="1" customFormat="1" ht="15">
      <c r="A110" s="8">
        <v>3</v>
      </c>
      <c r="B110" s="8">
        <v>5920</v>
      </c>
      <c r="C110" s="8" t="s">
        <v>12</v>
      </c>
      <c r="D110" s="8" t="s">
        <v>349</v>
      </c>
      <c r="E110" s="3">
        <v>225269</v>
      </c>
      <c r="F110" s="3">
        <v>39201</v>
      </c>
      <c r="G110" s="3">
        <v>766706</v>
      </c>
      <c r="H110" s="3">
        <v>54254</v>
      </c>
      <c r="I110" s="3">
        <f t="shared" si="8"/>
        <v>1085430</v>
      </c>
      <c r="J110" s="3">
        <v>1227346</v>
      </c>
      <c r="K110" s="3">
        <f t="shared" si="9"/>
        <v>2312776</v>
      </c>
      <c r="DV110" s="2"/>
    </row>
    <row r="111" spans="1:126" s="1" customFormat="1" ht="46.5" customHeight="1">
      <c r="A111" s="14" t="s">
        <v>629</v>
      </c>
      <c r="B111" s="14"/>
      <c r="C111" s="14"/>
      <c r="D111" s="14"/>
      <c r="E111" s="14"/>
      <c r="F111" s="14"/>
      <c r="G111" s="14"/>
      <c r="H111" s="14"/>
      <c r="I111" s="14"/>
      <c r="J111" s="14"/>
      <c r="K111" s="14"/>
      <c r="DV111" s="2"/>
    </row>
    <row r="112" spans="1:126" s="1" customFormat="1" ht="15">
      <c r="A112" s="8">
        <v>5</v>
      </c>
      <c r="B112" s="8">
        <v>200</v>
      </c>
      <c r="C112" s="8" t="s">
        <v>4</v>
      </c>
      <c r="D112" s="8" t="s">
        <v>354</v>
      </c>
      <c r="E112" s="3">
        <v>12774</v>
      </c>
      <c r="F112" s="3">
        <v>2223</v>
      </c>
      <c r="G112" s="3">
        <v>43477</v>
      </c>
      <c r="H112" s="3">
        <v>3077</v>
      </c>
      <c r="I112" s="3">
        <f t="shared" si="8"/>
        <v>61551</v>
      </c>
      <c r="J112" s="3">
        <v>69599</v>
      </c>
      <c r="K112" s="3">
        <f t="shared" si="9"/>
        <v>131150</v>
      </c>
      <c r="DV112" s="2"/>
    </row>
    <row r="113" spans="1:126" s="1" customFormat="1" ht="15">
      <c r="A113" s="8">
        <v>5</v>
      </c>
      <c r="B113" s="8">
        <v>380</v>
      </c>
      <c r="C113" s="8" t="s">
        <v>4</v>
      </c>
      <c r="D113" s="8" t="s">
        <v>355</v>
      </c>
      <c r="E113" s="3">
        <v>24007</v>
      </c>
      <c r="F113" s="3">
        <v>4178</v>
      </c>
      <c r="G113" s="3">
        <v>81708</v>
      </c>
      <c r="H113" s="3">
        <v>5782</v>
      </c>
      <c r="I113" s="3">
        <f t="shared" si="8"/>
        <v>115675</v>
      </c>
      <c r="J113" s="3">
        <v>130799</v>
      </c>
      <c r="K113" s="3">
        <f t="shared" si="9"/>
        <v>246474</v>
      </c>
      <c r="DV113" s="2"/>
    </row>
    <row r="114" spans="1:126" s="1" customFormat="1" ht="15">
      <c r="A114" s="8">
        <v>5</v>
      </c>
      <c r="B114" s="8">
        <v>475</v>
      </c>
      <c r="C114" s="8" t="s">
        <v>4</v>
      </c>
      <c r="D114" s="8" t="s">
        <v>557</v>
      </c>
      <c r="E114" s="3">
        <v>202204</v>
      </c>
      <c r="F114" s="3">
        <v>35187</v>
      </c>
      <c r="G114" s="3">
        <v>688205</v>
      </c>
      <c r="H114" s="3">
        <v>48699</v>
      </c>
      <c r="I114" s="3">
        <f t="shared" si="8"/>
        <v>974295</v>
      </c>
      <c r="J114" s="3">
        <v>1101681</v>
      </c>
      <c r="K114" s="3">
        <f t="shared" si="9"/>
        <v>2075976</v>
      </c>
      <c r="DV114" s="2"/>
    </row>
    <row r="115" spans="1:126" s="1" customFormat="1" ht="15">
      <c r="A115" s="8">
        <v>5</v>
      </c>
      <c r="B115" s="8">
        <v>600</v>
      </c>
      <c r="C115" s="8" t="s">
        <v>4</v>
      </c>
      <c r="D115" s="8" t="s">
        <v>352</v>
      </c>
      <c r="E115" s="3">
        <v>204488</v>
      </c>
      <c r="F115" s="3">
        <v>35584</v>
      </c>
      <c r="G115" s="3">
        <v>695979</v>
      </c>
      <c r="H115" s="3">
        <v>49249</v>
      </c>
      <c r="I115" s="3">
        <f t="shared" si="8"/>
        <v>985300</v>
      </c>
      <c r="J115" s="3">
        <v>1114126</v>
      </c>
      <c r="K115" s="3">
        <f t="shared" si="9"/>
        <v>2099426</v>
      </c>
      <c r="DV115" s="2"/>
    </row>
    <row r="116" spans="1:126" s="1" customFormat="1" ht="15">
      <c r="A116" s="8">
        <v>5</v>
      </c>
      <c r="B116" s="8">
        <v>605</v>
      </c>
      <c r="C116" s="8" t="s">
        <v>4</v>
      </c>
      <c r="D116" s="8" t="s">
        <v>353</v>
      </c>
      <c r="E116" s="3">
        <v>272888</v>
      </c>
      <c r="F116" s="3">
        <v>47487</v>
      </c>
      <c r="G116" s="3">
        <v>928778</v>
      </c>
      <c r="H116" s="3">
        <v>65723</v>
      </c>
      <c r="I116" s="3">
        <f t="shared" si="8"/>
        <v>1314876</v>
      </c>
      <c r="J116" s="3">
        <v>1486792</v>
      </c>
      <c r="K116" s="3">
        <f t="shared" si="9"/>
        <v>2801668</v>
      </c>
      <c r="DV116" s="2"/>
    </row>
    <row r="117" spans="1:126" s="1" customFormat="1" ht="15">
      <c r="A117" s="8">
        <v>5</v>
      </c>
      <c r="B117" s="8">
        <v>610</v>
      </c>
      <c r="C117" s="8" t="s">
        <v>4</v>
      </c>
      <c r="D117" s="8" t="s">
        <v>572</v>
      </c>
      <c r="E117" s="3">
        <v>206335</v>
      </c>
      <c r="F117" s="3">
        <v>35906</v>
      </c>
      <c r="G117" s="3">
        <v>702266</v>
      </c>
      <c r="H117" s="3">
        <v>49694</v>
      </c>
      <c r="I117" s="3">
        <f t="shared" si="8"/>
        <v>994201</v>
      </c>
      <c r="J117" s="3">
        <v>1124190</v>
      </c>
      <c r="K117" s="3">
        <f t="shared" si="9"/>
        <v>2118391</v>
      </c>
      <c r="DV117" s="2"/>
    </row>
    <row r="118" spans="1:126" s="1" customFormat="1" ht="15">
      <c r="A118" s="8">
        <v>5</v>
      </c>
      <c r="B118" s="8">
        <v>620</v>
      </c>
      <c r="C118" s="8" t="s">
        <v>4</v>
      </c>
      <c r="D118" s="8" t="s">
        <v>356</v>
      </c>
      <c r="E118" s="3">
        <v>320865</v>
      </c>
      <c r="F118" s="3">
        <v>55836</v>
      </c>
      <c r="G118" s="3">
        <v>1092071</v>
      </c>
      <c r="H118" s="3">
        <v>77278</v>
      </c>
      <c r="I118" s="3">
        <f t="shared" si="8"/>
        <v>1546050</v>
      </c>
      <c r="J118" s="3">
        <v>1748192</v>
      </c>
      <c r="K118" s="3">
        <f t="shared" si="9"/>
        <v>3294242</v>
      </c>
      <c r="DV118" s="2"/>
    </row>
    <row r="119" spans="1:126" s="1" customFormat="1" ht="15">
      <c r="A119" s="8">
        <v>5</v>
      </c>
      <c r="B119" s="8">
        <v>830</v>
      </c>
      <c r="C119" s="8" t="s">
        <v>4</v>
      </c>
      <c r="D119" s="8" t="s">
        <v>358</v>
      </c>
      <c r="E119" s="3">
        <v>44316</v>
      </c>
      <c r="F119" s="3">
        <v>7712</v>
      </c>
      <c r="G119" s="3">
        <v>150830</v>
      </c>
      <c r="H119" s="3">
        <v>10673</v>
      </c>
      <c r="I119" s="3">
        <f t="shared" si="8"/>
        <v>213531</v>
      </c>
      <c r="J119" s="3">
        <v>241450</v>
      </c>
      <c r="K119" s="3">
        <f t="shared" si="9"/>
        <v>454981</v>
      </c>
      <c r="DV119" s="2"/>
    </row>
    <row r="120" spans="1:126" s="1" customFormat="1" ht="15">
      <c r="A120" s="8">
        <v>5</v>
      </c>
      <c r="B120" s="8">
        <v>840</v>
      </c>
      <c r="C120" s="8" t="s">
        <v>4</v>
      </c>
      <c r="D120" s="8" t="s">
        <v>359</v>
      </c>
      <c r="E120" s="3">
        <v>225254</v>
      </c>
      <c r="F120" s="3">
        <v>39198</v>
      </c>
      <c r="G120" s="3">
        <v>766657</v>
      </c>
      <c r="H120" s="3">
        <v>54250</v>
      </c>
      <c r="I120" s="3">
        <f t="shared" si="8"/>
        <v>1085359</v>
      </c>
      <c r="J120" s="3">
        <v>1227267</v>
      </c>
      <c r="K120" s="3">
        <f t="shared" si="9"/>
        <v>2312626</v>
      </c>
      <c r="DV120" s="2"/>
    </row>
    <row r="121" spans="1:126" s="1" customFormat="1" ht="15">
      <c r="A121" s="8">
        <v>5</v>
      </c>
      <c r="B121" s="8">
        <v>1030</v>
      </c>
      <c r="C121" s="8" t="s">
        <v>4</v>
      </c>
      <c r="D121" s="8" t="s">
        <v>382</v>
      </c>
      <c r="E121" s="3">
        <v>34926</v>
      </c>
      <c r="F121" s="3">
        <v>6078</v>
      </c>
      <c r="G121" s="3">
        <v>118870</v>
      </c>
      <c r="H121" s="3">
        <v>8411</v>
      </c>
      <c r="I121" s="3">
        <f t="shared" si="8"/>
        <v>168285</v>
      </c>
      <c r="J121" s="3">
        <v>190287</v>
      </c>
      <c r="K121" s="3">
        <f t="shared" si="9"/>
        <v>358572</v>
      </c>
      <c r="DV121" s="2"/>
    </row>
    <row r="122" spans="1:126" s="1" customFormat="1" ht="15">
      <c r="A122" s="8">
        <v>5</v>
      </c>
      <c r="B122" s="8">
        <v>1060</v>
      </c>
      <c r="C122" s="8" t="s">
        <v>4</v>
      </c>
      <c r="D122" s="8" t="s">
        <v>360</v>
      </c>
      <c r="E122" s="3">
        <v>224314</v>
      </c>
      <c r="F122" s="3">
        <v>39034</v>
      </c>
      <c r="G122" s="3">
        <v>763457</v>
      </c>
      <c r="H122" s="3">
        <v>54024</v>
      </c>
      <c r="I122" s="3">
        <f t="shared" si="8"/>
        <v>1080829</v>
      </c>
      <c r="J122" s="3">
        <v>1222146</v>
      </c>
      <c r="K122" s="3">
        <f t="shared" si="9"/>
        <v>2302975</v>
      </c>
      <c r="DV122" s="2"/>
    </row>
    <row r="123" spans="1:126" s="1" customFormat="1" ht="15">
      <c r="A123" s="8">
        <v>5</v>
      </c>
      <c r="B123" s="8">
        <v>1250</v>
      </c>
      <c r="C123" s="8" t="s">
        <v>4</v>
      </c>
      <c r="D123" s="8" t="s">
        <v>361</v>
      </c>
      <c r="E123" s="3">
        <v>60552</v>
      </c>
      <c r="F123" s="3">
        <v>10537</v>
      </c>
      <c r="G123" s="3">
        <v>206088</v>
      </c>
      <c r="H123" s="3">
        <v>14583</v>
      </c>
      <c r="I123" s="3">
        <f t="shared" si="8"/>
        <v>291760</v>
      </c>
      <c r="J123" s="3">
        <v>329907</v>
      </c>
      <c r="K123" s="3">
        <f t="shared" si="9"/>
        <v>621667</v>
      </c>
      <c r="DV123" s="2"/>
    </row>
    <row r="124" spans="1:126" s="1" customFormat="1" ht="15">
      <c r="A124" s="8">
        <v>5</v>
      </c>
      <c r="B124" s="8">
        <v>1280</v>
      </c>
      <c r="C124" s="8" t="s">
        <v>4</v>
      </c>
      <c r="D124" s="8" t="s">
        <v>362</v>
      </c>
      <c r="E124" s="3">
        <v>79857</v>
      </c>
      <c r="F124" s="3">
        <v>13897</v>
      </c>
      <c r="G124" s="3">
        <v>271795</v>
      </c>
      <c r="H124" s="3">
        <v>19233</v>
      </c>
      <c r="I124" s="3">
        <f t="shared" si="8"/>
        <v>384782</v>
      </c>
      <c r="J124" s="3">
        <v>435091</v>
      </c>
      <c r="K124" s="3">
        <f t="shared" si="9"/>
        <v>819873</v>
      </c>
      <c r="DV124" s="2"/>
    </row>
    <row r="125" spans="1:126" s="1" customFormat="1" ht="15">
      <c r="A125" s="8">
        <v>5</v>
      </c>
      <c r="B125" s="8">
        <v>1420</v>
      </c>
      <c r="C125" s="8" t="s">
        <v>4</v>
      </c>
      <c r="D125" s="8" t="s">
        <v>363</v>
      </c>
      <c r="E125" s="3">
        <v>428584</v>
      </c>
      <c r="F125" s="3">
        <v>74581</v>
      </c>
      <c r="G125" s="3">
        <v>1458694</v>
      </c>
      <c r="H125" s="3">
        <v>103221</v>
      </c>
      <c r="I125" s="3">
        <f t="shared" si="8"/>
        <v>2065080</v>
      </c>
      <c r="J125" s="3">
        <v>2335084</v>
      </c>
      <c r="K125" s="3">
        <f t="shared" si="9"/>
        <v>4400164</v>
      </c>
      <c r="DV125" s="2"/>
    </row>
    <row r="126" spans="1:126" s="1" customFormat="1" ht="15">
      <c r="A126" s="8">
        <v>5</v>
      </c>
      <c r="B126" s="8">
        <v>1520</v>
      </c>
      <c r="C126" s="8" t="s">
        <v>4</v>
      </c>
      <c r="D126" s="8" t="s">
        <v>364</v>
      </c>
      <c r="E126" s="3">
        <v>147494</v>
      </c>
      <c r="F126" s="3">
        <v>25666</v>
      </c>
      <c r="G126" s="3">
        <v>501999</v>
      </c>
      <c r="H126" s="3">
        <v>35523</v>
      </c>
      <c r="I126" s="3">
        <f t="shared" si="8"/>
        <v>710682</v>
      </c>
      <c r="J126" s="3">
        <v>803602</v>
      </c>
      <c r="K126" s="3">
        <f t="shared" si="9"/>
        <v>1514284</v>
      </c>
      <c r="DV126" s="2"/>
    </row>
    <row r="127" spans="1:126" s="1" customFormat="1" ht="15">
      <c r="A127" s="8">
        <v>5</v>
      </c>
      <c r="B127" s="8">
        <v>1910</v>
      </c>
      <c r="C127" s="8" t="s">
        <v>4</v>
      </c>
      <c r="D127" s="8" t="s">
        <v>365</v>
      </c>
      <c r="E127" s="3">
        <v>50245</v>
      </c>
      <c r="F127" s="3">
        <v>8744</v>
      </c>
      <c r="G127" s="3">
        <v>171011</v>
      </c>
      <c r="H127" s="3">
        <v>12101</v>
      </c>
      <c r="I127" s="3">
        <f t="shared" si="8"/>
        <v>242101</v>
      </c>
      <c r="J127" s="3">
        <v>273754</v>
      </c>
      <c r="K127" s="3">
        <f t="shared" si="9"/>
        <v>515855</v>
      </c>
      <c r="DV127" s="2"/>
    </row>
    <row r="128" spans="1:126" s="1" customFormat="1" ht="15">
      <c r="A128" s="8">
        <v>5</v>
      </c>
      <c r="B128" s="8">
        <v>2610</v>
      </c>
      <c r="C128" s="8" t="s">
        <v>4</v>
      </c>
      <c r="D128" s="8" t="s">
        <v>558</v>
      </c>
      <c r="E128" s="3">
        <v>712505</v>
      </c>
      <c r="F128" s="3">
        <v>123988</v>
      </c>
      <c r="G128" s="3">
        <v>2425026</v>
      </c>
      <c r="H128" s="3">
        <v>171601</v>
      </c>
      <c r="I128" s="3">
        <f t="shared" si="8"/>
        <v>3433120</v>
      </c>
      <c r="J128" s="3">
        <v>3881991</v>
      </c>
      <c r="K128" s="3">
        <f t="shared" si="9"/>
        <v>7315111</v>
      </c>
      <c r="DV128" s="2"/>
    </row>
    <row r="129" spans="1:126" s="1" customFormat="1" ht="15">
      <c r="A129" s="8">
        <v>5</v>
      </c>
      <c r="B129" s="8">
        <v>2850</v>
      </c>
      <c r="C129" s="8" t="s">
        <v>4</v>
      </c>
      <c r="D129" s="8" t="s">
        <v>366</v>
      </c>
      <c r="E129" s="3">
        <v>133324</v>
      </c>
      <c r="F129" s="3">
        <v>23201</v>
      </c>
      <c r="G129" s="3">
        <v>453772</v>
      </c>
      <c r="H129" s="3">
        <v>32110</v>
      </c>
      <c r="I129" s="3">
        <f t="shared" si="8"/>
        <v>642407</v>
      </c>
      <c r="J129" s="3">
        <v>726401</v>
      </c>
      <c r="K129" s="3">
        <f t="shared" si="9"/>
        <v>1368808</v>
      </c>
      <c r="DV129" s="2"/>
    </row>
    <row r="130" spans="1:126" s="1" customFormat="1" ht="15">
      <c r="A130" s="8">
        <v>5</v>
      </c>
      <c r="B130" s="8">
        <v>2960</v>
      </c>
      <c r="C130" s="8" t="s">
        <v>4</v>
      </c>
      <c r="D130" s="8" t="s">
        <v>251</v>
      </c>
      <c r="E130" s="3">
        <v>56461</v>
      </c>
      <c r="F130" s="3">
        <v>9825</v>
      </c>
      <c r="G130" s="3">
        <v>192165</v>
      </c>
      <c r="H130" s="3">
        <v>13598</v>
      </c>
      <c r="I130" s="3">
        <f t="shared" si="8"/>
        <v>272049</v>
      </c>
      <c r="J130" s="3">
        <v>307619</v>
      </c>
      <c r="K130" s="3">
        <f t="shared" si="9"/>
        <v>579668</v>
      </c>
      <c r="DV130" s="2"/>
    </row>
    <row r="131" spans="1:126" s="1" customFormat="1" ht="15">
      <c r="A131" s="8">
        <v>5</v>
      </c>
      <c r="B131" s="8">
        <v>3010</v>
      </c>
      <c r="C131" s="8" t="s">
        <v>4</v>
      </c>
      <c r="D131" s="8" t="s">
        <v>357</v>
      </c>
      <c r="E131" s="3">
        <v>182696</v>
      </c>
      <c r="F131" s="3">
        <v>31792</v>
      </c>
      <c r="G131" s="3">
        <v>621811</v>
      </c>
      <c r="H131" s="3">
        <v>44001</v>
      </c>
      <c r="I131" s="3">
        <f aca="true" t="shared" si="10" ref="I131:I136">E131+F131+G131+H131</f>
        <v>880300</v>
      </c>
      <c r="J131" s="3">
        <v>995398</v>
      </c>
      <c r="K131" s="3">
        <f aca="true" t="shared" si="11" ref="K131:K136">I131+J131</f>
        <v>1875698</v>
      </c>
      <c r="DV131" s="2"/>
    </row>
    <row r="132" spans="1:126" s="1" customFormat="1" ht="15">
      <c r="A132" s="8">
        <v>5</v>
      </c>
      <c r="B132" s="8">
        <v>3070</v>
      </c>
      <c r="C132" s="8" t="s">
        <v>4</v>
      </c>
      <c r="D132" s="8" t="s">
        <v>370</v>
      </c>
      <c r="E132" s="3">
        <v>45273</v>
      </c>
      <c r="F132" s="3">
        <v>7878</v>
      </c>
      <c r="G132" s="3">
        <v>154088</v>
      </c>
      <c r="H132" s="3">
        <v>10904</v>
      </c>
      <c r="I132" s="3">
        <f t="shared" si="10"/>
        <v>218143</v>
      </c>
      <c r="J132" s="3">
        <v>246664</v>
      </c>
      <c r="K132" s="3">
        <f t="shared" si="11"/>
        <v>464807</v>
      </c>
      <c r="DV132" s="2"/>
    </row>
    <row r="133" spans="1:126" s="1" customFormat="1" ht="15">
      <c r="A133" s="8">
        <v>5</v>
      </c>
      <c r="B133" s="8">
        <v>3080</v>
      </c>
      <c r="C133" s="8" t="s">
        <v>4</v>
      </c>
      <c r="D133" s="8" t="s">
        <v>367</v>
      </c>
      <c r="E133" s="3">
        <v>256929</v>
      </c>
      <c r="F133" s="3">
        <v>44710</v>
      </c>
      <c r="G133" s="3">
        <v>874463</v>
      </c>
      <c r="H133" s="3">
        <v>61879</v>
      </c>
      <c r="I133" s="3">
        <f t="shared" si="10"/>
        <v>1237981</v>
      </c>
      <c r="J133" s="3">
        <v>1399844</v>
      </c>
      <c r="K133" s="3">
        <f t="shared" si="11"/>
        <v>2637825</v>
      </c>
      <c r="DV133" s="2"/>
    </row>
    <row r="134" spans="1:126" s="1" customFormat="1" ht="15">
      <c r="A134" s="8">
        <v>5</v>
      </c>
      <c r="B134" s="8">
        <v>3360</v>
      </c>
      <c r="C134" s="8" t="s">
        <v>4</v>
      </c>
      <c r="D134" s="8" t="s">
        <v>368</v>
      </c>
      <c r="E134" s="3">
        <v>396097</v>
      </c>
      <c r="F134" s="3">
        <v>68928</v>
      </c>
      <c r="G134" s="3">
        <v>1348123</v>
      </c>
      <c r="H134" s="3">
        <v>95396</v>
      </c>
      <c r="I134" s="3">
        <f t="shared" si="10"/>
        <v>1908544</v>
      </c>
      <c r="J134" s="3">
        <v>2158080</v>
      </c>
      <c r="K134" s="3">
        <f t="shared" si="11"/>
        <v>4066624</v>
      </c>
      <c r="DV134" s="2"/>
    </row>
    <row r="135" spans="1:126" s="1" customFormat="1" ht="15">
      <c r="A135" s="10">
        <v>5</v>
      </c>
      <c r="B135" s="10">
        <v>3430</v>
      </c>
      <c r="C135" s="10" t="s">
        <v>4</v>
      </c>
      <c r="D135" s="10" t="s">
        <v>10</v>
      </c>
      <c r="E135" s="3">
        <v>105479</v>
      </c>
      <c r="F135" s="3">
        <v>18355</v>
      </c>
      <c r="G135" s="3">
        <v>359001</v>
      </c>
      <c r="H135" s="3">
        <v>25404</v>
      </c>
      <c r="I135" s="3">
        <f t="shared" si="10"/>
        <v>508239</v>
      </c>
      <c r="J135" s="3">
        <v>574690</v>
      </c>
      <c r="K135" s="3">
        <f t="shared" si="11"/>
        <v>1082929</v>
      </c>
      <c r="DV135" s="2"/>
    </row>
    <row r="136" spans="1:126" s="1" customFormat="1" ht="15">
      <c r="A136" s="8">
        <v>5</v>
      </c>
      <c r="B136" s="8">
        <v>3440</v>
      </c>
      <c r="C136" s="8" t="s">
        <v>4</v>
      </c>
      <c r="D136" s="8" t="s">
        <v>369</v>
      </c>
      <c r="E136" s="3">
        <v>405198</v>
      </c>
      <c r="F136" s="3">
        <v>70511</v>
      </c>
      <c r="G136" s="3">
        <v>1379101</v>
      </c>
      <c r="H136" s="3">
        <v>97588</v>
      </c>
      <c r="I136" s="3">
        <f t="shared" si="10"/>
        <v>1952398</v>
      </c>
      <c r="J136" s="3">
        <v>2207671</v>
      </c>
      <c r="K136" s="3">
        <f t="shared" si="11"/>
        <v>4160069</v>
      </c>
      <c r="DV136" s="2"/>
    </row>
    <row r="137" spans="1:126" s="1" customFormat="1" ht="15">
      <c r="A137" s="10">
        <v>5</v>
      </c>
      <c r="B137" s="10">
        <v>3540</v>
      </c>
      <c r="C137" s="10" t="s">
        <v>4</v>
      </c>
      <c r="D137" s="10" t="s">
        <v>616</v>
      </c>
      <c r="E137" s="11" t="s">
        <v>625</v>
      </c>
      <c r="F137" s="11" t="s">
        <v>625</v>
      </c>
      <c r="G137" s="11" t="s">
        <v>625</v>
      </c>
      <c r="H137" s="11" t="s">
        <v>625</v>
      </c>
      <c r="I137" s="11" t="s">
        <v>625</v>
      </c>
      <c r="J137" s="11" t="s">
        <v>625</v>
      </c>
      <c r="K137" s="11" t="s">
        <v>625</v>
      </c>
      <c r="DV137" s="2"/>
    </row>
    <row r="138" spans="1:126" s="1" customFormat="1" ht="15">
      <c r="A138" s="8">
        <v>5</v>
      </c>
      <c r="B138" s="8">
        <v>3650</v>
      </c>
      <c r="C138" s="8" t="s">
        <v>4</v>
      </c>
      <c r="D138" s="8" t="s">
        <v>371</v>
      </c>
      <c r="E138" s="3">
        <v>127457</v>
      </c>
      <c r="F138" s="3">
        <v>22180</v>
      </c>
      <c r="G138" s="3">
        <v>433801</v>
      </c>
      <c r="H138" s="3">
        <v>30697</v>
      </c>
      <c r="I138" s="3">
        <f aca="true" t="shared" si="12" ref="I138:I152">E138+F138+G138+H138</f>
        <v>614135</v>
      </c>
      <c r="J138" s="3">
        <v>694431</v>
      </c>
      <c r="K138" s="3">
        <f aca="true" t="shared" si="13" ref="K138:K152">I138+J138</f>
        <v>1308566</v>
      </c>
      <c r="DV138" s="2"/>
    </row>
    <row r="139" spans="1:126" s="1" customFormat="1" ht="15">
      <c r="A139" s="8">
        <v>5</v>
      </c>
      <c r="B139" s="8">
        <v>3690</v>
      </c>
      <c r="C139" s="8" t="s">
        <v>4</v>
      </c>
      <c r="D139" s="8" t="s">
        <v>381</v>
      </c>
      <c r="E139" s="3">
        <v>161788</v>
      </c>
      <c r="F139" s="3">
        <v>28154</v>
      </c>
      <c r="G139" s="3">
        <v>550647</v>
      </c>
      <c r="H139" s="3">
        <v>38965</v>
      </c>
      <c r="I139" s="3">
        <f t="shared" si="12"/>
        <v>779554</v>
      </c>
      <c r="J139" s="3">
        <v>881479</v>
      </c>
      <c r="K139" s="3">
        <f t="shared" si="13"/>
        <v>1661033</v>
      </c>
      <c r="DV139" s="2"/>
    </row>
    <row r="140" spans="1:126" s="1" customFormat="1" ht="15">
      <c r="A140" s="8">
        <v>5</v>
      </c>
      <c r="B140" s="8">
        <v>3920</v>
      </c>
      <c r="C140" s="8" t="s">
        <v>4</v>
      </c>
      <c r="D140" s="8" t="s">
        <v>372</v>
      </c>
      <c r="E140" s="3">
        <v>83519</v>
      </c>
      <c r="F140" s="3">
        <v>14534</v>
      </c>
      <c r="G140" s="3">
        <v>284259</v>
      </c>
      <c r="H140" s="3">
        <v>20115</v>
      </c>
      <c r="I140" s="3">
        <f t="shared" si="12"/>
        <v>402427</v>
      </c>
      <c r="J140" s="3">
        <v>455044</v>
      </c>
      <c r="K140" s="3">
        <f t="shared" si="13"/>
        <v>857471</v>
      </c>
      <c r="DV140" s="2"/>
    </row>
    <row r="141" spans="1:126" s="1" customFormat="1" ht="15">
      <c r="A141" s="8">
        <v>5</v>
      </c>
      <c r="B141" s="8">
        <v>4050</v>
      </c>
      <c r="C141" s="8" t="s">
        <v>4</v>
      </c>
      <c r="D141" s="8" t="s">
        <v>373</v>
      </c>
      <c r="E141" s="3">
        <v>596209</v>
      </c>
      <c r="F141" s="3">
        <v>103751</v>
      </c>
      <c r="G141" s="3">
        <v>2029208</v>
      </c>
      <c r="H141" s="3">
        <v>143592</v>
      </c>
      <c r="I141" s="3">
        <f t="shared" si="12"/>
        <v>2872760</v>
      </c>
      <c r="J141" s="3">
        <v>3248365</v>
      </c>
      <c r="K141" s="3">
        <f t="shared" si="13"/>
        <v>6121125</v>
      </c>
      <c r="DV141" s="2"/>
    </row>
    <row r="142" spans="1:126" s="1" customFormat="1" ht="15">
      <c r="A142" s="8">
        <v>5</v>
      </c>
      <c r="B142" s="8">
        <v>4320</v>
      </c>
      <c r="C142" s="8" t="s">
        <v>4</v>
      </c>
      <c r="D142" s="8" t="s">
        <v>559</v>
      </c>
      <c r="E142" s="3">
        <v>153335</v>
      </c>
      <c r="F142" s="3">
        <v>26683</v>
      </c>
      <c r="G142" s="3">
        <v>521878</v>
      </c>
      <c r="H142" s="3">
        <v>36929</v>
      </c>
      <c r="I142" s="3">
        <f t="shared" si="12"/>
        <v>738825</v>
      </c>
      <c r="J142" s="3">
        <v>835425</v>
      </c>
      <c r="K142" s="3">
        <f t="shared" si="13"/>
        <v>1574250</v>
      </c>
      <c r="DV142" s="2"/>
    </row>
    <row r="143" spans="1:126" s="1" customFormat="1" ht="15">
      <c r="A143" s="8">
        <v>5</v>
      </c>
      <c r="B143" s="8">
        <v>4450</v>
      </c>
      <c r="C143" s="8" t="s">
        <v>4</v>
      </c>
      <c r="D143" s="8" t="s">
        <v>374</v>
      </c>
      <c r="E143" s="3">
        <v>130137</v>
      </c>
      <c r="F143" s="3">
        <v>22646</v>
      </c>
      <c r="G143" s="3">
        <v>442925</v>
      </c>
      <c r="H143" s="3">
        <v>31342</v>
      </c>
      <c r="I143" s="3">
        <f t="shared" si="12"/>
        <v>627050</v>
      </c>
      <c r="J143" s="3">
        <v>709036</v>
      </c>
      <c r="K143" s="3">
        <f t="shared" si="13"/>
        <v>1336086</v>
      </c>
      <c r="DV143" s="2"/>
    </row>
    <row r="144" spans="1:126" s="1" customFormat="1" ht="15">
      <c r="A144" s="8">
        <v>5</v>
      </c>
      <c r="B144" s="8">
        <v>4460</v>
      </c>
      <c r="C144" s="8" t="s">
        <v>4</v>
      </c>
      <c r="D144" s="8" t="s">
        <v>375</v>
      </c>
      <c r="E144" s="3">
        <v>25260</v>
      </c>
      <c r="F144" s="3">
        <v>4396</v>
      </c>
      <c r="G144" s="3">
        <v>85974</v>
      </c>
      <c r="H144" s="3">
        <v>6084</v>
      </c>
      <c r="I144" s="3">
        <f t="shared" si="12"/>
        <v>121714</v>
      </c>
      <c r="J144" s="3">
        <v>137628</v>
      </c>
      <c r="K144" s="3">
        <f t="shared" si="13"/>
        <v>259342</v>
      </c>
      <c r="DV144" s="2"/>
    </row>
    <row r="145" spans="1:126" s="1" customFormat="1" ht="15">
      <c r="A145" s="8">
        <v>5</v>
      </c>
      <c r="B145" s="8">
        <v>4740</v>
      </c>
      <c r="C145" s="8" t="s">
        <v>4</v>
      </c>
      <c r="D145" s="8" t="s">
        <v>376</v>
      </c>
      <c r="E145" s="3">
        <v>77954</v>
      </c>
      <c r="F145" s="3">
        <v>13565</v>
      </c>
      <c r="G145" s="3">
        <v>265318</v>
      </c>
      <c r="H145" s="3">
        <v>18775</v>
      </c>
      <c r="I145" s="3">
        <f t="shared" si="12"/>
        <v>375612</v>
      </c>
      <c r="J145" s="3">
        <v>424723</v>
      </c>
      <c r="K145" s="3">
        <f t="shared" si="13"/>
        <v>800335</v>
      </c>
      <c r="DV145" s="2"/>
    </row>
    <row r="146" spans="1:126" s="1" customFormat="1" ht="15">
      <c r="A146" s="8">
        <v>5</v>
      </c>
      <c r="B146" s="8">
        <v>4930</v>
      </c>
      <c r="C146" s="8" t="s">
        <v>4</v>
      </c>
      <c r="D146" s="8" t="s">
        <v>377</v>
      </c>
      <c r="E146" s="3">
        <v>78735</v>
      </c>
      <c r="F146" s="3">
        <v>13701</v>
      </c>
      <c r="G146" s="3">
        <v>267978</v>
      </c>
      <c r="H146" s="3">
        <v>18963</v>
      </c>
      <c r="I146" s="3">
        <f t="shared" si="12"/>
        <v>379377</v>
      </c>
      <c r="J146" s="3">
        <v>428980</v>
      </c>
      <c r="K146" s="3">
        <f t="shared" si="13"/>
        <v>808357</v>
      </c>
      <c r="DV146" s="2"/>
    </row>
    <row r="147" spans="1:126" s="1" customFormat="1" ht="15">
      <c r="A147" s="8">
        <v>5</v>
      </c>
      <c r="B147" s="8">
        <v>5010</v>
      </c>
      <c r="C147" s="8" t="s">
        <v>4</v>
      </c>
      <c r="D147" s="8" t="s">
        <v>233</v>
      </c>
      <c r="E147" s="3">
        <v>23794</v>
      </c>
      <c r="F147" s="3">
        <v>4141</v>
      </c>
      <c r="G147" s="3">
        <v>80984</v>
      </c>
      <c r="H147" s="3">
        <v>5731</v>
      </c>
      <c r="I147" s="3">
        <f t="shared" si="12"/>
        <v>114650</v>
      </c>
      <c r="J147" s="3">
        <v>129640</v>
      </c>
      <c r="K147" s="3">
        <f t="shared" si="13"/>
        <v>244290</v>
      </c>
      <c r="DV147" s="2"/>
    </row>
    <row r="148" spans="1:126" s="1" customFormat="1" ht="15">
      <c r="A148" s="8">
        <v>5</v>
      </c>
      <c r="B148" s="8">
        <v>5130</v>
      </c>
      <c r="C148" s="8" t="s">
        <v>4</v>
      </c>
      <c r="D148" s="8" t="s">
        <v>378</v>
      </c>
      <c r="E148" s="3">
        <v>76516</v>
      </c>
      <c r="F148" s="3">
        <v>13315</v>
      </c>
      <c r="G148" s="3">
        <v>260425</v>
      </c>
      <c r="H148" s="3">
        <v>18428</v>
      </c>
      <c r="I148" s="3">
        <f t="shared" si="12"/>
        <v>368684</v>
      </c>
      <c r="J148" s="3">
        <v>416889</v>
      </c>
      <c r="K148" s="3">
        <f t="shared" si="13"/>
        <v>785573</v>
      </c>
      <c r="DV148" s="2"/>
    </row>
    <row r="149" spans="1:126" s="1" customFormat="1" ht="15">
      <c r="A149" s="8">
        <v>5</v>
      </c>
      <c r="B149" s="8">
        <v>5490</v>
      </c>
      <c r="C149" s="8" t="s">
        <v>4</v>
      </c>
      <c r="D149" s="8" t="s">
        <v>25</v>
      </c>
      <c r="E149" s="3">
        <v>7856</v>
      </c>
      <c r="F149" s="3">
        <v>1367</v>
      </c>
      <c r="G149" s="3">
        <v>26737</v>
      </c>
      <c r="H149" s="3">
        <v>1892</v>
      </c>
      <c r="I149" s="3">
        <f t="shared" si="12"/>
        <v>37852</v>
      </c>
      <c r="J149" s="3">
        <v>42800</v>
      </c>
      <c r="K149" s="3">
        <f t="shared" si="13"/>
        <v>80652</v>
      </c>
      <c r="DV149" s="2"/>
    </row>
    <row r="150" spans="1:126" s="1" customFormat="1" ht="15">
      <c r="A150" s="8">
        <v>5</v>
      </c>
      <c r="B150" s="8">
        <v>5720</v>
      </c>
      <c r="C150" s="8" t="s">
        <v>4</v>
      </c>
      <c r="D150" s="8" t="s">
        <v>383</v>
      </c>
      <c r="E150" s="3">
        <v>73401</v>
      </c>
      <c r="F150" s="3">
        <v>12773</v>
      </c>
      <c r="G150" s="3">
        <v>249823</v>
      </c>
      <c r="H150" s="3">
        <v>17678</v>
      </c>
      <c r="I150" s="3">
        <f t="shared" si="12"/>
        <v>353675</v>
      </c>
      <c r="J150" s="3">
        <v>399917</v>
      </c>
      <c r="K150" s="3">
        <f t="shared" si="13"/>
        <v>753592</v>
      </c>
      <c r="DV150" s="2"/>
    </row>
    <row r="151" spans="1:126" s="1" customFormat="1" ht="15">
      <c r="A151" s="8">
        <v>5</v>
      </c>
      <c r="B151" s="8">
        <v>5805</v>
      </c>
      <c r="C151" s="8" t="s">
        <v>4</v>
      </c>
      <c r="D151" s="8" t="s">
        <v>379</v>
      </c>
      <c r="E151" s="3">
        <v>371438</v>
      </c>
      <c r="F151" s="3">
        <v>64637</v>
      </c>
      <c r="G151" s="3">
        <v>1264198</v>
      </c>
      <c r="H151" s="3">
        <v>89458</v>
      </c>
      <c r="I151" s="3">
        <f t="shared" si="12"/>
        <v>1789731</v>
      </c>
      <c r="J151" s="3">
        <v>2023734</v>
      </c>
      <c r="K151" s="3">
        <f t="shared" si="13"/>
        <v>3813465</v>
      </c>
      <c r="DV151" s="2"/>
    </row>
    <row r="152" spans="1:126" s="1" customFormat="1" ht="15">
      <c r="A152" s="8">
        <v>5</v>
      </c>
      <c r="B152" s="8">
        <v>5890</v>
      </c>
      <c r="C152" s="8" t="s">
        <v>4</v>
      </c>
      <c r="D152" s="8" t="s">
        <v>380</v>
      </c>
      <c r="E152" s="3">
        <v>11205</v>
      </c>
      <c r="F152" s="3">
        <v>1950</v>
      </c>
      <c r="G152" s="3">
        <v>38136</v>
      </c>
      <c r="H152" s="3">
        <v>2699</v>
      </c>
      <c r="I152" s="3">
        <f t="shared" si="12"/>
        <v>53990</v>
      </c>
      <c r="J152" s="3">
        <v>61048</v>
      </c>
      <c r="K152" s="3">
        <f t="shared" si="13"/>
        <v>115038</v>
      </c>
      <c r="DV152" s="2"/>
    </row>
    <row r="153" spans="1:126" s="1" customFormat="1" ht="137.25" customHeight="1">
      <c r="A153" s="14" t="s">
        <v>632</v>
      </c>
      <c r="B153" s="14"/>
      <c r="C153" s="14"/>
      <c r="D153" s="14"/>
      <c r="E153" s="14"/>
      <c r="F153" s="14"/>
      <c r="G153" s="14"/>
      <c r="H153" s="14"/>
      <c r="I153" s="14"/>
      <c r="J153" s="14"/>
      <c r="K153" s="14"/>
      <c r="DV153" s="2"/>
    </row>
    <row r="154" spans="1:126" s="1" customFormat="1" ht="15">
      <c r="A154" s="8">
        <v>7</v>
      </c>
      <c r="B154" s="8">
        <v>150</v>
      </c>
      <c r="C154" s="8" t="s">
        <v>3</v>
      </c>
      <c r="D154" s="8" t="s">
        <v>385</v>
      </c>
      <c r="E154" s="3">
        <v>144877</v>
      </c>
      <c r="F154" s="3">
        <v>25211</v>
      </c>
      <c r="G154" s="3">
        <v>493092</v>
      </c>
      <c r="H154" s="3">
        <v>34892</v>
      </c>
      <c r="I154" s="3">
        <f aca="true" t="shared" si="14" ref="I154:I174">E154+F154+G154+H154</f>
        <v>698072</v>
      </c>
      <c r="J154" s="3">
        <v>789344</v>
      </c>
      <c r="K154" s="3">
        <f aca="true" t="shared" si="15" ref="K154:K174">I154+J154</f>
        <v>1487416</v>
      </c>
      <c r="DV154" s="2"/>
    </row>
    <row r="155" spans="1:126" s="1" customFormat="1" ht="15">
      <c r="A155" s="8">
        <v>7</v>
      </c>
      <c r="B155" s="8">
        <v>190</v>
      </c>
      <c r="C155" s="8" t="s">
        <v>3</v>
      </c>
      <c r="D155" s="8" t="s">
        <v>386</v>
      </c>
      <c r="E155" s="3">
        <v>55641</v>
      </c>
      <c r="F155" s="3">
        <v>9682</v>
      </c>
      <c r="G155" s="3">
        <v>189375</v>
      </c>
      <c r="H155" s="3">
        <v>13401</v>
      </c>
      <c r="I155" s="3">
        <f t="shared" si="14"/>
        <v>268099</v>
      </c>
      <c r="J155" s="3">
        <v>303152</v>
      </c>
      <c r="K155" s="3">
        <f t="shared" si="15"/>
        <v>571251</v>
      </c>
      <c r="DV155" s="2"/>
    </row>
    <row r="156" spans="1:126" s="1" customFormat="1" ht="15">
      <c r="A156" s="8">
        <v>7</v>
      </c>
      <c r="B156" s="8">
        <v>260</v>
      </c>
      <c r="C156" s="8" t="s">
        <v>3</v>
      </c>
      <c r="D156" s="8" t="s">
        <v>387</v>
      </c>
      <c r="E156" s="3">
        <v>86288</v>
      </c>
      <c r="F156" s="3">
        <v>15016</v>
      </c>
      <c r="G156" s="3">
        <v>293683</v>
      </c>
      <c r="H156" s="3">
        <v>20782</v>
      </c>
      <c r="I156" s="3">
        <f t="shared" si="14"/>
        <v>415769</v>
      </c>
      <c r="J156" s="3">
        <v>470129</v>
      </c>
      <c r="K156" s="3">
        <f t="shared" si="15"/>
        <v>885898</v>
      </c>
      <c r="DV156" s="2"/>
    </row>
    <row r="157" spans="1:126" s="1" customFormat="1" ht="15">
      <c r="A157" s="8">
        <v>7</v>
      </c>
      <c r="B157" s="8">
        <v>330</v>
      </c>
      <c r="C157" s="8" t="s">
        <v>3</v>
      </c>
      <c r="D157" s="8" t="s">
        <v>388</v>
      </c>
      <c r="E157" s="3">
        <v>63151</v>
      </c>
      <c r="F157" s="3">
        <v>10989</v>
      </c>
      <c r="G157" s="3">
        <v>214934</v>
      </c>
      <c r="H157" s="3">
        <v>15209</v>
      </c>
      <c r="I157" s="3">
        <f t="shared" si="14"/>
        <v>304283</v>
      </c>
      <c r="J157" s="3">
        <v>344068</v>
      </c>
      <c r="K157" s="3">
        <f t="shared" si="15"/>
        <v>648351</v>
      </c>
      <c r="DV157" s="2"/>
    </row>
    <row r="158" spans="1:126" s="1" customFormat="1" ht="15">
      <c r="A158" s="8">
        <v>7</v>
      </c>
      <c r="B158" s="8">
        <v>340</v>
      </c>
      <c r="C158" s="8" t="s">
        <v>3</v>
      </c>
      <c r="D158" s="8" t="s">
        <v>389</v>
      </c>
      <c r="E158" s="3">
        <v>66081</v>
      </c>
      <c r="F158" s="3">
        <v>11499</v>
      </c>
      <c r="G158" s="3">
        <v>224907</v>
      </c>
      <c r="H158" s="3">
        <v>15915</v>
      </c>
      <c r="I158" s="3">
        <f t="shared" si="14"/>
        <v>318402</v>
      </c>
      <c r="J158" s="3">
        <v>360032</v>
      </c>
      <c r="K158" s="3">
        <f t="shared" si="15"/>
        <v>678434</v>
      </c>
      <c r="DV158" s="2"/>
    </row>
    <row r="159" spans="1:126" s="1" customFormat="1" ht="15">
      <c r="A159" s="8">
        <v>7</v>
      </c>
      <c r="B159" s="8">
        <v>390</v>
      </c>
      <c r="C159" s="8" t="s">
        <v>3</v>
      </c>
      <c r="D159" s="8" t="s">
        <v>560</v>
      </c>
      <c r="E159" s="3">
        <v>308751</v>
      </c>
      <c r="F159" s="3">
        <v>53728</v>
      </c>
      <c r="G159" s="3">
        <v>1050840</v>
      </c>
      <c r="H159" s="3">
        <v>74360</v>
      </c>
      <c r="I159" s="3">
        <f t="shared" si="14"/>
        <v>1487679</v>
      </c>
      <c r="J159" s="3">
        <v>1682189</v>
      </c>
      <c r="K159" s="3">
        <f t="shared" si="15"/>
        <v>3169868</v>
      </c>
      <c r="DV159" s="2"/>
    </row>
    <row r="160" spans="1:126" s="1" customFormat="1" ht="15">
      <c r="A160" s="8">
        <v>7</v>
      </c>
      <c r="B160" s="8">
        <v>580</v>
      </c>
      <c r="C160" s="8" t="s">
        <v>3</v>
      </c>
      <c r="D160" s="8" t="s">
        <v>390</v>
      </c>
      <c r="E160" s="3">
        <v>24824</v>
      </c>
      <c r="F160" s="3">
        <v>4320</v>
      </c>
      <c r="G160" s="3">
        <v>84489</v>
      </c>
      <c r="H160" s="3">
        <v>5979</v>
      </c>
      <c r="I160" s="3">
        <f t="shared" si="14"/>
        <v>119612</v>
      </c>
      <c r="J160" s="3">
        <v>135251</v>
      </c>
      <c r="K160" s="3">
        <f t="shared" si="15"/>
        <v>254863</v>
      </c>
      <c r="DV160" s="2"/>
    </row>
    <row r="161" spans="1:126" s="1" customFormat="1" ht="15">
      <c r="A161" s="8">
        <v>7</v>
      </c>
      <c r="B161" s="8">
        <v>680</v>
      </c>
      <c r="C161" s="8" t="s">
        <v>3</v>
      </c>
      <c r="D161" s="8" t="s">
        <v>384</v>
      </c>
      <c r="E161" s="3">
        <v>1492484</v>
      </c>
      <c r="F161" s="3">
        <v>259718</v>
      </c>
      <c r="G161" s="3">
        <v>5079698</v>
      </c>
      <c r="H161" s="3">
        <v>359451</v>
      </c>
      <c r="I161" s="3">
        <f t="shared" si="14"/>
        <v>7191351</v>
      </c>
      <c r="J161" s="3">
        <v>8131602</v>
      </c>
      <c r="K161" s="3">
        <f t="shared" si="15"/>
        <v>15322953</v>
      </c>
      <c r="DV161" s="2"/>
    </row>
    <row r="162" spans="1:126" s="1" customFormat="1" ht="15">
      <c r="A162" s="8">
        <v>7</v>
      </c>
      <c r="B162" s="8">
        <v>695</v>
      </c>
      <c r="C162" s="8" t="s">
        <v>3</v>
      </c>
      <c r="D162" s="8" t="s">
        <v>393</v>
      </c>
      <c r="E162" s="3">
        <v>56664</v>
      </c>
      <c r="F162" s="3">
        <v>9861</v>
      </c>
      <c r="G162" s="3">
        <v>192858</v>
      </c>
      <c r="H162" s="3">
        <v>13647</v>
      </c>
      <c r="I162" s="3">
        <f t="shared" si="14"/>
        <v>273030</v>
      </c>
      <c r="J162" s="3">
        <v>308729</v>
      </c>
      <c r="K162" s="3">
        <f t="shared" si="15"/>
        <v>581759</v>
      </c>
      <c r="DV162" s="2"/>
    </row>
    <row r="163" spans="1:126" s="1" customFormat="1" ht="15">
      <c r="A163" s="8">
        <v>7</v>
      </c>
      <c r="B163" s="8">
        <v>700</v>
      </c>
      <c r="C163" s="8" t="s">
        <v>3</v>
      </c>
      <c r="D163" s="8" t="s">
        <v>582</v>
      </c>
      <c r="E163" s="3">
        <v>229952</v>
      </c>
      <c r="F163" s="3">
        <v>40016</v>
      </c>
      <c r="G163" s="3">
        <v>782646</v>
      </c>
      <c r="H163" s="3">
        <v>55382</v>
      </c>
      <c r="I163" s="3">
        <f t="shared" si="14"/>
        <v>1107996</v>
      </c>
      <c r="J163" s="3">
        <v>1252863</v>
      </c>
      <c r="K163" s="3">
        <f t="shared" si="15"/>
        <v>2360859</v>
      </c>
      <c r="DV163" s="2"/>
    </row>
    <row r="164" spans="1:126" s="1" customFormat="1" ht="15">
      <c r="A164" s="8">
        <v>7</v>
      </c>
      <c r="B164" s="8">
        <v>800</v>
      </c>
      <c r="C164" s="8" t="s">
        <v>3</v>
      </c>
      <c r="D164" s="8" t="s">
        <v>395</v>
      </c>
      <c r="E164" s="3">
        <v>995564</v>
      </c>
      <c r="F164" s="3">
        <v>173245</v>
      </c>
      <c r="G164" s="3">
        <v>3388423</v>
      </c>
      <c r="H164" s="3">
        <v>239773</v>
      </c>
      <c r="I164" s="3">
        <f t="shared" si="14"/>
        <v>4797005</v>
      </c>
      <c r="J164" s="3">
        <v>5424201</v>
      </c>
      <c r="K164" s="3">
        <f t="shared" si="15"/>
        <v>10221206</v>
      </c>
      <c r="DV164" s="2"/>
    </row>
    <row r="165" spans="1:126" s="1" customFormat="1" ht="15">
      <c r="A165" s="8">
        <v>7</v>
      </c>
      <c r="B165" s="8">
        <v>810</v>
      </c>
      <c r="C165" s="8" t="s">
        <v>3</v>
      </c>
      <c r="D165" s="8" t="s">
        <v>391</v>
      </c>
      <c r="E165" s="3">
        <v>1809</v>
      </c>
      <c r="F165" s="3">
        <v>315</v>
      </c>
      <c r="G165" s="3">
        <v>6156</v>
      </c>
      <c r="H165" s="3">
        <v>436</v>
      </c>
      <c r="I165" s="3">
        <f t="shared" si="14"/>
        <v>8716</v>
      </c>
      <c r="J165" s="3">
        <v>9855</v>
      </c>
      <c r="K165" s="3">
        <f t="shared" si="15"/>
        <v>18571</v>
      </c>
      <c r="DV165" s="2"/>
    </row>
    <row r="166" spans="1:126" s="1" customFormat="1" ht="15">
      <c r="A166" s="8">
        <v>7</v>
      </c>
      <c r="B166" s="8">
        <v>880</v>
      </c>
      <c r="C166" s="8" t="s">
        <v>3</v>
      </c>
      <c r="D166" s="8" t="s">
        <v>392</v>
      </c>
      <c r="E166" s="3">
        <v>46309</v>
      </c>
      <c r="F166" s="3">
        <v>8058</v>
      </c>
      <c r="G166" s="3">
        <v>157612</v>
      </c>
      <c r="H166" s="3">
        <v>11153</v>
      </c>
      <c r="I166" s="3">
        <f t="shared" si="14"/>
        <v>223132</v>
      </c>
      <c r="J166" s="3">
        <v>252306</v>
      </c>
      <c r="K166" s="3">
        <f t="shared" si="15"/>
        <v>475438</v>
      </c>
      <c r="DV166" s="2"/>
    </row>
    <row r="167" spans="1:126" s="1" customFormat="1" ht="15">
      <c r="A167" s="8">
        <v>7</v>
      </c>
      <c r="B167" s="8">
        <v>940</v>
      </c>
      <c r="C167" s="8" t="s">
        <v>3</v>
      </c>
      <c r="D167" s="8" t="s">
        <v>394</v>
      </c>
      <c r="E167" s="3">
        <v>188308</v>
      </c>
      <c r="F167" s="3">
        <v>32769</v>
      </c>
      <c r="G167" s="3">
        <v>640909</v>
      </c>
      <c r="H167" s="3">
        <v>45352</v>
      </c>
      <c r="I167" s="3">
        <f t="shared" si="14"/>
        <v>907338</v>
      </c>
      <c r="J167" s="3">
        <v>1025969</v>
      </c>
      <c r="K167" s="3">
        <f t="shared" si="15"/>
        <v>1933307</v>
      </c>
      <c r="DV167" s="2"/>
    </row>
    <row r="168" spans="1:126" s="1" customFormat="1" ht="15">
      <c r="A168" s="8">
        <v>7</v>
      </c>
      <c r="B168" s="8">
        <v>1255</v>
      </c>
      <c r="C168" s="8" t="s">
        <v>3</v>
      </c>
      <c r="D168" s="8" t="s">
        <v>521</v>
      </c>
      <c r="E168" s="3">
        <v>177170</v>
      </c>
      <c r="F168" s="3">
        <v>30831</v>
      </c>
      <c r="G168" s="3">
        <v>603001</v>
      </c>
      <c r="H168" s="3">
        <v>42670</v>
      </c>
      <c r="I168" s="3">
        <f t="shared" si="14"/>
        <v>853672</v>
      </c>
      <c r="J168" s="3">
        <v>965287</v>
      </c>
      <c r="K168" s="3">
        <f t="shared" si="15"/>
        <v>1818959</v>
      </c>
      <c r="DV168" s="2"/>
    </row>
    <row r="169" spans="1:126" s="1" customFormat="1" ht="15">
      <c r="A169" s="8">
        <v>7</v>
      </c>
      <c r="B169" s="8">
        <v>1720</v>
      </c>
      <c r="C169" s="8" t="s">
        <v>3</v>
      </c>
      <c r="D169" s="8" t="s">
        <v>396</v>
      </c>
      <c r="E169" s="3">
        <v>23514</v>
      </c>
      <c r="F169" s="3">
        <v>4092</v>
      </c>
      <c r="G169" s="3">
        <v>80029</v>
      </c>
      <c r="H169" s="3">
        <v>5663</v>
      </c>
      <c r="I169" s="3">
        <f t="shared" si="14"/>
        <v>113298</v>
      </c>
      <c r="J169" s="3">
        <v>128111</v>
      </c>
      <c r="K169" s="3">
        <f t="shared" si="15"/>
        <v>241409</v>
      </c>
      <c r="DV169" s="2"/>
    </row>
    <row r="170" spans="1:126" s="1" customFormat="1" ht="15">
      <c r="A170" s="8">
        <v>7</v>
      </c>
      <c r="B170" s="8">
        <v>1770</v>
      </c>
      <c r="C170" s="8" t="s">
        <v>3</v>
      </c>
      <c r="D170" s="8" t="s">
        <v>397</v>
      </c>
      <c r="E170" s="3">
        <v>223568</v>
      </c>
      <c r="F170" s="3">
        <v>38905</v>
      </c>
      <c r="G170" s="3">
        <v>760918</v>
      </c>
      <c r="H170" s="3">
        <v>53844</v>
      </c>
      <c r="I170" s="3">
        <f t="shared" si="14"/>
        <v>1077235</v>
      </c>
      <c r="J170" s="3">
        <v>1218081</v>
      </c>
      <c r="K170" s="3">
        <f t="shared" si="15"/>
        <v>2295316</v>
      </c>
      <c r="DV170" s="2"/>
    </row>
    <row r="171" spans="1:126" s="1" customFormat="1" ht="15">
      <c r="A171" s="8">
        <v>7</v>
      </c>
      <c r="B171" s="8">
        <v>1780</v>
      </c>
      <c r="C171" s="8" t="s">
        <v>3</v>
      </c>
      <c r="D171" s="8" t="s">
        <v>398</v>
      </c>
      <c r="E171" s="3">
        <v>613460</v>
      </c>
      <c r="F171" s="3">
        <v>106753</v>
      </c>
      <c r="G171" s="3">
        <v>2087924</v>
      </c>
      <c r="H171" s="3">
        <v>147746</v>
      </c>
      <c r="I171" s="3">
        <f t="shared" si="14"/>
        <v>2955883</v>
      </c>
      <c r="J171" s="3">
        <v>3342357</v>
      </c>
      <c r="K171" s="3">
        <f t="shared" si="15"/>
        <v>6298240</v>
      </c>
      <c r="DV171" s="2"/>
    </row>
    <row r="172" spans="1:126" s="1" customFormat="1" ht="15">
      <c r="A172" s="8">
        <v>7</v>
      </c>
      <c r="B172" s="8">
        <v>1880</v>
      </c>
      <c r="C172" s="8" t="s">
        <v>3</v>
      </c>
      <c r="D172" s="8" t="s">
        <v>401</v>
      </c>
      <c r="E172" s="3">
        <v>134624</v>
      </c>
      <c r="F172" s="3">
        <v>23427</v>
      </c>
      <c r="G172" s="3">
        <v>458196</v>
      </c>
      <c r="H172" s="3">
        <v>32423</v>
      </c>
      <c r="I172" s="3">
        <f t="shared" si="14"/>
        <v>648670</v>
      </c>
      <c r="J172" s="3">
        <v>733482</v>
      </c>
      <c r="K172" s="3">
        <f t="shared" si="15"/>
        <v>1382152</v>
      </c>
      <c r="DV172" s="2"/>
    </row>
    <row r="173" spans="1:126" s="1" customFormat="1" ht="15">
      <c r="A173" s="8">
        <v>7</v>
      </c>
      <c r="B173" s="8">
        <v>1890</v>
      </c>
      <c r="C173" s="8" t="s">
        <v>3</v>
      </c>
      <c r="D173" s="8" t="s">
        <v>399</v>
      </c>
      <c r="E173" s="3">
        <v>171564</v>
      </c>
      <c r="F173" s="3">
        <v>29855</v>
      </c>
      <c r="G173" s="3">
        <v>583921</v>
      </c>
      <c r="H173" s="3">
        <v>41320</v>
      </c>
      <c r="I173" s="3">
        <f t="shared" si="14"/>
        <v>826660</v>
      </c>
      <c r="J173" s="3">
        <v>934743</v>
      </c>
      <c r="K173" s="3">
        <f t="shared" si="15"/>
        <v>1761403</v>
      </c>
      <c r="DV173" s="2"/>
    </row>
    <row r="174" spans="1:126" s="1" customFormat="1" ht="15">
      <c r="A174" s="8">
        <v>7</v>
      </c>
      <c r="B174" s="8">
        <v>1900</v>
      </c>
      <c r="C174" s="8" t="s">
        <v>3</v>
      </c>
      <c r="D174" s="8" t="s">
        <v>400</v>
      </c>
      <c r="E174" s="3">
        <v>212911</v>
      </c>
      <c r="F174" s="3">
        <v>37050</v>
      </c>
      <c r="G174" s="3">
        <v>724646</v>
      </c>
      <c r="H174" s="3">
        <v>51278</v>
      </c>
      <c r="I174" s="3">
        <f t="shared" si="14"/>
        <v>1025885</v>
      </c>
      <c r="J174" s="3">
        <v>1160016</v>
      </c>
      <c r="K174" s="3">
        <f t="shared" si="15"/>
        <v>2185901</v>
      </c>
      <c r="DV174" s="2"/>
    </row>
    <row r="175" spans="1:126" s="1" customFormat="1" ht="15">
      <c r="A175" s="10">
        <v>7</v>
      </c>
      <c r="B175" s="10">
        <v>2130</v>
      </c>
      <c r="C175" s="10" t="s">
        <v>3</v>
      </c>
      <c r="D175" s="10" t="s">
        <v>621</v>
      </c>
      <c r="E175" s="11" t="s">
        <v>625</v>
      </c>
      <c r="F175" s="11" t="s">
        <v>625</v>
      </c>
      <c r="G175" s="11" t="s">
        <v>625</v>
      </c>
      <c r="H175" s="11" t="s">
        <v>625</v>
      </c>
      <c r="I175" s="11" t="s">
        <v>625</v>
      </c>
      <c r="J175" s="11" t="s">
        <v>625</v>
      </c>
      <c r="K175" s="11" t="s">
        <v>625</v>
      </c>
      <c r="DV175" s="2"/>
    </row>
    <row r="176" spans="1:126" s="1" customFormat="1" ht="15">
      <c r="A176" s="8">
        <v>7</v>
      </c>
      <c r="B176" s="8">
        <v>2540</v>
      </c>
      <c r="C176" s="8" t="s">
        <v>3</v>
      </c>
      <c r="D176" s="8" t="s">
        <v>402</v>
      </c>
      <c r="E176" s="3">
        <v>14185</v>
      </c>
      <c r="F176" s="3">
        <v>2468</v>
      </c>
      <c r="G176" s="3">
        <v>48277</v>
      </c>
      <c r="H176" s="3">
        <v>3416</v>
      </c>
      <c r="I176" s="3">
        <f aca="true" t="shared" si="16" ref="I176:I184">E176+F176+G176+H176</f>
        <v>68346</v>
      </c>
      <c r="J176" s="3">
        <v>77283</v>
      </c>
      <c r="K176" s="3">
        <f aca="true" t="shared" si="17" ref="K176:K184">I176+J176</f>
        <v>145629</v>
      </c>
      <c r="DV176" s="2"/>
    </row>
    <row r="177" spans="1:126" s="1" customFormat="1" ht="15">
      <c r="A177" s="8">
        <v>7</v>
      </c>
      <c r="B177" s="8">
        <v>2560</v>
      </c>
      <c r="C177" s="8" t="s">
        <v>3</v>
      </c>
      <c r="D177" s="8" t="s">
        <v>403</v>
      </c>
      <c r="E177" s="3">
        <v>25576</v>
      </c>
      <c r="F177" s="3">
        <v>4451</v>
      </c>
      <c r="G177" s="3">
        <v>87049</v>
      </c>
      <c r="H177" s="3">
        <v>6160</v>
      </c>
      <c r="I177" s="3">
        <f t="shared" si="16"/>
        <v>123236</v>
      </c>
      <c r="J177" s="3">
        <v>139349</v>
      </c>
      <c r="K177" s="3">
        <f t="shared" si="17"/>
        <v>262585</v>
      </c>
      <c r="DV177" s="2"/>
    </row>
    <row r="178" spans="1:126" s="1" customFormat="1" ht="15">
      <c r="A178" s="8">
        <v>7</v>
      </c>
      <c r="B178" s="8">
        <v>2670</v>
      </c>
      <c r="C178" s="8" t="s">
        <v>3</v>
      </c>
      <c r="D178" s="8" t="s">
        <v>416</v>
      </c>
      <c r="E178" s="3">
        <v>225631</v>
      </c>
      <c r="F178" s="3">
        <v>39264</v>
      </c>
      <c r="G178" s="3">
        <v>767938</v>
      </c>
      <c r="H178" s="3">
        <v>54341</v>
      </c>
      <c r="I178" s="3">
        <f t="shared" si="16"/>
        <v>1087174</v>
      </c>
      <c r="J178" s="3">
        <v>1229319</v>
      </c>
      <c r="K178" s="3">
        <f t="shared" si="17"/>
        <v>2316493</v>
      </c>
      <c r="DV178" s="2"/>
    </row>
    <row r="179" spans="1:126" s="1" customFormat="1" ht="15">
      <c r="A179" s="8">
        <v>7</v>
      </c>
      <c r="B179" s="8">
        <v>2890</v>
      </c>
      <c r="C179" s="8" t="s">
        <v>3</v>
      </c>
      <c r="D179" s="8" t="s">
        <v>404</v>
      </c>
      <c r="E179" s="3">
        <v>40338</v>
      </c>
      <c r="F179" s="3">
        <v>7019</v>
      </c>
      <c r="G179" s="3">
        <v>137291</v>
      </c>
      <c r="H179" s="3">
        <v>9715</v>
      </c>
      <c r="I179" s="3">
        <f t="shared" si="16"/>
        <v>194363</v>
      </c>
      <c r="J179" s="3">
        <v>219776</v>
      </c>
      <c r="K179" s="3">
        <f t="shared" si="17"/>
        <v>414139</v>
      </c>
      <c r="DV179" s="2"/>
    </row>
    <row r="180" spans="1:126" s="1" customFormat="1" ht="15">
      <c r="A180" s="8">
        <v>7</v>
      </c>
      <c r="B180" s="8">
        <v>3110</v>
      </c>
      <c r="C180" s="8" t="s">
        <v>3</v>
      </c>
      <c r="D180" s="8" t="s">
        <v>405</v>
      </c>
      <c r="E180" s="3">
        <v>33575</v>
      </c>
      <c r="F180" s="3">
        <v>5843</v>
      </c>
      <c r="G180" s="3">
        <v>114274</v>
      </c>
      <c r="H180" s="3">
        <v>8086</v>
      </c>
      <c r="I180" s="3">
        <f t="shared" si="16"/>
        <v>161778</v>
      </c>
      <c r="J180" s="3">
        <v>182930</v>
      </c>
      <c r="K180" s="3">
        <f t="shared" si="17"/>
        <v>344708</v>
      </c>
      <c r="DV180" s="2"/>
    </row>
    <row r="181" spans="1:126" s="1" customFormat="1" ht="15">
      <c r="A181" s="8">
        <v>7</v>
      </c>
      <c r="B181" s="8">
        <v>3420</v>
      </c>
      <c r="C181" s="8" t="s">
        <v>3</v>
      </c>
      <c r="D181" s="8" t="s">
        <v>406</v>
      </c>
      <c r="E181" s="3">
        <v>36806</v>
      </c>
      <c r="F181" s="3">
        <v>6405</v>
      </c>
      <c r="G181" s="3">
        <v>125269</v>
      </c>
      <c r="H181" s="3">
        <v>8864</v>
      </c>
      <c r="I181" s="3">
        <f t="shared" si="16"/>
        <v>177344</v>
      </c>
      <c r="J181" s="3">
        <v>200532</v>
      </c>
      <c r="K181" s="3">
        <f t="shared" si="17"/>
        <v>377876</v>
      </c>
      <c r="DV181" s="2"/>
    </row>
    <row r="182" spans="1:126" s="1" customFormat="1" ht="15">
      <c r="A182" s="8">
        <v>7</v>
      </c>
      <c r="B182" s="8">
        <v>3770</v>
      </c>
      <c r="C182" s="8" t="s">
        <v>3</v>
      </c>
      <c r="D182" s="8" t="s">
        <v>407</v>
      </c>
      <c r="E182" s="3">
        <v>37042</v>
      </c>
      <c r="F182" s="3">
        <v>6446</v>
      </c>
      <c r="G182" s="3">
        <v>126072</v>
      </c>
      <c r="H182" s="3">
        <v>8921</v>
      </c>
      <c r="I182" s="3">
        <f t="shared" si="16"/>
        <v>178481</v>
      </c>
      <c r="J182" s="3">
        <v>201817</v>
      </c>
      <c r="K182" s="3">
        <f t="shared" si="17"/>
        <v>380298</v>
      </c>
      <c r="DV182" s="2"/>
    </row>
    <row r="183" spans="1:126" s="1" customFormat="1" ht="15">
      <c r="A183" s="8">
        <v>7</v>
      </c>
      <c r="B183" s="8">
        <v>4060</v>
      </c>
      <c r="C183" s="8" t="s">
        <v>3</v>
      </c>
      <c r="D183" s="8" t="s">
        <v>408</v>
      </c>
      <c r="E183" s="3">
        <v>499726</v>
      </c>
      <c r="F183" s="3">
        <v>86961</v>
      </c>
      <c r="G183" s="3">
        <v>1700828</v>
      </c>
      <c r="H183" s="3">
        <v>120355</v>
      </c>
      <c r="I183" s="3">
        <f t="shared" si="16"/>
        <v>2407870</v>
      </c>
      <c r="J183" s="3">
        <v>2722693</v>
      </c>
      <c r="K183" s="3">
        <f t="shared" si="17"/>
        <v>5130563</v>
      </c>
      <c r="DV183" s="2"/>
    </row>
    <row r="184" spans="1:126" s="1" customFormat="1" ht="15">
      <c r="A184" s="8">
        <v>7</v>
      </c>
      <c r="B184" s="8">
        <v>4110</v>
      </c>
      <c r="C184" s="8" t="s">
        <v>3</v>
      </c>
      <c r="D184" s="8" t="s">
        <v>417</v>
      </c>
      <c r="E184" s="3">
        <v>209877</v>
      </c>
      <c r="F184" s="3">
        <v>36522</v>
      </c>
      <c r="G184" s="3">
        <v>714322</v>
      </c>
      <c r="H184" s="3">
        <v>50547</v>
      </c>
      <c r="I184" s="3">
        <f t="shared" si="16"/>
        <v>1011268</v>
      </c>
      <c r="J184" s="3">
        <v>1143490</v>
      </c>
      <c r="K184" s="3">
        <f t="shared" si="17"/>
        <v>2154758</v>
      </c>
      <c r="DV184" s="2"/>
    </row>
    <row r="185" spans="1:126" s="1" customFormat="1" ht="15">
      <c r="A185" s="10">
        <v>7</v>
      </c>
      <c r="B185" s="10">
        <v>4120</v>
      </c>
      <c r="C185" s="10" t="s">
        <v>3</v>
      </c>
      <c r="D185" s="10" t="s">
        <v>623</v>
      </c>
      <c r="E185" s="11" t="s">
        <v>625</v>
      </c>
      <c r="F185" s="11" t="s">
        <v>625</v>
      </c>
      <c r="G185" s="11" t="s">
        <v>625</v>
      </c>
      <c r="H185" s="11" t="s">
        <v>625</v>
      </c>
      <c r="I185" s="11" t="s">
        <v>625</v>
      </c>
      <c r="J185" s="11" t="s">
        <v>625</v>
      </c>
      <c r="K185" s="11" t="s">
        <v>625</v>
      </c>
      <c r="DV185" s="2"/>
    </row>
    <row r="186" spans="1:126" s="1" customFormat="1" ht="15">
      <c r="A186" s="8">
        <v>7</v>
      </c>
      <c r="B186" s="8">
        <v>4590</v>
      </c>
      <c r="C186" s="8" t="s">
        <v>3</v>
      </c>
      <c r="D186" s="8" t="s">
        <v>409</v>
      </c>
      <c r="E186" s="3">
        <v>68593</v>
      </c>
      <c r="F186" s="3">
        <v>11936</v>
      </c>
      <c r="G186" s="3">
        <v>233456</v>
      </c>
      <c r="H186" s="3">
        <v>16520</v>
      </c>
      <c r="I186" s="3">
        <f aca="true" t="shared" si="18" ref="I186:I193">E186+F186+G186+H186</f>
        <v>330505</v>
      </c>
      <c r="J186" s="3">
        <v>373718</v>
      </c>
      <c r="K186" s="3">
        <f aca="true" t="shared" si="19" ref="K186:K193">I186+J186</f>
        <v>704223</v>
      </c>
      <c r="DV186" s="2"/>
    </row>
    <row r="187" spans="1:126" s="1" customFormat="1" ht="15">
      <c r="A187" s="8">
        <v>7</v>
      </c>
      <c r="B187" s="8">
        <v>4790</v>
      </c>
      <c r="C187" s="8" t="s">
        <v>3</v>
      </c>
      <c r="D187" s="8" t="s">
        <v>415</v>
      </c>
      <c r="E187" s="3">
        <v>40578</v>
      </c>
      <c r="F187" s="3">
        <v>7061</v>
      </c>
      <c r="G187" s="3">
        <v>138107</v>
      </c>
      <c r="H187" s="3">
        <v>9773</v>
      </c>
      <c r="I187" s="3">
        <f t="shared" si="18"/>
        <v>195519</v>
      </c>
      <c r="J187" s="3">
        <v>221082</v>
      </c>
      <c r="K187" s="3">
        <f t="shared" si="19"/>
        <v>416601</v>
      </c>
      <c r="DV187" s="2"/>
    </row>
    <row r="188" spans="1:126" s="1" customFormat="1" ht="15">
      <c r="A188" s="8">
        <v>7</v>
      </c>
      <c r="B188" s="8">
        <v>5035</v>
      </c>
      <c r="C188" s="8" t="s">
        <v>3</v>
      </c>
      <c r="D188" s="8" t="s">
        <v>418</v>
      </c>
      <c r="E188" s="3">
        <v>88728</v>
      </c>
      <c r="F188" s="3">
        <v>15440</v>
      </c>
      <c r="G188" s="3">
        <v>301988</v>
      </c>
      <c r="H188" s="3">
        <v>21369</v>
      </c>
      <c r="I188" s="3">
        <f t="shared" si="18"/>
        <v>427525</v>
      </c>
      <c r="J188" s="3">
        <v>483424</v>
      </c>
      <c r="K188" s="3">
        <f t="shared" si="19"/>
        <v>910949</v>
      </c>
      <c r="DV188" s="2"/>
    </row>
    <row r="189" spans="1:126" s="1" customFormat="1" ht="15">
      <c r="A189" s="8">
        <v>7</v>
      </c>
      <c r="B189" s="8">
        <v>5080</v>
      </c>
      <c r="C189" s="8" t="s">
        <v>3</v>
      </c>
      <c r="D189" s="8" t="s">
        <v>410</v>
      </c>
      <c r="E189" s="3">
        <v>67447</v>
      </c>
      <c r="F189" s="3">
        <v>11737</v>
      </c>
      <c r="G189" s="3">
        <v>229556</v>
      </c>
      <c r="H189" s="3">
        <v>16244</v>
      </c>
      <c r="I189" s="3">
        <f t="shared" si="18"/>
        <v>324984</v>
      </c>
      <c r="J189" s="3">
        <v>367474</v>
      </c>
      <c r="K189" s="3">
        <f t="shared" si="19"/>
        <v>692458</v>
      </c>
      <c r="DV189" s="2"/>
    </row>
    <row r="190" spans="1:126" s="1" customFormat="1" ht="15">
      <c r="A190" s="8">
        <v>7</v>
      </c>
      <c r="B190" s="8">
        <v>5400</v>
      </c>
      <c r="C190" s="8" t="s">
        <v>3</v>
      </c>
      <c r="D190" s="8" t="s">
        <v>411</v>
      </c>
      <c r="E190" s="3">
        <v>330052</v>
      </c>
      <c r="F190" s="3">
        <v>57435</v>
      </c>
      <c r="G190" s="3">
        <v>1123340</v>
      </c>
      <c r="H190" s="3">
        <v>79490</v>
      </c>
      <c r="I190" s="3">
        <f t="shared" si="18"/>
        <v>1590317</v>
      </c>
      <c r="J190" s="3">
        <v>1798248</v>
      </c>
      <c r="K190" s="3">
        <f t="shared" si="19"/>
        <v>3388565</v>
      </c>
      <c r="DV190" s="2"/>
    </row>
    <row r="191" spans="1:126" s="1" customFormat="1" ht="15">
      <c r="A191" s="8">
        <v>7</v>
      </c>
      <c r="B191" s="8">
        <v>5560</v>
      </c>
      <c r="C191" s="8" t="s">
        <v>3</v>
      </c>
      <c r="D191" s="8" t="s">
        <v>412</v>
      </c>
      <c r="E191" s="3">
        <v>83983</v>
      </c>
      <c r="F191" s="3">
        <v>14615</v>
      </c>
      <c r="G191" s="3">
        <v>285839</v>
      </c>
      <c r="H191" s="3">
        <v>20227</v>
      </c>
      <c r="I191" s="3">
        <f t="shared" si="18"/>
        <v>404664</v>
      </c>
      <c r="J191" s="3">
        <v>457572</v>
      </c>
      <c r="K191" s="3">
        <f t="shared" si="19"/>
        <v>862236</v>
      </c>
      <c r="DV191" s="2"/>
    </row>
    <row r="192" spans="1:126" s="1" customFormat="1" ht="15">
      <c r="A192" s="8">
        <v>7</v>
      </c>
      <c r="B192" s="8">
        <v>5820</v>
      </c>
      <c r="C192" s="8" t="s">
        <v>3</v>
      </c>
      <c r="D192" s="8" t="s">
        <v>413</v>
      </c>
      <c r="E192" s="3">
        <v>523291</v>
      </c>
      <c r="F192" s="3">
        <v>91062</v>
      </c>
      <c r="G192" s="3">
        <v>1781030</v>
      </c>
      <c r="H192" s="3">
        <v>126030</v>
      </c>
      <c r="I192" s="3">
        <f t="shared" si="18"/>
        <v>2521413</v>
      </c>
      <c r="J192" s="3">
        <v>2851081</v>
      </c>
      <c r="K192" s="3">
        <f t="shared" si="19"/>
        <v>5372494</v>
      </c>
      <c r="DV192" s="2"/>
    </row>
    <row r="193" spans="1:126" s="1" customFormat="1" ht="15">
      <c r="A193" s="8">
        <v>7</v>
      </c>
      <c r="B193" s="8">
        <v>5900</v>
      </c>
      <c r="C193" s="8" t="s">
        <v>3</v>
      </c>
      <c r="D193" s="8" t="s">
        <v>414</v>
      </c>
      <c r="E193" s="3">
        <v>34370</v>
      </c>
      <c r="F193" s="3">
        <v>5981</v>
      </c>
      <c r="G193" s="3">
        <v>116979</v>
      </c>
      <c r="H193" s="3">
        <v>8278</v>
      </c>
      <c r="I193" s="3">
        <f t="shared" si="18"/>
        <v>165608</v>
      </c>
      <c r="J193" s="3">
        <v>187260</v>
      </c>
      <c r="K193" s="3">
        <f t="shared" si="19"/>
        <v>352868</v>
      </c>
      <c r="DV193" s="2"/>
    </row>
    <row r="194" spans="1:126" s="1" customFormat="1" ht="141" customHeight="1">
      <c r="A194" s="14" t="s">
        <v>632</v>
      </c>
      <c r="B194" s="14"/>
      <c r="C194" s="14"/>
      <c r="D194" s="14"/>
      <c r="E194" s="14"/>
      <c r="F194" s="14"/>
      <c r="G194" s="14"/>
      <c r="H194" s="14"/>
      <c r="I194" s="14"/>
      <c r="J194" s="14"/>
      <c r="K194" s="14"/>
      <c r="DV194" s="2"/>
    </row>
    <row r="195" spans="1:126" s="1" customFormat="1" ht="15">
      <c r="A195" s="8">
        <v>9</v>
      </c>
      <c r="B195" s="8">
        <v>170</v>
      </c>
      <c r="C195" s="8" t="s">
        <v>2</v>
      </c>
      <c r="D195" s="8" t="s">
        <v>421</v>
      </c>
      <c r="E195" s="3">
        <v>19561</v>
      </c>
      <c r="F195" s="3">
        <v>3404</v>
      </c>
      <c r="G195" s="3">
        <v>66575</v>
      </c>
      <c r="H195" s="3">
        <v>4711</v>
      </c>
      <c r="I195" s="3">
        <f>E195+F195+G195+H195</f>
        <v>94251</v>
      </c>
      <c r="J195" s="3">
        <v>106574</v>
      </c>
      <c r="K195" s="3">
        <f>I195+J195</f>
        <v>200825</v>
      </c>
      <c r="DV195" s="2"/>
    </row>
    <row r="196" spans="1:126" s="1" customFormat="1" ht="15">
      <c r="A196" s="8">
        <v>9</v>
      </c>
      <c r="B196" s="8">
        <v>710</v>
      </c>
      <c r="C196" s="8" t="s">
        <v>2</v>
      </c>
      <c r="D196" s="8" t="s">
        <v>419</v>
      </c>
      <c r="E196" s="3">
        <v>20653</v>
      </c>
      <c r="F196" s="3">
        <v>3594</v>
      </c>
      <c r="G196" s="3">
        <v>70294</v>
      </c>
      <c r="H196" s="3">
        <v>4974</v>
      </c>
      <c r="I196" s="3">
        <f>E196+F196+G196+H196</f>
        <v>99515</v>
      </c>
      <c r="J196" s="3">
        <v>112526</v>
      </c>
      <c r="K196" s="3">
        <f>I196+J196</f>
        <v>212041</v>
      </c>
      <c r="DV196" s="2"/>
    </row>
    <row r="197" spans="1:126" s="1" customFormat="1" ht="15">
      <c r="A197" s="8">
        <v>9</v>
      </c>
      <c r="B197" s="8">
        <v>715</v>
      </c>
      <c r="C197" s="8" t="s">
        <v>2</v>
      </c>
      <c r="D197" s="8" t="s">
        <v>420</v>
      </c>
      <c r="E197" s="3">
        <v>83960</v>
      </c>
      <c r="F197" s="3">
        <v>14611</v>
      </c>
      <c r="G197" s="3">
        <v>285760</v>
      </c>
      <c r="H197" s="3">
        <v>20221</v>
      </c>
      <c r="I197" s="3">
        <f>E197+F197+G197+H197</f>
        <v>404552</v>
      </c>
      <c r="J197" s="3">
        <v>457446</v>
      </c>
      <c r="K197" s="3">
        <f>I197+J197</f>
        <v>861998</v>
      </c>
      <c r="DV197" s="2"/>
    </row>
    <row r="198" spans="1:126" s="1" customFormat="1" ht="15">
      <c r="A198" s="8">
        <v>9</v>
      </c>
      <c r="B198" s="8">
        <v>720</v>
      </c>
      <c r="C198" s="8" t="s">
        <v>2</v>
      </c>
      <c r="D198" s="8" t="s">
        <v>580</v>
      </c>
      <c r="E198" s="3">
        <v>80691</v>
      </c>
      <c r="F198" s="3">
        <v>14042</v>
      </c>
      <c r="G198" s="3">
        <v>274633</v>
      </c>
      <c r="H198" s="3">
        <v>19434</v>
      </c>
      <c r="I198" s="3">
        <f>E198+F198+G198+H198</f>
        <v>388800</v>
      </c>
      <c r="J198" s="3">
        <v>439634</v>
      </c>
      <c r="K198" s="3">
        <f>I198+J198</f>
        <v>828434</v>
      </c>
      <c r="DV198" s="2"/>
    </row>
    <row r="199" spans="1:126" s="1" customFormat="1" ht="15">
      <c r="A199" s="10">
        <v>9</v>
      </c>
      <c r="B199" s="10">
        <v>730</v>
      </c>
      <c r="C199" s="10" t="s">
        <v>2</v>
      </c>
      <c r="D199" s="10" t="s">
        <v>615</v>
      </c>
      <c r="E199" s="11" t="s">
        <v>625</v>
      </c>
      <c r="F199" s="11" t="s">
        <v>625</v>
      </c>
      <c r="G199" s="11" t="s">
        <v>625</v>
      </c>
      <c r="H199" s="11" t="s">
        <v>625</v>
      </c>
      <c r="I199" s="11" t="s">
        <v>625</v>
      </c>
      <c r="J199" s="11" t="s">
        <v>625</v>
      </c>
      <c r="K199" s="11" t="s">
        <v>625</v>
      </c>
      <c r="DV199" s="2"/>
    </row>
    <row r="200" spans="1:126" s="1" customFormat="1" ht="15">
      <c r="A200" s="8">
        <v>9</v>
      </c>
      <c r="B200" s="8">
        <v>1080</v>
      </c>
      <c r="C200" s="8" t="s">
        <v>2</v>
      </c>
      <c r="D200" s="8" t="s">
        <v>422</v>
      </c>
      <c r="E200" s="3">
        <v>73677</v>
      </c>
      <c r="F200" s="3">
        <v>12821</v>
      </c>
      <c r="G200" s="3">
        <v>250763</v>
      </c>
      <c r="H200" s="3">
        <v>17745</v>
      </c>
      <c r="I200" s="3">
        <f aca="true" t="shared" si="20" ref="I200:I209">E200+F200+G200+H200</f>
        <v>355006</v>
      </c>
      <c r="J200" s="3">
        <v>401422</v>
      </c>
      <c r="K200" s="3">
        <f aca="true" t="shared" si="21" ref="K200:K209">I200+J200</f>
        <v>756428</v>
      </c>
      <c r="DV200" s="2"/>
    </row>
    <row r="201" spans="1:126" s="1" customFormat="1" ht="15">
      <c r="A201" s="8">
        <v>9</v>
      </c>
      <c r="B201" s="8">
        <v>2820</v>
      </c>
      <c r="C201" s="8" t="s">
        <v>2</v>
      </c>
      <c r="D201" s="8" t="s">
        <v>561</v>
      </c>
      <c r="E201" s="3">
        <v>159963</v>
      </c>
      <c r="F201" s="3">
        <v>27836</v>
      </c>
      <c r="G201" s="3">
        <v>544439</v>
      </c>
      <c r="H201" s="3">
        <v>38526</v>
      </c>
      <c r="I201" s="3">
        <f t="shared" si="20"/>
        <v>770764</v>
      </c>
      <c r="J201" s="3">
        <v>871540</v>
      </c>
      <c r="K201" s="3">
        <f t="shared" si="21"/>
        <v>1642304</v>
      </c>
      <c r="DV201" s="2"/>
    </row>
    <row r="202" spans="1:126" s="1" customFormat="1" ht="15">
      <c r="A202" s="8">
        <v>9</v>
      </c>
      <c r="B202" s="8">
        <v>2840</v>
      </c>
      <c r="C202" s="8" t="s">
        <v>2</v>
      </c>
      <c r="D202" s="8" t="s">
        <v>423</v>
      </c>
      <c r="E202" s="3">
        <v>159892</v>
      </c>
      <c r="F202" s="3">
        <v>27824</v>
      </c>
      <c r="G202" s="3">
        <v>544195</v>
      </c>
      <c r="H202" s="3">
        <v>38509</v>
      </c>
      <c r="I202" s="3">
        <f t="shared" si="20"/>
        <v>770420</v>
      </c>
      <c r="J202" s="3">
        <v>871150</v>
      </c>
      <c r="K202" s="3">
        <f t="shared" si="21"/>
        <v>1641570</v>
      </c>
      <c r="DV202" s="2"/>
    </row>
    <row r="203" spans="1:126" s="1" customFormat="1" ht="15">
      <c r="A203" s="8">
        <v>9</v>
      </c>
      <c r="B203" s="8">
        <v>3130</v>
      </c>
      <c r="C203" s="8" t="s">
        <v>2</v>
      </c>
      <c r="D203" s="8" t="s">
        <v>424</v>
      </c>
      <c r="E203" s="3">
        <v>228999</v>
      </c>
      <c r="F203" s="3">
        <v>39850</v>
      </c>
      <c r="G203" s="3">
        <v>779404</v>
      </c>
      <c r="H203" s="3">
        <v>55152</v>
      </c>
      <c r="I203" s="3">
        <f t="shared" si="20"/>
        <v>1103405</v>
      </c>
      <c r="J203" s="3">
        <v>1247673</v>
      </c>
      <c r="K203" s="3">
        <f t="shared" si="21"/>
        <v>2351078</v>
      </c>
      <c r="DV203" s="2"/>
    </row>
    <row r="204" spans="1:126" s="1" customFormat="1" ht="15">
      <c r="A204" s="8">
        <v>9</v>
      </c>
      <c r="B204" s="8">
        <v>3680</v>
      </c>
      <c r="C204" s="8" t="s">
        <v>2</v>
      </c>
      <c r="D204" s="8" t="s">
        <v>425</v>
      </c>
      <c r="E204" s="3">
        <v>44014</v>
      </c>
      <c r="F204" s="3">
        <v>7659</v>
      </c>
      <c r="G204" s="3">
        <v>149804</v>
      </c>
      <c r="H204" s="3">
        <v>10600</v>
      </c>
      <c r="I204" s="3">
        <f t="shared" si="20"/>
        <v>212077</v>
      </c>
      <c r="J204" s="3">
        <v>239807</v>
      </c>
      <c r="K204" s="3">
        <f t="shared" si="21"/>
        <v>451884</v>
      </c>
      <c r="DV204" s="2"/>
    </row>
    <row r="205" spans="1:126" s="1" customFormat="1" ht="15">
      <c r="A205" s="8">
        <v>9</v>
      </c>
      <c r="B205" s="8">
        <v>3780</v>
      </c>
      <c r="C205" s="8" t="s">
        <v>2</v>
      </c>
      <c r="D205" s="8" t="s">
        <v>426</v>
      </c>
      <c r="E205" s="3">
        <v>268071</v>
      </c>
      <c r="F205" s="3">
        <v>46649</v>
      </c>
      <c r="G205" s="3">
        <v>912385</v>
      </c>
      <c r="H205" s="3">
        <v>64562</v>
      </c>
      <c r="I205" s="3">
        <f t="shared" si="20"/>
        <v>1291667</v>
      </c>
      <c r="J205" s="3">
        <v>1460549</v>
      </c>
      <c r="K205" s="3">
        <f t="shared" si="21"/>
        <v>2752216</v>
      </c>
      <c r="DV205" s="2"/>
    </row>
    <row r="206" spans="1:126" s="1" customFormat="1" ht="15">
      <c r="A206" s="8">
        <v>9</v>
      </c>
      <c r="B206" s="8">
        <v>4700</v>
      </c>
      <c r="C206" s="8" t="s">
        <v>2</v>
      </c>
      <c r="D206" s="8" t="s">
        <v>427</v>
      </c>
      <c r="E206" s="3">
        <v>9398</v>
      </c>
      <c r="F206" s="3">
        <v>1635</v>
      </c>
      <c r="G206" s="3">
        <v>31987</v>
      </c>
      <c r="H206" s="3">
        <v>2264</v>
      </c>
      <c r="I206" s="3">
        <f t="shared" si="20"/>
        <v>45284</v>
      </c>
      <c r="J206" s="3">
        <v>51206</v>
      </c>
      <c r="K206" s="3">
        <f t="shared" si="21"/>
        <v>96490</v>
      </c>
      <c r="DV206" s="2"/>
    </row>
    <row r="207" spans="1:126" s="1" customFormat="1" ht="15">
      <c r="A207" s="8">
        <v>9</v>
      </c>
      <c r="B207" s="8">
        <v>5060</v>
      </c>
      <c r="C207" s="8" t="s">
        <v>2</v>
      </c>
      <c r="D207" s="8" t="s">
        <v>428</v>
      </c>
      <c r="E207" s="3">
        <v>13691</v>
      </c>
      <c r="F207" s="3">
        <v>2382</v>
      </c>
      <c r="G207" s="3">
        <v>46598</v>
      </c>
      <c r="H207" s="3">
        <v>3297</v>
      </c>
      <c r="I207" s="3">
        <f t="shared" si="20"/>
        <v>65968</v>
      </c>
      <c r="J207" s="3">
        <v>74594</v>
      </c>
      <c r="K207" s="3">
        <f t="shared" si="21"/>
        <v>140562</v>
      </c>
      <c r="DV207" s="2"/>
    </row>
    <row r="208" spans="1:126" s="1" customFormat="1" ht="15">
      <c r="A208" s="8">
        <v>9</v>
      </c>
      <c r="B208" s="8">
        <v>5340</v>
      </c>
      <c r="C208" s="8" t="s">
        <v>2</v>
      </c>
      <c r="D208" s="8" t="s">
        <v>429</v>
      </c>
      <c r="E208" s="3">
        <v>130521</v>
      </c>
      <c r="F208" s="3">
        <v>22713</v>
      </c>
      <c r="G208" s="3">
        <v>444232</v>
      </c>
      <c r="H208" s="3">
        <v>31435</v>
      </c>
      <c r="I208" s="3">
        <f t="shared" si="20"/>
        <v>628901</v>
      </c>
      <c r="J208" s="3">
        <v>711128</v>
      </c>
      <c r="K208" s="3">
        <f t="shared" si="21"/>
        <v>1340029</v>
      </c>
      <c r="DV208" s="2"/>
    </row>
    <row r="209" spans="1:126" s="1" customFormat="1" ht="15">
      <c r="A209" s="8">
        <v>9</v>
      </c>
      <c r="B209" s="8">
        <v>5610</v>
      </c>
      <c r="C209" s="8" t="s">
        <v>2</v>
      </c>
      <c r="D209" s="8" t="s">
        <v>430</v>
      </c>
      <c r="E209" s="3">
        <v>6228</v>
      </c>
      <c r="F209" s="3">
        <v>1084</v>
      </c>
      <c r="G209" s="3">
        <v>21197</v>
      </c>
      <c r="H209" s="3">
        <v>1500</v>
      </c>
      <c r="I209" s="3">
        <f t="shared" si="20"/>
        <v>30009</v>
      </c>
      <c r="J209" s="3">
        <v>33932</v>
      </c>
      <c r="K209" s="3">
        <f t="shared" si="21"/>
        <v>63941</v>
      </c>
      <c r="DV209" s="2"/>
    </row>
    <row r="210" spans="1:126" s="1" customFormat="1" ht="15">
      <c r="A210" s="10">
        <v>9</v>
      </c>
      <c r="B210" s="10">
        <v>5700</v>
      </c>
      <c r="C210" s="10" t="s">
        <v>2</v>
      </c>
      <c r="D210" s="10" t="s">
        <v>624</v>
      </c>
      <c r="E210" s="11" t="s">
        <v>625</v>
      </c>
      <c r="F210" s="11" t="s">
        <v>625</v>
      </c>
      <c r="G210" s="11" t="s">
        <v>625</v>
      </c>
      <c r="H210" s="11" t="s">
        <v>625</v>
      </c>
      <c r="I210" s="11" t="s">
        <v>625</v>
      </c>
      <c r="J210" s="11" t="s">
        <v>625</v>
      </c>
      <c r="K210" s="11" t="s">
        <v>625</v>
      </c>
      <c r="DV210" s="2"/>
    </row>
    <row r="211" spans="1:126" s="1" customFormat="1" ht="15">
      <c r="A211" s="8">
        <v>9</v>
      </c>
      <c r="B211" s="8">
        <v>5790</v>
      </c>
      <c r="C211" s="8" t="s">
        <v>2</v>
      </c>
      <c r="D211" s="8" t="s">
        <v>431</v>
      </c>
      <c r="E211" s="3">
        <v>108628</v>
      </c>
      <c r="F211" s="3">
        <v>18903</v>
      </c>
      <c r="G211" s="3">
        <v>369717</v>
      </c>
      <c r="H211" s="3">
        <v>26162</v>
      </c>
      <c r="I211" s="3">
        <f>E211+F211+G211+H211</f>
        <v>523410</v>
      </c>
      <c r="J211" s="3">
        <v>591845</v>
      </c>
      <c r="K211" s="3">
        <f>I211+J211</f>
        <v>1115255</v>
      </c>
      <c r="DV211" s="2"/>
    </row>
    <row r="212" spans="1:126" s="1" customFormat="1" ht="15">
      <c r="A212" s="8">
        <v>9</v>
      </c>
      <c r="B212" s="8">
        <v>5800</v>
      </c>
      <c r="C212" s="8" t="s">
        <v>2</v>
      </c>
      <c r="D212" s="8" t="s">
        <v>433</v>
      </c>
      <c r="E212" s="3">
        <v>37164</v>
      </c>
      <c r="F212" s="3">
        <v>6467</v>
      </c>
      <c r="G212" s="3">
        <v>126488</v>
      </c>
      <c r="H212" s="3">
        <v>8951</v>
      </c>
      <c r="I212" s="3">
        <f>E212+F212+G212+H212</f>
        <v>179070</v>
      </c>
      <c r="J212" s="3">
        <v>202483</v>
      </c>
      <c r="K212" s="3">
        <f>I212+J212</f>
        <v>381553</v>
      </c>
      <c r="DV212" s="2"/>
    </row>
    <row r="213" spans="1:126" s="1" customFormat="1" ht="15">
      <c r="A213" s="8">
        <v>9</v>
      </c>
      <c r="B213" s="8">
        <v>5840</v>
      </c>
      <c r="C213" s="8" t="s">
        <v>2</v>
      </c>
      <c r="D213" s="8" t="s">
        <v>432</v>
      </c>
      <c r="E213" s="3">
        <v>22884</v>
      </c>
      <c r="F213" s="3">
        <v>3982</v>
      </c>
      <c r="G213" s="3">
        <v>77887</v>
      </c>
      <c r="H213" s="3">
        <v>5511</v>
      </c>
      <c r="I213" s="3">
        <f>E213+F213+G213+H213</f>
        <v>110264</v>
      </c>
      <c r="J213" s="3">
        <v>124682</v>
      </c>
      <c r="K213" s="3">
        <f>I213+J213</f>
        <v>234946</v>
      </c>
      <c r="DV213" s="2"/>
    </row>
    <row r="214" spans="1:126" s="1" customFormat="1" ht="138" customHeight="1">
      <c r="A214" s="14" t="s">
        <v>632</v>
      </c>
      <c r="B214" s="14"/>
      <c r="C214" s="14"/>
      <c r="D214" s="14"/>
      <c r="E214" s="14"/>
      <c r="F214" s="14"/>
      <c r="G214" s="14"/>
      <c r="H214" s="14"/>
      <c r="I214" s="14"/>
      <c r="J214" s="14"/>
      <c r="K214" s="14"/>
      <c r="DV214" s="2"/>
    </row>
    <row r="215" spans="1:126" s="1" customFormat="1" ht="15">
      <c r="A215" s="8">
        <v>11</v>
      </c>
      <c r="B215" s="8">
        <v>540</v>
      </c>
      <c r="C215" s="8" t="s">
        <v>258</v>
      </c>
      <c r="D215" s="8" t="s">
        <v>434</v>
      </c>
      <c r="E215" s="3">
        <v>449433</v>
      </c>
      <c r="F215" s="3">
        <v>78209</v>
      </c>
      <c r="G215" s="3">
        <v>1529653</v>
      </c>
      <c r="H215" s="3">
        <v>108242</v>
      </c>
      <c r="I215" s="3">
        <f aca="true" t="shared" si="22" ref="I215:I247">E215+F215+G215+H215</f>
        <v>2165537</v>
      </c>
      <c r="J215" s="3">
        <v>2448676</v>
      </c>
      <c r="K215" s="3">
        <f aca="true" t="shared" si="23" ref="K215:K247">I215+J215</f>
        <v>4614213</v>
      </c>
      <c r="DV215" s="2"/>
    </row>
    <row r="216" spans="1:126" s="1" customFormat="1" ht="15">
      <c r="A216" s="8">
        <v>11</v>
      </c>
      <c r="B216" s="8">
        <v>950</v>
      </c>
      <c r="C216" s="8" t="s">
        <v>258</v>
      </c>
      <c r="D216" s="8" t="s">
        <v>437</v>
      </c>
      <c r="E216" s="3">
        <v>55734</v>
      </c>
      <c r="F216" s="3">
        <v>9699</v>
      </c>
      <c r="G216" s="3">
        <v>189690</v>
      </c>
      <c r="H216" s="3">
        <v>13423</v>
      </c>
      <c r="I216" s="3">
        <f t="shared" si="22"/>
        <v>268546</v>
      </c>
      <c r="J216" s="3">
        <v>303657</v>
      </c>
      <c r="K216" s="3">
        <f t="shared" si="23"/>
        <v>572203</v>
      </c>
      <c r="DV216" s="2"/>
    </row>
    <row r="217" spans="1:126" s="1" customFormat="1" ht="15">
      <c r="A217" s="8">
        <v>11</v>
      </c>
      <c r="B217" s="8">
        <v>995</v>
      </c>
      <c r="C217" s="8" t="s">
        <v>258</v>
      </c>
      <c r="D217" s="8" t="s">
        <v>575</v>
      </c>
      <c r="E217" s="3">
        <v>39010</v>
      </c>
      <c r="F217" s="3">
        <v>6788</v>
      </c>
      <c r="G217" s="3">
        <v>132771</v>
      </c>
      <c r="H217" s="3">
        <v>9395</v>
      </c>
      <c r="I217" s="3">
        <f t="shared" si="22"/>
        <v>187964</v>
      </c>
      <c r="J217" s="3">
        <v>212540</v>
      </c>
      <c r="K217" s="3">
        <f t="shared" si="23"/>
        <v>400504</v>
      </c>
      <c r="DV217" s="2"/>
    </row>
    <row r="218" spans="1:126" s="1" customFormat="1" ht="15">
      <c r="A218" s="8">
        <v>11</v>
      </c>
      <c r="B218" s="8">
        <v>997</v>
      </c>
      <c r="C218" s="8" t="s">
        <v>258</v>
      </c>
      <c r="D218" s="8" t="s">
        <v>562</v>
      </c>
      <c r="E218" s="3">
        <v>107977</v>
      </c>
      <c r="F218" s="3">
        <v>18790</v>
      </c>
      <c r="G218" s="3">
        <v>367503</v>
      </c>
      <c r="H218" s="3">
        <v>26005</v>
      </c>
      <c r="I218" s="3">
        <f t="shared" si="22"/>
        <v>520275</v>
      </c>
      <c r="J218" s="3">
        <v>588300</v>
      </c>
      <c r="K218" s="3">
        <f t="shared" si="23"/>
        <v>1108575</v>
      </c>
      <c r="DV218" s="2"/>
    </row>
    <row r="219" spans="1:126" s="1" customFormat="1" ht="15">
      <c r="A219" s="8">
        <v>11</v>
      </c>
      <c r="B219" s="8">
        <v>1020</v>
      </c>
      <c r="C219" s="8" t="s">
        <v>258</v>
      </c>
      <c r="D219" s="8" t="s">
        <v>438</v>
      </c>
      <c r="E219" s="3">
        <v>26095</v>
      </c>
      <c r="F219" s="3">
        <v>4541</v>
      </c>
      <c r="G219" s="3">
        <v>88814</v>
      </c>
      <c r="H219" s="3">
        <v>6285</v>
      </c>
      <c r="I219" s="3">
        <f t="shared" si="22"/>
        <v>125735</v>
      </c>
      <c r="J219" s="3">
        <v>142173</v>
      </c>
      <c r="K219" s="3">
        <f t="shared" si="23"/>
        <v>267908</v>
      </c>
      <c r="DV219" s="2"/>
    </row>
    <row r="220" spans="1:126" s="1" customFormat="1" ht="15">
      <c r="A220" s="8">
        <v>11</v>
      </c>
      <c r="B220" s="8">
        <v>1120</v>
      </c>
      <c r="C220" s="8" t="s">
        <v>258</v>
      </c>
      <c r="D220" s="8" t="s">
        <v>439</v>
      </c>
      <c r="E220" s="3">
        <v>17380</v>
      </c>
      <c r="F220" s="3">
        <v>3024</v>
      </c>
      <c r="G220" s="3">
        <v>59154</v>
      </c>
      <c r="H220" s="3">
        <v>4186</v>
      </c>
      <c r="I220" s="3">
        <f t="shared" si="22"/>
        <v>83744</v>
      </c>
      <c r="J220" s="3">
        <v>94694</v>
      </c>
      <c r="K220" s="3">
        <f t="shared" si="23"/>
        <v>178438</v>
      </c>
      <c r="DV220" s="2"/>
    </row>
    <row r="221" spans="1:126" s="1" customFormat="1" ht="15">
      <c r="A221" s="8">
        <v>11</v>
      </c>
      <c r="B221" s="8">
        <v>1460</v>
      </c>
      <c r="C221" s="8" t="s">
        <v>258</v>
      </c>
      <c r="D221" s="8" t="s">
        <v>440</v>
      </c>
      <c r="E221" s="3">
        <v>48672</v>
      </c>
      <c r="F221" s="3">
        <v>8470</v>
      </c>
      <c r="G221" s="3">
        <v>165656</v>
      </c>
      <c r="H221" s="3">
        <v>11722</v>
      </c>
      <c r="I221" s="3">
        <f t="shared" si="22"/>
        <v>234520</v>
      </c>
      <c r="J221" s="3">
        <v>265183</v>
      </c>
      <c r="K221" s="3">
        <f t="shared" si="23"/>
        <v>499703</v>
      </c>
      <c r="DV221" s="2"/>
    </row>
    <row r="222" spans="1:126" s="1" customFormat="1" ht="15">
      <c r="A222" s="8">
        <v>11</v>
      </c>
      <c r="B222" s="8">
        <v>1820</v>
      </c>
      <c r="C222" s="8" t="s">
        <v>258</v>
      </c>
      <c r="D222" s="8" t="s">
        <v>245</v>
      </c>
      <c r="E222" s="3">
        <v>6936</v>
      </c>
      <c r="F222" s="3">
        <v>1207</v>
      </c>
      <c r="G222" s="3">
        <v>23606</v>
      </c>
      <c r="H222" s="3">
        <v>1670</v>
      </c>
      <c r="I222" s="3">
        <f t="shared" si="22"/>
        <v>33419</v>
      </c>
      <c r="J222" s="3">
        <v>37789</v>
      </c>
      <c r="K222" s="3">
        <f t="shared" si="23"/>
        <v>71208</v>
      </c>
      <c r="DV222" s="2"/>
    </row>
    <row r="223" spans="1:126" s="1" customFormat="1" ht="15">
      <c r="A223" s="8">
        <v>11</v>
      </c>
      <c r="B223" s="8">
        <v>2270</v>
      </c>
      <c r="C223" s="8" t="s">
        <v>258</v>
      </c>
      <c r="D223" s="8" t="s">
        <v>441</v>
      </c>
      <c r="E223" s="3">
        <v>45473</v>
      </c>
      <c r="F223" s="3">
        <v>7913</v>
      </c>
      <c r="G223" s="3">
        <v>154767</v>
      </c>
      <c r="H223" s="3">
        <v>10952</v>
      </c>
      <c r="I223" s="3">
        <f t="shared" si="22"/>
        <v>219105</v>
      </c>
      <c r="J223" s="3">
        <v>247752</v>
      </c>
      <c r="K223" s="3">
        <f t="shared" si="23"/>
        <v>466857</v>
      </c>
      <c r="DV223" s="2"/>
    </row>
    <row r="224" spans="1:126" s="1" customFormat="1" ht="15">
      <c r="A224" s="8">
        <v>11</v>
      </c>
      <c r="B224" s="8">
        <v>2570</v>
      </c>
      <c r="C224" s="8" t="s">
        <v>258</v>
      </c>
      <c r="D224" s="8" t="s">
        <v>24</v>
      </c>
      <c r="E224" s="3">
        <v>44359</v>
      </c>
      <c r="F224" s="3">
        <v>7719</v>
      </c>
      <c r="G224" s="3">
        <v>150978</v>
      </c>
      <c r="H224" s="3">
        <v>10684</v>
      </c>
      <c r="I224" s="3">
        <f t="shared" si="22"/>
        <v>213740</v>
      </c>
      <c r="J224" s="3">
        <v>241686</v>
      </c>
      <c r="K224" s="3">
        <f t="shared" si="23"/>
        <v>455426</v>
      </c>
      <c r="DV224" s="2"/>
    </row>
    <row r="225" spans="1:126" s="1" customFormat="1" ht="15">
      <c r="A225" s="8">
        <v>11</v>
      </c>
      <c r="B225" s="8">
        <v>3050</v>
      </c>
      <c r="C225" s="8" t="s">
        <v>258</v>
      </c>
      <c r="D225" s="8" t="s">
        <v>442</v>
      </c>
      <c r="E225" s="3">
        <v>30946</v>
      </c>
      <c r="F225" s="3">
        <v>5385</v>
      </c>
      <c r="G225" s="3">
        <v>105325</v>
      </c>
      <c r="H225" s="3">
        <v>7453</v>
      </c>
      <c r="I225" s="3">
        <f t="shared" si="22"/>
        <v>149109</v>
      </c>
      <c r="J225" s="3">
        <v>168604</v>
      </c>
      <c r="K225" s="3">
        <f t="shared" si="23"/>
        <v>317713</v>
      </c>
      <c r="DV225" s="2"/>
    </row>
    <row r="226" spans="1:126" s="1" customFormat="1" ht="15">
      <c r="A226" s="8">
        <v>11</v>
      </c>
      <c r="B226" s="8">
        <v>3230</v>
      </c>
      <c r="C226" s="8" t="s">
        <v>258</v>
      </c>
      <c r="D226" s="8" t="s">
        <v>436</v>
      </c>
      <c r="E226" s="3">
        <v>561089</v>
      </c>
      <c r="F226" s="3">
        <v>97639</v>
      </c>
      <c r="G226" s="3">
        <v>1909677</v>
      </c>
      <c r="H226" s="3">
        <v>135133</v>
      </c>
      <c r="I226" s="3">
        <f t="shared" si="22"/>
        <v>2703538</v>
      </c>
      <c r="J226" s="3">
        <v>3057019</v>
      </c>
      <c r="K226" s="3">
        <f t="shared" si="23"/>
        <v>5760557</v>
      </c>
      <c r="DV226" s="2"/>
    </row>
    <row r="227" spans="1:126" s="1" customFormat="1" ht="15">
      <c r="A227" s="8">
        <v>11</v>
      </c>
      <c r="B227" s="8">
        <v>5070</v>
      </c>
      <c r="C227" s="8" t="s">
        <v>258</v>
      </c>
      <c r="D227" s="8" t="s">
        <v>443</v>
      </c>
      <c r="E227" s="3">
        <v>8620</v>
      </c>
      <c r="F227" s="3">
        <v>1500</v>
      </c>
      <c r="G227" s="3">
        <v>29338</v>
      </c>
      <c r="H227" s="3">
        <v>2076</v>
      </c>
      <c r="I227" s="3">
        <f t="shared" si="22"/>
        <v>41534</v>
      </c>
      <c r="J227" s="3">
        <v>46964</v>
      </c>
      <c r="K227" s="3">
        <f t="shared" si="23"/>
        <v>88498</v>
      </c>
      <c r="DV227" s="2"/>
    </row>
    <row r="228" spans="1:126" s="1" customFormat="1" ht="15">
      <c r="A228" s="8">
        <v>11</v>
      </c>
      <c r="B228" s="8">
        <v>5300</v>
      </c>
      <c r="C228" s="8" t="s">
        <v>258</v>
      </c>
      <c r="D228" s="8" t="s">
        <v>444</v>
      </c>
      <c r="E228" s="3">
        <v>85556</v>
      </c>
      <c r="F228" s="3">
        <v>14888</v>
      </c>
      <c r="G228" s="3">
        <v>291190</v>
      </c>
      <c r="H228" s="3">
        <v>20605</v>
      </c>
      <c r="I228" s="3">
        <f t="shared" si="22"/>
        <v>412239</v>
      </c>
      <c r="J228" s="3">
        <v>466139</v>
      </c>
      <c r="K228" s="3">
        <f t="shared" si="23"/>
        <v>878378</v>
      </c>
      <c r="DV228" s="2"/>
    </row>
    <row r="229" spans="1:126" s="1" customFormat="1" ht="15">
      <c r="A229" s="8">
        <v>11</v>
      </c>
      <c r="B229" s="8">
        <v>5390</v>
      </c>
      <c r="C229" s="8" t="s">
        <v>258</v>
      </c>
      <c r="D229" s="8" t="s">
        <v>435</v>
      </c>
      <c r="E229" s="3">
        <v>962403</v>
      </c>
      <c r="F229" s="3">
        <v>167475</v>
      </c>
      <c r="G229" s="3">
        <v>3275559</v>
      </c>
      <c r="H229" s="3">
        <v>231786</v>
      </c>
      <c r="I229" s="3">
        <f t="shared" si="22"/>
        <v>4637223</v>
      </c>
      <c r="J229" s="3">
        <v>5243528</v>
      </c>
      <c r="K229" s="3">
        <f t="shared" si="23"/>
        <v>9880751</v>
      </c>
      <c r="DV229" s="2"/>
    </row>
    <row r="230" spans="1:126" s="1" customFormat="1" ht="45.75" customHeight="1">
      <c r="A230" s="14" t="s">
        <v>629</v>
      </c>
      <c r="B230" s="14"/>
      <c r="C230" s="14"/>
      <c r="D230" s="14"/>
      <c r="E230" s="14"/>
      <c r="F230" s="14"/>
      <c r="G230" s="14"/>
      <c r="H230" s="14"/>
      <c r="I230" s="14"/>
      <c r="J230" s="14"/>
      <c r="K230" s="14"/>
      <c r="DV230" s="2"/>
    </row>
    <row r="231" spans="1:126" s="1" customFormat="1" ht="15">
      <c r="A231" s="8">
        <v>13</v>
      </c>
      <c r="B231" s="8">
        <v>250</v>
      </c>
      <c r="C231" s="8" t="s">
        <v>257</v>
      </c>
      <c r="D231" s="8" t="s">
        <v>446</v>
      </c>
      <c r="E231" s="3">
        <v>399599</v>
      </c>
      <c r="F231" s="3">
        <v>69537</v>
      </c>
      <c r="G231" s="3">
        <v>1360044</v>
      </c>
      <c r="H231" s="3">
        <v>96240</v>
      </c>
      <c r="I231" s="3">
        <f t="shared" si="22"/>
        <v>1925420</v>
      </c>
      <c r="J231" s="3">
        <v>2177163</v>
      </c>
      <c r="K231" s="3">
        <f t="shared" si="23"/>
        <v>4102583</v>
      </c>
      <c r="DV231" s="2"/>
    </row>
    <row r="232" spans="1:126" s="1" customFormat="1" ht="15">
      <c r="A232" s="8">
        <v>13</v>
      </c>
      <c r="B232" s="8">
        <v>410</v>
      </c>
      <c r="C232" s="8" t="s">
        <v>257</v>
      </c>
      <c r="D232" s="8" t="s">
        <v>448</v>
      </c>
      <c r="E232" s="3">
        <v>505302</v>
      </c>
      <c r="F232" s="3">
        <v>87931</v>
      </c>
      <c r="G232" s="3">
        <v>1719804</v>
      </c>
      <c r="H232" s="3">
        <v>121697</v>
      </c>
      <c r="I232" s="3">
        <f t="shared" si="22"/>
        <v>2434734</v>
      </c>
      <c r="J232" s="3">
        <v>2753070</v>
      </c>
      <c r="K232" s="3">
        <f t="shared" si="23"/>
        <v>5187804</v>
      </c>
      <c r="DV232" s="2"/>
    </row>
    <row r="233" spans="1:126" s="1" customFormat="1" ht="15">
      <c r="A233" s="8">
        <v>13</v>
      </c>
      <c r="B233" s="8">
        <v>660</v>
      </c>
      <c r="C233" s="8" t="s">
        <v>257</v>
      </c>
      <c r="D233" s="8" t="s">
        <v>453</v>
      </c>
      <c r="E233" s="3">
        <v>244798</v>
      </c>
      <c r="F233" s="3">
        <v>42599</v>
      </c>
      <c r="G233" s="3">
        <v>833175</v>
      </c>
      <c r="H233" s="3">
        <v>58957</v>
      </c>
      <c r="I233" s="3">
        <f t="shared" si="22"/>
        <v>1179529</v>
      </c>
      <c r="J233" s="3">
        <v>1333750</v>
      </c>
      <c r="K233" s="3">
        <f t="shared" si="23"/>
        <v>2513279</v>
      </c>
      <c r="DV233" s="2"/>
    </row>
    <row r="234" spans="1:126" s="1" customFormat="1" ht="15">
      <c r="A234" s="8">
        <v>13</v>
      </c>
      <c r="B234" s="8">
        <v>760</v>
      </c>
      <c r="C234" s="8" t="s">
        <v>257</v>
      </c>
      <c r="D234" s="8" t="s">
        <v>454</v>
      </c>
      <c r="E234" s="3">
        <v>138090</v>
      </c>
      <c r="F234" s="3">
        <v>24030</v>
      </c>
      <c r="G234" s="3">
        <v>469992</v>
      </c>
      <c r="H234" s="3">
        <v>33258</v>
      </c>
      <c r="I234" s="3">
        <f t="shared" si="22"/>
        <v>665370</v>
      </c>
      <c r="J234" s="3">
        <v>752365</v>
      </c>
      <c r="K234" s="3">
        <f t="shared" si="23"/>
        <v>1417735</v>
      </c>
      <c r="DV234" s="2"/>
    </row>
    <row r="235" spans="1:126" s="1" customFormat="1" ht="15">
      <c r="A235" s="8">
        <v>13</v>
      </c>
      <c r="B235" s="8">
        <v>1210</v>
      </c>
      <c r="C235" s="8" t="s">
        <v>257</v>
      </c>
      <c r="D235" s="8" t="s">
        <v>449</v>
      </c>
      <c r="E235" s="3">
        <v>1212998</v>
      </c>
      <c r="F235" s="3">
        <v>211083</v>
      </c>
      <c r="G235" s="3">
        <v>4128465</v>
      </c>
      <c r="H235" s="3">
        <v>292140</v>
      </c>
      <c r="I235" s="3">
        <f t="shared" si="22"/>
        <v>5844686</v>
      </c>
      <c r="J235" s="3">
        <v>6608863</v>
      </c>
      <c r="K235" s="3">
        <f t="shared" si="23"/>
        <v>12453549</v>
      </c>
      <c r="DV235" s="2"/>
    </row>
    <row r="236" spans="1:126" s="1" customFormat="1" ht="15">
      <c r="A236" s="8">
        <v>13</v>
      </c>
      <c r="B236" s="8">
        <v>1387</v>
      </c>
      <c r="C236" s="8" t="s">
        <v>257</v>
      </c>
      <c r="D236" s="8" t="s">
        <v>447</v>
      </c>
      <c r="E236" s="3">
        <v>112212</v>
      </c>
      <c r="F236" s="3">
        <v>19527</v>
      </c>
      <c r="G236" s="3">
        <v>381915</v>
      </c>
      <c r="H236" s="3">
        <v>27025</v>
      </c>
      <c r="I236" s="3">
        <f t="shared" si="22"/>
        <v>540679</v>
      </c>
      <c r="J236" s="3">
        <v>611372</v>
      </c>
      <c r="K236" s="3">
        <f t="shared" si="23"/>
        <v>1152051</v>
      </c>
      <c r="DV236" s="2"/>
    </row>
    <row r="237" spans="1:126" s="1" customFormat="1" ht="15">
      <c r="A237" s="8">
        <v>13</v>
      </c>
      <c r="B237" s="8">
        <v>1390</v>
      </c>
      <c r="C237" s="8" t="s">
        <v>257</v>
      </c>
      <c r="D237" s="8" t="s">
        <v>571</v>
      </c>
      <c r="E237" s="3">
        <v>236736</v>
      </c>
      <c r="F237" s="3">
        <v>41196</v>
      </c>
      <c r="G237" s="3">
        <v>805737</v>
      </c>
      <c r="H237" s="3">
        <v>57016</v>
      </c>
      <c r="I237" s="3">
        <f t="shared" si="22"/>
        <v>1140685</v>
      </c>
      <c r="J237" s="3">
        <v>1289827</v>
      </c>
      <c r="K237" s="3">
        <f t="shared" si="23"/>
        <v>2430512</v>
      </c>
      <c r="DV237" s="2"/>
    </row>
    <row r="238" spans="1:126" s="1" customFormat="1" ht="15">
      <c r="A238" s="8">
        <v>13</v>
      </c>
      <c r="B238" s="8">
        <v>1400</v>
      </c>
      <c r="C238" s="8" t="s">
        <v>257</v>
      </c>
      <c r="D238" s="8" t="s">
        <v>455</v>
      </c>
      <c r="E238" s="3">
        <v>29001</v>
      </c>
      <c r="F238" s="3">
        <v>5047</v>
      </c>
      <c r="G238" s="3">
        <v>98706</v>
      </c>
      <c r="H238" s="3">
        <v>6985</v>
      </c>
      <c r="I238" s="3">
        <f t="shared" si="22"/>
        <v>139739</v>
      </c>
      <c r="J238" s="3">
        <v>158009</v>
      </c>
      <c r="K238" s="3">
        <f t="shared" si="23"/>
        <v>297748</v>
      </c>
      <c r="DV238" s="2"/>
    </row>
    <row r="239" spans="1:126" s="1" customFormat="1" ht="15">
      <c r="A239" s="8">
        <v>13</v>
      </c>
      <c r="B239" s="8">
        <v>1465</v>
      </c>
      <c r="C239" s="8" t="s">
        <v>257</v>
      </c>
      <c r="D239" s="8" t="s">
        <v>440</v>
      </c>
      <c r="E239" s="3">
        <v>64045</v>
      </c>
      <c r="F239" s="3">
        <v>11145</v>
      </c>
      <c r="G239" s="3">
        <v>217979</v>
      </c>
      <c r="H239" s="3">
        <v>15425</v>
      </c>
      <c r="I239" s="3">
        <f t="shared" si="22"/>
        <v>308594</v>
      </c>
      <c r="J239" s="3">
        <v>348941</v>
      </c>
      <c r="K239" s="3">
        <f t="shared" si="23"/>
        <v>657535</v>
      </c>
      <c r="DV239" s="2"/>
    </row>
    <row r="240" spans="1:126" s="1" customFormat="1" ht="15">
      <c r="A240" s="8">
        <v>13</v>
      </c>
      <c r="B240" s="8">
        <v>1750</v>
      </c>
      <c r="C240" s="8" t="s">
        <v>257</v>
      </c>
      <c r="D240" s="8" t="s">
        <v>456</v>
      </c>
      <c r="E240" s="3">
        <v>172452</v>
      </c>
      <c r="F240" s="3">
        <v>30010</v>
      </c>
      <c r="G240" s="3">
        <v>586943</v>
      </c>
      <c r="H240" s="3">
        <v>41533</v>
      </c>
      <c r="I240" s="3">
        <f t="shared" si="22"/>
        <v>830938</v>
      </c>
      <c r="J240" s="3">
        <v>939581</v>
      </c>
      <c r="K240" s="3">
        <f t="shared" si="23"/>
        <v>1770519</v>
      </c>
      <c r="DV240" s="2"/>
    </row>
    <row r="241" spans="1:126" s="1" customFormat="1" ht="15">
      <c r="A241" s="8">
        <v>13</v>
      </c>
      <c r="B241" s="8">
        <v>2330</v>
      </c>
      <c r="C241" s="8" t="s">
        <v>257</v>
      </c>
      <c r="D241" s="8" t="s">
        <v>593</v>
      </c>
      <c r="E241" s="3">
        <v>708499</v>
      </c>
      <c r="F241" s="3">
        <v>123291</v>
      </c>
      <c r="G241" s="3">
        <v>2411392</v>
      </c>
      <c r="H241" s="3">
        <v>170636</v>
      </c>
      <c r="I241" s="3">
        <f t="shared" si="22"/>
        <v>3413818</v>
      </c>
      <c r="J241" s="3">
        <v>3860166</v>
      </c>
      <c r="K241" s="3">
        <f t="shared" si="23"/>
        <v>7273984</v>
      </c>
      <c r="DV241" s="2"/>
    </row>
    <row r="242" spans="1:126" s="1" customFormat="1" ht="15">
      <c r="A242" s="8">
        <v>13</v>
      </c>
      <c r="B242" s="8">
        <v>2730</v>
      </c>
      <c r="C242" s="8" t="s">
        <v>257</v>
      </c>
      <c r="D242" s="8" t="s">
        <v>457</v>
      </c>
      <c r="E242" s="3">
        <v>602488</v>
      </c>
      <c r="F242" s="3">
        <v>104843</v>
      </c>
      <c r="G242" s="3">
        <v>2050581</v>
      </c>
      <c r="H242" s="3">
        <v>145104</v>
      </c>
      <c r="I242" s="3">
        <f t="shared" si="22"/>
        <v>2903016</v>
      </c>
      <c r="J242" s="3">
        <v>3282578</v>
      </c>
      <c r="K242" s="3">
        <f t="shared" si="23"/>
        <v>6185594</v>
      </c>
      <c r="DV242" s="2"/>
    </row>
    <row r="243" spans="1:126" s="1" customFormat="1" ht="15">
      <c r="A243" s="8">
        <v>13</v>
      </c>
      <c r="B243" s="8">
        <v>3190</v>
      </c>
      <c r="C243" s="8" t="s">
        <v>257</v>
      </c>
      <c r="D243" s="8" t="s">
        <v>458</v>
      </c>
      <c r="E243" s="3">
        <v>560430</v>
      </c>
      <c r="F243" s="3">
        <v>97524</v>
      </c>
      <c r="G243" s="3">
        <v>1907433</v>
      </c>
      <c r="H243" s="3">
        <v>134974</v>
      </c>
      <c r="I243" s="3">
        <f t="shared" si="22"/>
        <v>2700361</v>
      </c>
      <c r="J243" s="3">
        <v>3053427</v>
      </c>
      <c r="K243" s="3">
        <f t="shared" si="23"/>
        <v>5753788</v>
      </c>
      <c r="DV243" s="2"/>
    </row>
    <row r="244" spans="1:126" s="1" customFormat="1" ht="15">
      <c r="A244" s="8">
        <v>13</v>
      </c>
      <c r="B244" s="8">
        <v>3310</v>
      </c>
      <c r="C244" s="8" t="s">
        <v>257</v>
      </c>
      <c r="D244" s="8" t="s">
        <v>450</v>
      </c>
      <c r="E244" s="3">
        <v>712829</v>
      </c>
      <c r="F244" s="3">
        <v>124044</v>
      </c>
      <c r="G244" s="3">
        <v>2426127</v>
      </c>
      <c r="H244" s="3">
        <v>171678</v>
      </c>
      <c r="I244" s="3">
        <f t="shared" si="22"/>
        <v>3434678</v>
      </c>
      <c r="J244" s="3">
        <v>3883755</v>
      </c>
      <c r="K244" s="3">
        <f t="shared" si="23"/>
        <v>7318433</v>
      </c>
      <c r="DV244" s="2"/>
    </row>
    <row r="245" spans="1:126" s="1" customFormat="1" ht="15">
      <c r="A245" s="8">
        <v>13</v>
      </c>
      <c r="B245" s="8">
        <v>3570</v>
      </c>
      <c r="C245" s="8" t="s">
        <v>257</v>
      </c>
      <c r="D245" s="8" t="s">
        <v>445</v>
      </c>
      <c r="E245" s="3">
        <v>4518204</v>
      </c>
      <c r="F245" s="3">
        <v>786245</v>
      </c>
      <c r="G245" s="3">
        <v>15377800</v>
      </c>
      <c r="H245" s="3">
        <v>1088169</v>
      </c>
      <c r="I245" s="3">
        <f t="shared" si="22"/>
        <v>21770418</v>
      </c>
      <c r="J245" s="3">
        <v>24616845</v>
      </c>
      <c r="K245" s="3">
        <f t="shared" si="23"/>
        <v>46387263</v>
      </c>
      <c r="DV245" s="2"/>
    </row>
    <row r="246" spans="1:126" s="1" customFormat="1" ht="15">
      <c r="A246" s="8">
        <v>13</v>
      </c>
      <c r="B246" s="8">
        <v>3630</v>
      </c>
      <c r="C246" s="8" t="s">
        <v>257</v>
      </c>
      <c r="D246" s="8" t="s">
        <v>459</v>
      </c>
      <c r="E246" s="3">
        <v>61002</v>
      </c>
      <c r="F246" s="3">
        <v>10615</v>
      </c>
      <c r="G246" s="3">
        <v>207621</v>
      </c>
      <c r="H246" s="3">
        <v>14692</v>
      </c>
      <c r="I246" s="3">
        <f t="shared" si="22"/>
        <v>293930</v>
      </c>
      <c r="J246" s="3">
        <v>332361</v>
      </c>
      <c r="K246" s="3">
        <f t="shared" si="23"/>
        <v>626291</v>
      </c>
      <c r="DV246" s="2"/>
    </row>
    <row r="247" spans="1:126" s="1" customFormat="1" ht="15">
      <c r="A247" s="8">
        <v>13</v>
      </c>
      <c r="B247" s="8">
        <v>3750</v>
      </c>
      <c r="C247" s="8" t="s">
        <v>257</v>
      </c>
      <c r="D247" s="8" t="s">
        <v>460</v>
      </c>
      <c r="E247" s="3">
        <v>369234</v>
      </c>
      <c r="F247" s="3">
        <v>64253</v>
      </c>
      <c r="G247" s="3">
        <v>1256694</v>
      </c>
      <c r="H247" s="3">
        <v>88927</v>
      </c>
      <c r="I247" s="3">
        <f t="shared" si="22"/>
        <v>1779108</v>
      </c>
      <c r="J247" s="3">
        <v>2011721</v>
      </c>
      <c r="K247" s="3">
        <f t="shared" si="23"/>
        <v>3790829</v>
      </c>
      <c r="DV247" s="2"/>
    </row>
    <row r="248" spans="1:126" s="1" customFormat="1" ht="15">
      <c r="A248" s="8">
        <v>13</v>
      </c>
      <c r="B248" s="8">
        <v>3880</v>
      </c>
      <c r="C248" s="8" t="s">
        <v>257</v>
      </c>
      <c r="D248" s="8" t="s">
        <v>451</v>
      </c>
      <c r="E248" s="3">
        <v>479017</v>
      </c>
      <c r="F248" s="3">
        <v>83357</v>
      </c>
      <c r="G248" s="3">
        <v>1630343</v>
      </c>
      <c r="H248" s="3">
        <v>115367</v>
      </c>
      <c r="I248" s="3">
        <f aca="true" t="shared" si="24" ref="I248:I272">E248+F248+G248+H248</f>
        <v>2308084</v>
      </c>
      <c r="J248" s="3">
        <v>2609860</v>
      </c>
      <c r="K248" s="3">
        <f aca="true" t="shared" si="25" ref="K248:K272">I248+J248</f>
        <v>4917944</v>
      </c>
      <c r="DV248" s="2"/>
    </row>
    <row r="249" spans="1:126" s="1" customFormat="1" ht="15">
      <c r="A249" s="8">
        <v>13</v>
      </c>
      <c r="B249" s="8">
        <v>4530</v>
      </c>
      <c r="C249" s="8" t="s">
        <v>257</v>
      </c>
      <c r="D249" s="8" t="s">
        <v>461</v>
      </c>
      <c r="E249" s="3">
        <v>47080</v>
      </c>
      <c r="F249" s="3">
        <v>8193</v>
      </c>
      <c r="G249" s="3">
        <v>160237</v>
      </c>
      <c r="H249" s="3">
        <v>11339</v>
      </c>
      <c r="I249" s="3">
        <f t="shared" si="24"/>
        <v>226849</v>
      </c>
      <c r="J249" s="3">
        <v>256508</v>
      </c>
      <c r="K249" s="3">
        <f t="shared" si="25"/>
        <v>483357</v>
      </c>
      <c r="DV249" s="2"/>
    </row>
    <row r="250" spans="1:126" s="1" customFormat="1" ht="15">
      <c r="A250" s="8">
        <v>13</v>
      </c>
      <c r="B250" s="8">
        <v>4900</v>
      </c>
      <c r="C250" s="8" t="s">
        <v>257</v>
      </c>
      <c r="D250" s="8" t="s">
        <v>452</v>
      </c>
      <c r="E250" s="3">
        <v>633812</v>
      </c>
      <c r="F250" s="3">
        <v>110294</v>
      </c>
      <c r="G250" s="3">
        <v>2157192</v>
      </c>
      <c r="H250" s="3">
        <v>152648</v>
      </c>
      <c r="I250" s="3">
        <f t="shared" si="24"/>
        <v>3053946</v>
      </c>
      <c r="J250" s="3">
        <v>3453242</v>
      </c>
      <c r="K250" s="3">
        <f t="shared" si="25"/>
        <v>6507188</v>
      </c>
      <c r="DV250" s="2"/>
    </row>
    <row r="251" spans="1:126" s="1" customFormat="1" ht="15">
      <c r="A251" s="8">
        <v>13</v>
      </c>
      <c r="B251" s="8">
        <v>5370</v>
      </c>
      <c r="C251" s="8" t="s">
        <v>257</v>
      </c>
      <c r="D251" s="8" t="s">
        <v>462</v>
      </c>
      <c r="E251" s="3">
        <v>206264</v>
      </c>
      <c r="F251" s="3">
        <v>35893</v>
      </c>
      <c r="G251" s="3">
        <v>702023</v>
      </c>
      <c r="H251" s="3">
        <v>49677</v>
      </c>
      <c r="I251" s="3">
        <f t="shared" si="24"/>
        <v>993857</v>
      </c>
      <c r="J251" s="3">
        <v>1123801</v>
      </c>
      <c r="K251" s="3">
        <f t="shared" si="25"/>
        <v>2117658</v>
      </c>
      <c r="DV251" s="2"/>
    </row>
    <row r="252" spans="1:126" s="1" customFormat="1" ht="15">
      <c r="A252" s="8">
        <v>13</v>
      </c>
      <c r="B252" s="8">
        <v>5630</v>
      </c>
      <c r="C252" s="8" t="s">
        <v>257</v>
      </c>
      <c r="D252" s="8" t="s">
        <v>563</v>
      </c>
      <c r="E252" s="3">
        <v>182958</v>
      </c>
      <c r="F252" s="3">
        <v>31838</v>
      </c>
      <c r="G252" s="3">
        <v>622701</v>
      </c>
      <c r="H252" s="3">
        <v>44064</v>
      </c>
      <c r="I252" s="3">
        <f t="shared" si="24"/>
        <v>881561</v>
      </c>
      <c r="J252" s="3">
        <v>996822</v>
      </c>
      <c r="K252" s="3">
        <f t="shared" si="25"/>
        <v>1878383</v>
      </c>
      <c r="DV252" s="2"/>
    </row>
    <row r="253" spans="1:126" s="1" customFormat="1" ht="15">
      <c r="A253" s="8">
        <v>13</v>
      </c>
      <c r="B253" s="8">
        <v>5680</v>
      </c>
      <c r="C253" s="8" t="s">
        <v>257</v>
      </c>
      <c r="D253" s="8" t="s">
        <v>463</v>
      </c>
      <c r="E253" s="3">
        <v>791719</v>
      </c>
      <c r="F253" s="3">
        <v>137773</v>
      </c>
      <c r="G253" s="3">
        <v>2694632</v>
      </c>
      <c r="H253" s="3">
        <v>190678</v>
      </c>
      <c r="I253" s="3">
        <f t="shared" si="24"/>
        <v>3814802</v>
      </c>
      <c r="J253" s="3">
        <v>4313578</v>
      </c>
      <c r="K253" s="3">
        <f t="shared" si="25"/>
        <v>8128380</v>
      </c>
      <c r="DV253" s="2"/>
    </row>
    <row r="254" spans="1:126" s="1" customFormat="1" ht="45.75" customHeight="1">
      <c r="A254" s="14" t="s">
        <v>629</v>
      </c>
      <c r="B254" s="14"/>
      <c r="C254" s="14"/>
      <c r="D254" s="14"/>
      <c r="E254" s="14"/>
      <c r="F254" s="14"/>
      <c r="G254" s="14"/>
      <c r="H254" s="14"/>
      <c r="I254" s="14"/>
      <c r="J254" s="14"/>
      <c r="K254" s="14"/>
      <c r="DV254" s="2"/>
    </row>
    <row r="255" spans="1:126" s="1" customFormat="1" ht="15">
      <c r="A255" s="8">
        <v>15</v>
      </c>
      <c r="B255" s="8">
        <v>860</v>
      </c>
      <c r="C255" s="8" t="s">
        <v>1</v>
      </c>
      <c r="D255" s="8" t="s">
        <v>466</v>
      </c>
      <c r="E255" s="3">
        <v>104489</v>
      </c>
      <c r="F255" s="3">
        <v>18183</v>
      </c>
      <c r="G255" s="3">
        <v>355632</v>
      </c>
      <c r="H255" s="3">
        <v>25165</v>
      </c>
      <c r="I255" s="3">
        <f t="shared" si="24"/>
        <v>503469</v>
      </c>
      <c r="J255" s="3">
        <v>569297</v>
      </c>
      <c r="K255" s="3">
        <f t="shared" si="25"/>
        <v>1072766</v>
      </c>
      <c r="DV255" s="2"/>
    </row>
    <row r="256" spans="1:126" s="1" customFormat="1" ht="15">
      <c r="A256" s="8">
        <v>15</v>
      </c>
      <c r="B256" s="8">
        <v>870</v>
      </c>
      <c r="C256" s="8" t="s">
        <v>1</v>
      </c>
      <c r="D256" s="8" t="s">
        <v>565</v>
      </c>
      <c r="E256" s="3">
        <v>181950</v>
      </c>
      <c r="F256" s="3">
        <v>31662</v>
      </c>
      <c r="G256" s="3">
        <v>619269</v>
      </c>
      <c r="H256" s="3">
        <v>43821</v>
      </c>
      <c r="I256" s="3">
        <f t="shared" si="24"/>
        <v>876702</v>
      </c>
      <c r="J256" s="3">
        <v>991329</v>
      </c>
      <c r="K256" s="3">
        <f t="shared" si="25"/>
        <v>1868031</v>
      </c>
      <c r="DV256" s="2"/>
    </row>
    <row r="257" spans="1:126" s="1" customFormat="1" ht="15">
      <c r="A257" s="8">
        <v>15</v>
      </c>
      <c r="B257" s="8">
        <v>1100</v>
      </c>
      <c r="C257" s="8" t="s">
        <v>1</v>
      </c>
      <c r="D257" s="8" t="s">
        <v>467</v>
      </c>
      <c r="E257" s="3">
        <v>370414</v>
      </c>
      <c r="F257" s="3">
        <v>64458</v>
      </c>
      <c r="G257" s="3">
        <v>1260712</v>
      </c>
      <c r="H257" s="3">
        <v>89211</v>
      </c>
      <c r="I257" s="3">
        <f t="shared" si="24"/>
        <v>1784795</v>
      </c>
      <c r="J257" s="3">
        <v>2018153</v>
      </c>
      <c r="K257" s="3">
        <f t="shared" si="25"/>
        <v>3802948</v>
      </c>
      <c r="DV257" s="2"/>
    </row>
    <row r="258" spans="1:126" s="1" customFormat="1" ht="15">
      <c r="A258" s="8">
        <v>15</v>
      </c>
      <c r="B258" s="8">
        <v>1180</v>
      </c>
      <c r="C258" s="8" t="s">
        <v>1</v>
      </c>
      <c r="D258" s="8" t="s">
        <v>468</v>
      </c>
      <c r="E258" s="3">
        <v>76890</v>
      </c>
      <c r="F258" s="3">
        <v>13380</v>
      </c>
      <c r="G258" s="3">
        <v>261698</v>
      </c>
      <c r="H258" s="3">
        <v>18518</v>
      </c>
      <c r="I258" s="3">
        <f t="shared" si="24"/>
        <v>370486</v>
      </c>
      <c r="J258" s="3">
        <v>418928</v>
      </c>
      <c r="K258" s="3">
        <f t="shared" si="25"/>
        <v>789414</v>
      </c>
      <c r="DV258" s="2"/>
    </row>
    <row r="259" spans="1:126" s="1" customFormat="1" ht="15">
      <c r="A259" s="8">
        <v>15</v>
      </c>
      <c r="B259" s="8">
        <v>1295</v>
      </c>
      <c r="C259" s="8" t="s">
        <v>1</v>
      </c>
      <c r="D259" s="8" t="s">
        <v>518</v>
      </c>
      <c r="E259" s="3">
        <v>6314</v>
      </c>
      <c r="F259" s="3">
        <v>1099</v>
      </c>
      <c r="G259" s="3">
        <v>21491</v>
      </c>
      <c r="H259" s="3">
        <v>1521</v>
      </c>
      <c r="I259" s="3">
        <f t="shared" si="24"/>
        <v>30425</v>
      </c>
      <c r="J259" s="3">
        <v>34404</v>
      </c>
      <c r="K259" s="3">
        <f t="shared" si="25"/>
        <v>64829</v>
      </c>
      <c r="DV259" s="2"/>
    </row>
    <row r="260" spans="1:126" s="1" customFormat="1" ht="15">
      <c r="A260" s="8">
        <v>15</v>
      </c>
      <c r="B260" s="8">
        <v>1330</v>
      </c>
      <c r="C260" s="8" t="s">
        <v>1</v>
      </c>
      <c r="D260" s="8" t="s">
        <v>469</v>
      </c>
      <c r="E260" s="3">
        <v>30368</v>
      </c>
      <c r="F260" s="3">
        <v>5285</v>
      </c>
      <c r="G260" s="3">
        <v>103358</v>
      </c>
      <c r="H260" s="3">
        <v>7314</v>
      </c>
      <c r="I260" s="3">
        <f t="shared" si="24"/>
        <v>146325</v>
      </c>
      <c r="J260" s="3">
        <v>165456</v>
      </c>
      <c r="K260" s="3">
        <f t="shared" si="25"/>
        <v>311781</v>
      </c>
      <c r="DV260" s="2"/>
    </row>
    <row r="261" spans="1:126" s="1" customFormat="1" ht="15">
      <c r="A261" s="8">
        <v>15</v>
      </c>
      <c r="B261" s="8">
        <v>1590</v>
      </c>
      <c r="C261" s="8" t="s">
        <v>1</v>
      </c>
      <c r="D261" s="8" t="s">
        <v>188</v>
      </c>
      <c r="E261" s="3">
        <v>100832</v>
      </c>
      <c r="F261" s="3">
        <v>17547</v>
      </c>
      <c r="G261" s="3">
        <v>343184</v>
      </c>
      <c r="H261" s="3">
        <v>24284</v>
      </c>
      <c r="I261" s="3">
        <f t="shared" si="24"/>
        <v>485847</v>
      </c>
      <c r="J261" s="3">
        <v>549370</v>
      </c>
      <c r="K261" s="3">
        <f t="shared" si="25"/>
        <v>1035217</v>
      </c>
      <c r="DV261" s="2"/>
    </row>
    <row r="262" spans="1:126" s="1" customFormat="1" ht="15">
      <c r="A262" s="8">
        <v>15</v>
      </c>
      <c r="B262" s="8">
        <v>1715</v>
      </c>
      <c r="C262" s="8" t="s">
        <v>1</v>
      </c>
      <c r="D262" s="8" t="s">
        <v>567</v>
      </c>
      <c r="E262" s="3">
        <v>104968</v>
      </c>
      <c r="F262" s="3">
        <v>18266</v>
      </c>
      <c r="G262" s="3">
        <v>357262</v>
      </c>
      <c r="H262" s="3">
        <v>25281</v>
      </c>
      <c r="I262" s="3">
        <f t="shared" si="24"/>
        <v>505777</v>
      </c>
      <c r="J262" s="3">
        <v>571907</v>
      </c>
      <c r="K262" s="3">
        <f t="shared" si="25"/>
        <v>1077684</v>
      </c>
      <c r="DV262" s="2"/>
    </row>
    <row r="263" spans="1:126" s="1" customFormat="1" ht="15">
      <c r="A263" s="8">
        <v>15</v>
      </c>
      <c r="B263" s="8">
        <v>1730</v>
      </c>
      <c r="C263" s="8" t="s">
        <v>1</v>
      </c>
      <c r="D263" s="8" t="s">
        <v>470</v>
      </c>
      <c r="E263" s="3">
        <v>200216</v>
      </c>
      <c r="F263" s="3">
        <v>34841</v>
      </c>
      <c r="G263" s="3">
        <v>681441</v>
      </c>
      <c r="H263" s="3">
        <v>48220</v>
      </c>
      <c r="I263" s="3">
        <f t="shared" si="24"/>
        <v>964718</v>
      </c>
      <c r="J263" s="3">
        <v>1090853</v>
      </c>
      <c r="K263" s="3">
        <f t="shared" si="25"/>
        <v>2055571</v>
      </c>
      <c r="DV263" s="2"/>
    </row>
    <row r="264" spans="1:126" s="1" customFormat="1" ht="15">
      <c r="A264" s="8">
        <v>15</v>
      </c>
      <c r="B264" s="8">
        <v>1774</v>
      </c>
      <c r="C264" s="8" t="s">
        <v>1</v>
      </c>
      <c r="D264" s="8" t="s">
        <v>465</v>
      </c>
      <c r="E264" s="3">
        <v>176354</v>
      </c>
      <c r="F264" s="3">
        <v>30689</v>
      </c>
      <c r="G264" s="3">
        <v>600223</v>
      </c>
      <c r="H264" s="3">
        <v>42473</v>
      </c>
      <c r="I264" s="3">
        <f t="shared" si="24"/>
        <v>849739</v>
      </c>
      <c r="J264" s="3">
        <v>960840</v>
      </c>
      <c r="K264" s="3">
        <f t="shared" si="25"/>
        <v>1810579</v>
      </c>
      <c r="DV264" s="2"/>
    </row>
    <row r="265" spans="1:126" s="1" customFormat="1" ht="15">
      <c r="A265" s="8">
        <v>15</v>
      </c>
      <c r="B265" s="8">
        <v>1775</v>
      </c>
      <c r="C265" s="8" t="s">
        <v>1</v>
      </c>
      <c r="D265" s="8" t="s">
        <v>578</v>
      </c>
      <c r="E265" s="3">
        <v>94625</v>
      </c>
      <c r="F265" s="3">
        <v>16466</v>
      </c>
      <c r="G265" s="3">
        <v>322058</v>
      </c>
      <c r="H265" s="3">
        <v>22790</v>
      </c>
      <c r="I265" s="3">
        <f t="shared" si="24"/>
        <v>455939</v>
      </c>
      <c r="J265" s="3">
        <v>515551</v>
      </c>
      <c r="K265" s="3">
        <f t="shared" si="25"/>
        <v>971490</v>
      </c>
      <c r="DV265" s="2"/>
    </row>
    <row r="266" spans="1:126" s="1" customFormat="1" ht="15">
      <c r="A266" s="8">
        <v>15</v>
      </c>
      <c r="B266" s="8">
        <v>1830</v>
      </c>
      <c r="C266" s="8" t="s">
        <v>1</v>
      </c>
      <c r="D266" s="8" t="s">
        <v>245</v>
      </c>
      <c r="E266" s="3">
        <v>49615</v>
      </c>
      <c r="F266" s="3">
        <v>8634</v>
      </c>
      <c r="G266" s="3">
        <v>168866</v>
      </c>
      <c r="H266" s="3">
        <v>11949</v>
      </c>
      <c r="I266" s="3">
        <f t="shared" si="24"/>
        <v>239064</v>
      </c>
      <c r="J266" s="3">
        <v>270321</v>
      </c>
      <c r="K266" s="3">
        <f t="shared" si="25"/>
        <v>509385</v>
      </c>
      <c r="DV266" s="2"/>
    </row>
    <row r="267" spans="1:126" s="1" customFormat="1" ht="15">
      <c r="A267" s="8">
        <v>15</v>
      </c>
      <c r="B267" s="8">
        <v>2070</v>
      </c>
      <c r="C267" s="8" t="s">
        <v>1</v>
      </c>
      <c r="D267" s="8" t="s">
        <v>471</v>
      </c>
      <c r="E267" s="3">
        <v>110030</v>
      </c>
      <c r="F267" s="3">
        <v>19147</v>
      </c>
      <c r="G267" s="3">
        <v>374488</v>
      </c>
      <c r="H267" s="3">
        <v>26500</v>
      </c>
      <c r="I267" s="3">
        <f t="shared" si="24"/>
        <v>530165</v>
      </c>
      <c r="J267" s="3">
        <v>599482</v>
      </c>
      <c r="K267" s="3">
        <f t="shared" si="25"/>
        <v>1129647</v>
      </c>
      <c r="DV267" s="2"/>
    </row>
    <row r="268" spans="1:126" s="1" customFormat="1" ht="15">
      <c r="A268" s="8">
        <v>15</v>
      </c>
      <c r="B268" s="8">
        <v>2440</v>
      </c>
      <c r="C268" s="8" t="s">
        <v>1</v>
      </c>
      <c r="D268" s="8" t="s">
        <v>566</v>
      </c>
      <c r="E268" s="3">
        <v>153663</v>
      </c>
      <c r="F268" s="3">
        <v>26740</v>
      </c>
      <c r="G268" s="3">
        <v>522994</v>
      </c>
      <c r="H268" s="3">
        <v>37008</v>
      </c>
      <c r="I268" s="3">
        <f t="shared" si="24"/>
        <v>740405</v>
      </c>
      <c r="J268" s="3">
        <v>837211</v>
      </c>
      <c r="K268" s="3">
        <f t="shared" si="25"/>
        <v>1577616</v>
      </c>
      <c r="DV268" s="2"/>
    </row>
    <row r="269" spans="1:126" s="1" customFormat="1" ht="15">
      <c r="A269" s="8">
        <v>15</v>
      </c>
      <c r="B269" s="8">
        <v>2750</v>
      </c>
      <c r="C269" s="8" t="s">
        <v>1</v>
      </c>
      <c r="D269" s="8" t="s">
        <v>472</v>
      </c>
      <c r="E269" s="3">
        <v>79821</v>
      </c>
      <c r="F269" s="3">
        <v>13890</v>
      </c>
      <c r="G269" s="3">
        <v>271673</v>
      </c>
      <c r="H269" s="3">
        <v>19224</v>
      </c>
      <c r="I269" s="3">
        <f t="shared" si="24"/>
        <v>384608</v>
      </c>
      <c r="J269" s="3">
        <v>434895</v>
      </c>
      <c r="K269" s="3">
        <f t="shared" si="25"/>
        <v>819503</v>
      </c>
      <c r="DV269" s="2"/>
    </row>
    <row r="270" spans="1:126" s="1" customFormat="1" ht="15">
      <c r="A270" s="8">
        <v>15</v>
      </c>
      <c r="B270" s="8">
        <v>2990</v>
      </c>
      <c r="C270" s="8" t="s">
        <v>1</v>
      </c>
      <c r="D270" s="8" t="s">
        <v>473</v>
      </c>
      <c r="E270" s="3">
        <v>112140</v>
      </c>
      <c r="F270" s="3">
        <v>19514</v>
      </c>
      <c r="G270" s="3">
        <v>381671</v>
      </c>
      <c r="H270" s="3">
        <v>27008</v>
      </c>
      <c r="I270" s="3">
        <f t="shared" si="24"/>
        <v>540333</v>
      </c>
      <c r="J270" s="3">
        <v>610981</v>
      </c>
      <c r="K270" s="3">
        <f t="shared" si="25"/>
        <v>1151314</v>
      </c>
      <c r="DV270" s="2"/>
    </row>
    <row r="271" spans="1:126" s="1" customFormat="1" ht="15">
      <c r="A271" s="8">
        <v>15</v>
      </c>
      <c r="B271" s="8">
        <v>3280</v>
      </c>
      <c r="C271" s="8" t="s">
        <v>1</v>
      </c>
      <c r="D271" s="8" t="s">
        <v>40</v>
      </c>
      <c r="E271" s="3">
        <v>428741</v>
      </c>
      <c r="F271" s="3">
        <v>74608</v>
      </c>
      <c r="G271" s="3">
        <v>1459227</v>
      </c>
      <c r="H271" s="3">
        <v>103258</v>
      </c>
      <c r="I271" s="3">
        <f t="shared" si="24"/>
        <v>2065834</v>
      </c>
      <c r="J271" s="3">
        <v>2335937</v>
      </c>
      <c r="K271" s="3">
        <f t="shared" si="25"/>
        <v>4401771</v>
      </c>
      <c r="DV271" s="2"/>
    </row>
    <row r="272" spans="1:126" s="1" customFormat="1" ht="15">
      <c r="A272" s="8">
        <v>15</v>
      </c>
      <c r="B272" s="8">
        <v>3490</v>
      </c>
      <c r="C272" s="8" t="s">
        <v>1</v>
      </c>
      <c r="D272" s="8" t="s">
        <v>474</v>
      </c>
      <c r="E272" s="3">
        <v>23094</v>
      </c>
      <c r="F272" s="3">
        <v>4019</v>
      </c>
      <c r="G272" s="3">
        <v>78600</v>
      </c>
      <c r="H272" s="3">
        <v>5562</v>
      </c>
      <c r="I272" s="3">
        <f t="shared" si="24"/>
        <v>111275</v>
      </c>
      <c r="J272" s="3">
        <v>125823</v>
      </c>
      <c r="K272" s="3">
        <f t="shared" si="25"/>
        <v>237098</v>
      </c>
      <c r="DV272" s="2"/>
    </row>
    <row r="273" spans="1:126" s="1" customFormat="1" ht="15">
      <c r="A273" s="10">
        <v>15</v>
      </c>
      <c r="B273" s="10">
        <v>3580</v>
      </c>
      <c r="C273" s="10" t="s">
        <v>1</v>
      </c>
      <c r="D273" s="10" t="s">
        <v>614</v>
      </c>
      <c r="E273" s="11" t="s">
        <v>625</v>
      </c>
      <c r="F273" s="11" t="s">
        <v>625</v>
      </c>
      <c r="G273" s="11" t="s">
        <v>625</v>
      </c>
      <c r="H273" s="11" t="s">
        <v>625</v>
      </c>
      <c r="I273" s="11" t="s">
        <v>625</v>
      </c>
      <c r="J273" s="11" t="s">
        <v>625</v>
      </c>
      <c r="K273" s="11" t="s">
        <v>625</v>
      </c>
      <c r="DV273" s="2"/>
    </row>
    <row r="274" spans="1:126" s="1" customFormat="1" ht="15">
      <c r="A274" s="8">
        <v>15</v>
      </c>
      <c r="B274" s="8">
        <v>4020</v>
      </c>
      <c r="C274" s="8" t="s">
        <v>1</v>
      </c>
      <c r="D274" s="8" t="s">
        <v>475</v>
      </c>
      <c r="E274" s="3">
        <v>128619</v>
      </c>
      <c r="F274" s="3">
        <v>22382</v>
      </c>
      <c r="G274" s="3">
        <v>437758</v>
      </c>
      <c r="H274" s="3">
        <v>30977</v>
      </c>
      <c r="I274" s="3">
        <f aca="true" t="shared" si="26" ref="I274:I284">E274+F274+G274+H274</f>
        <v>619736</v>
      </c>
      <c r="J274" s="3">
        <v>700765</v>
      </c>
      <c r="K274" s="3">
        <f aca="true" t="shared" si="27" ref="K274:K284">I274+J274</f>
        <v>1320501</v>
      </c>
      <c r="DV274" s="2"/>
    </row>
    <row r="275" spans="1:126" s="1" customFormat="1" ht="15">
      <c r="A275" s="8">
        <v>15</v>
      </c>
      <c r="B275" s="8">
        <v>4140</v>
      </c>
      <c r="C275" s="8" t="s">
        <v>1</v>
      </c>
      <c r="D275" s="8" t="s">
        <v>476</v>
      </c>
      <c r="E275" s="3">
        <v>152741</v>
      </c>
      <c r="F275" s="3">
        <v>26580</v>
      </c>
      <c r="G275" s="3">
        <v>519858</v>
      </c>
      <c r="H275" s="3">
        <v>36786</v>
      </c>
      <c r="I275" s="3">
        <f t="shared" si="26"/>
        <v>735965</v>
      </c>
      <c r="J275" s="3">
        <v>832191</v>
      </c>
      <c r="K275" s="3">
        <f t="shared" si="27"/>
        <v>1568156</v>
      </c>
      <c r="DV275" s="2"/>
    </row>
    <row r="276" spans="1:126" s="1" customFormat="1" ht="15">
      <c r="A276" s="8">
        <v>15</v>
      </c>
      <c r="B276" s="8">
        <v>4880</v>
      </c>
      <c r="C276" s="8" t="s">
        <v>1</v>
      </c>
      <c r="D276" s="8" t="s">
        <v>477</v>
      </c>
      <c r="E276" s="3">
        <v>22907</v>
      </c>
      <c r="F276" s="3">
        <v>3986</v>
      </c>
      <c r="G276" s="3">
        <v>77963</v>
      </c>
      <c r="H276" s="3">
        <v>5517</v>
      </c>
      <c r="I276" s="3">
        <f t="shared" si="26"/>
        <v>110373</v>
      </c>
      <c r="J276" s="3">
        <v>124804</v>
      </c>
      <c r="K276" s="3">
        <f t="shared" si="27"/>
        <v>235177</v>
      </c>
      <c r="DV276" s="2"/>
    </row>
    <row r="277" spans="1:126" s="1" customFormat="1" ht="15">
      <c r="A277" s="8">
        <v>15</v>
      </c>
      <c r="B277" s="8">
        <v>4940</v>
      </c>
      <c r="C277" s="8" t="s">
        <v>1</v>
      </c>
      <c r="D277" s="8" t="s">
        <v>564</v>
      </c>
      <c r="E277" s="3">
        <v>153446</v>
      </c>
      <c r="F277" s="3">
        <v>26702</v>
      </c>
      <c r="G277" s="3">
        <v>522257</v>
      </c>
      <c r="H277" s="3">
        <v>36956</v>
      </c>
      <c r="I277" s="3">
        <f t="shared" si="26"/>
        <v>739361</v>
      </c>
      <c r="J277" s="3">
        <v>836030</v>
      </c>
      <c r="K277" s="3">
        <f t="shared" si="27"/>
        <v>1575391</v>
      </c>
      <c r="DV277" s="2"/>
    </row>
    <row r="278" spans="1:126" s="1" customFormat="1" ht="15">
      <c r="A278" s="8">
        <v>15</v>
      </c>
      <c r="B278" s="8">
        <v>5120</v>
      </c>
      <c r="C278" s="8" t="s">
        <v>1</v>
      </c>
      <c r="D278" s="8" t="s">
        <v>478</v>
      </c>
      <c r="E278" s="3">
        <v>112003</v>
      </c>
      <c r="F278" s="3">
        <v>19490</v>
      </c>
      <c r="G278" s="3">
        <v>381204</v>
      </c>
      <c r="H278" s="3">
        <v>26975</v>
      </c>
      <c r="I278" s="3">
        <f t="shared" si="26"/>
        <v>539672</v>
      </c>
      <c r="J278" s="3">
        <v>610233</v>
      </c>
      <c r="K278" s="3">
        <f t="shared" si="27"/>
        <v>1149905</v>
      </c>
      <c r="DV278" s="2"/>
    </row>
    <row r="279" spans="1:126" s="1" customFormat="1" ht="15">
      <c r="A279" s="8">
        <v>15</v>
      </c>
      <c r="B279" s="8">
        <v>5500</v>
      </c>
      <c r="C279" s="8" t="s">
        <v>1</v>
      </c>
      <c r="D279" s="8" t="s">
        <v>25</v>
      </c>
      <c r="E279" s="3">
        <v>773136</v>
      </c>
      <c r="F279" s="3">
        <v>134539</v>
      </c>
      <c r="G279" s="3">
        <v>2631386</v>
      </c>
      <c r="H279" s="3">
        <v>186203</v>
      </c>
      <c r="I279" s="3">
        <f t="shared" si="26"/>
        <v>3725264</v>
      </c>
      <c r="J279" s="3">
        <v>4212333</v>
      </c>
      <c r="K279" s="3">
        <f t="shared" si="27"/>
        <v>7937597</v>
      </c>
      <c r="DV279" s="2"/>
    </row>
    <row r="280" spans="1:126" s="1" customFormat="1" ht="15">
      <c r="A280" s="8">
        <v>15</v>
      </c>
      <c r="B280" s="8">
        <v>5590</v>
      </c>
      <c r="C280" s="8" t="s">
        <v>1</v>
      </c>
      <c r="D280" s="8" t="s">
        <v>479</v>
      </c>
      <c r="E280" s="3">
        <v>18809</v>
      </c>
      <c r="F280" s="3">
        <v>3273</v>
      </c>
      <c r="G280" s="3">
        <v>64016</v>
      </c>
      <c r="H280" s="3">
        <v>4530</v>
      </c>
      <c r="I280" s="3">
        <f t="shared" si="26"/>
        <v>90628</v>
      </c>
      <c r="J280" s="3">
        <v>102477</v>
      </c>
      <c r="K280" s="3">
        <f t="shared" si="27"/>
        <v>193105</v>
      </c>
      <c r="DV280" s="2"/>
    </row>
    <row r="281" spans="1:126" s="1" customFormat="1" ht="15">
      <c r="A281" s="8">
        <v>15</v>
      </c>
      <c r="B281" s="8">
        <v>5620</v>
      </c>
      <c r="C281" s="8" t="s">
        <v>1</v>
      </c>
      <c r="D281" s="8" t="s">
        <v>480</v>
      </c>
      <c r="E281" s="3">
        <v>238025</v>
      </c>
      <c r="F281" s="3">
        <v>41420</v>
      </c>
      <c r="G281" s="3">
        <v>810122</v>
      </c>
      <c r="H281" s="3">
        <v>57326</v>
      </c>
      <c r="I281" s="3">
        <f t="shared" si="26"/>
        <v>1146893</v>
      </c>
      <c r="J281" s="3">
        <v>1296846</v>
      </c>
      <c r="K281" s="3">
        <f t="shared" si="27"/>
        <v>2443739</v>
      </c>
      <c r="DV281" s="2"/>
    </row>
    <row r="282" spans="1:126" s="1" customFormat="1" ht="15">
      <c r="A282" s="8">
        <v>15</v>
      </c>
      <c r="B282" s="8">
        <v>5740</v>
      </c>
      <c r="C282" s="8" t="s">
        <v>1</v>
      </c>
      <c r="D282" s="8" t="s">
        <v>481</v>
      </c>
      <c r="E282" s="3">
        <v>35609</v>
      </c>
      <c r="F282" s="3">
        <v>6197</v>
      </c>
      <c r="G282" s="3">
        <v>121195</v>
      </c>
      <c r="H282" s="3">
        <v>8576</v>
      </c>
      <c r="I282" s="3">
        <f t="shared" si="26"/>
        <v>171577</v>
      </c>
      <c r="J282" s="3">
        <v>194010</v>
      </c>
      <c r="K282" s="3">
        <f t="shared" si="27"/>
        <v>365587</v>
      </c>
      <c r="DV282" s="2"/>
    </row>
    <row r="283" spans="1:126" s="1" customFormat="1" ht="15">
      <c r="A283" s="8">
        <v>15</v>
      </c>
      <c r="B283" s="8">
        <v>5860</v>
      </c>
      <c r="C283" s="8" t="s">
        <v>1</v>
      </c>
      <c r="D283" s="8" t="s">
        <v>464</v>
      </c>
      <c r="E283" s="3">
        <v>144334</v>
      </c>
      <c r="F283" s="3">
        <v>25117</v>
      </c>
      <c r="G283" s="3">
        <v>491245</v>
      </c>
      <c r="H283" s="3">
        <v>34762</v>
      </c>
      <c r="I283" s="3">
        <f t="shared" si="26"/>
        <v>695458</v>
      </c>
      <c r="J283" s="3">
        <v>786387</v>
      </c>
      <c r="K283" s="3">
        <f t="shared" si="27"/>
        <v>1481845</v>
      </c>
      <c r="DV283" s="2"/>
    </row>
    <row r="284" spans="1:126" s="1" customFormat="1" ht="15">
      <c r="A284" s="8">
        <v>15</v>
      </c>
      <c r="B284" s="8">
        <v>5870</v>
      </c>
      <c r="C284" s="8" t="s">
        <v>1</v>
      </c>
      <c r="D284" s="8" t="s">
        <v>482</v>
      </c>
      <c r="E284" s="3">
        <v>20216</v>
      </c>
      <c r="F284" s="3">
        <v>3518</v>
      </c>
      <c r="G284" s="3">
        <v>68805</v>
      </c>
      <c r="H284" s="3">
        <v>4869</v>
      </c>
      <c r="I284" s="3">
        <f t="shared" si="26"/>
        <v>97408</v>
      </c>
      <c r="J284" s="3">
        <v>110143</v>
      </c>
      <c r="K284" s="3">
        <f t="shared" si="27"/>
        <v>207551</v>
      </c>
      <c r="DV284" s="2"/>
    </row>
    <row r="285" spans="1:126" s="1" customFormat="1" ht="138.75" customHeight="1">
      <c r="A285" s="14" t="s">
        <v>632</v>
      </c>
      <c r="B285" s="14"/>
      <c r="C285" s="14"/>
      <c r="D285" s="14"/>
      <c r="E285" s="14"/>
      <c r="F285" s="14"/>
      <c r="G285" s="14"/>
      <c r="H285" s="14"/>
      <c r="I285" s="14"/>
      <c r="J285" s="14"/>
      <c r="K285" s="14"/>
      <c r="DV285" s="2"/>
    </row>
    <row r="286" spans="1:126" s="1" customFormat="1" ht="15">
      <c r="A286" s="8">
        <v>17</v>
      </c>
      <c r="B286" s="8">
        <v>220</v>
      </c>
      <c r="C286" s="8" t="s">
        <v>259</v>
      </c>
      <c r="D286" s="8" t="s">
        <v>484</v>
      </c>
      <c r="E286" s="3">
        <v>792290</v>
      </c>
      <c r="F286" s="3">
        <v>137872</v>
      </c>
      <c r="G286" s="3">
        <v>2696576</v>
      </c>
      <c r="H286" s="3">
        <v>190816</v>
      </c>
      <c r="I286" s="3">
        <f aca="true" t="shared" si="28" ref="I286:I320">E286+F286+G286+H286</f>
        <v>3817554</v>
      </c>
      <c r="J286" s="3">
        <v>4316690</v>
      </c>
      <c r="K286" s="3">
        <f aca="true" t="shared" si="29" ref="K286:K320">I286+J286</f>
        <v>8134244</v>
      </c>
      <c r="DV286" s="2"/>
    </row>
    <row r="287" spans="1:126" s="1" customFormat="1" ht="15">
      <c r="A287" s="8">
        <v>17</v>
      </c>
      <c r="B287" s="8">
        <v>1200</v>
      </c>
      <c r="C287" s="8" t="s">
        <v>259</v>
      </c>
      <c r="D287" s="8" t="s">
        <v>491</v>
      </c>
      <c r="E287" s="3">
        <v>13477</v>
      </c>
      <c r="F287" s="3">
        <v>2345</v>
      </c>
      <c r="G287" s="3">
        <v>45869</v>
      </c>
      <c r="H287" s="3">
        <v>3246</v>
      </c>
      <c r="I287" s="3">
        <f t="shared" si="28"/>
        <v>64937</v>
      </c>
      <c r="J287" s="3">
        <v>73428</v>
      </c>
      <c r="K287" s="3">
        <f t="shared" si="29"/>
        <v>138365</v>
      </c>
      <c r="DV287" s="2"/>
    </row>
    <row r="288" spans="1:126" s="1" customFormat="1" ht="15">
      <c r="A288" s="8">
        <v>17</v>
      </c>
      <c r="B288" s="8">
        <v>1850</v>
      </c>
      <c r="C288" s="8" t="s">
        <v>259</v>
      </c>
      <c r="D288" s="8" t="s">
        <v>492</v>
      </c>
      <c r="E288" s="3">
        <v>61463</v>
      </c>
      <c r="F288" s="3">
        <v>10696</v>
      </c>
      <c r="G288" s="3">
        <v>209190</v>
      </c>
      <c r="H288" s="3">
        <v>14803</v>
      </c>
      <c r="I288" s="3">
        <f t="shared" si="28"/>
        <v>296152</v>
      </c>
      <c r="J288" s="3">
        <v>334872</v>
      </c>
      <c r="K288" s="3">
        <f t="shared" si="29"/>
        <v>631024</v>
      </c>
      <c r="DV288" s="2"/>
    </row>
    <row r="289" spans="1:126" s="1" customFormat="1" ht="15">
      <c r="A289" s="8">
        <v>17</v>
      </c>
      <c r="B289" s="8">
        <v>2060</v>
      </c>
      <c r="C289" s="8" t="s">
        <v>259</v>
      </c>
      <c r="D289" s="8" t="s">
        <v>493</v>
      </c>
      <c r="E289" s="3">
        <v>209250</v>
      </c>
      <c r="F289" s="3">
        <v>36413</v>
      </c>
      <c r="G289" s="3">
        <v>712188</v>
      </c>
      <c r="H289" s="3">
        <v>50396</v>
      </c>
      <c r="I289" s="3">
        <f t="shared" si="28"/>
        <v>1008247</v>
      </c>
      <c r="J289" s="3">
        <v>1140074</v>
      </c>
      <c r="K289" s="3">
        <f t="shared" si="29"/>
        <v>2148321</v>
      </c>
      <c r="DV289" s="2"/>
    </row>
    <row r="290" spans="1:126" s="1" customFormat="1" ht="15">
      <c r="A290" s="8">
        <v>17</v>
      </c>
      <c r="B290" s="8">
        <v>2210</v>
      </c>
      <c r="C290" s="8" t="s">
        <v>259</v>
      </c>
      <c r="D290" s="8" t="s">
        <v>485</v>
      </c>
      <c r="E290" s="3">
        <v>260023</v>
      </c>
      <c r="F290" s="3">
        <v>45248</v>
      </c>
      <c r="G290" s="3">
        <v>884993</v>
      </c>
      <c r="H290" s="3">
        <v>62624</v>
      </c>
      <c r="I290" s="3">
        <f t="shared" si="28"/>
        <v>1252888</v>
      </c>
      <c r="J290" s="3">
        <v>1416701</v>
      </c>
      <c r="K290" s="3">
        <f t="shared" si="29"/>
        <v>2669589</v>
      </c>
      <c r="DV290" s="2"/>
    </row>
    <row r="291" spans="1:126" s="1" customFormat="1" ht="15">
      <c r="A291" s="8">
        <v>17</v>
      </c>
      <c r="B291" s="8">
        <v>2295</v>
      </c>
      <c r="C291" s="8" t="s">
        <v>259</v>
      </c>
      <c r="D291" s="8" t="s">
        <v>577</v>
      </c>
      <c r="E291" s="3">
        <v>255721</v>
      </c>
      <c r="F291" s="3">
        <v>44500</v>
      </c>
      <c r="G291" s="3">
        <v>870353</v>
      </c>
      <c r="H291" s="3">
        <v>61588</v>
      </c>
      <c r="I291" s="3">
        <f t="shared" si="28"/>
        <v>1232162</v>
      </c>
      <c r="J291" s="3">
        <v>1393265</v>
      </c>
      <c r="K291" s="3">
        <f t="shared" si="29"/>
        <v>2625427</v>
      </c>
      <c r="DV291" s="2"/>
    </row>
    <row r="292" spans="1:126" s="1" customFormat="1" ht="15">
      <c r="A292" s="8">
        <v>17</v>
      </c>
      <c r="B292" s="8">
        <v>2390</v>
      </c>
      <c r="C292" s="8" t="s">
        <v>259</v>
      </c>
      <c r="D292" s="8" t="s">
        <v>483</v>
      </c>
      <c r="E292" s="3">
        <v>3424335</v>
      </c>
      <c r="F292" s="3">
        <v>595893</v>
      </c>
      <c r="G292" s="3">
        <v>11654793</v>
      </c>
      <c r="H292" s="3">
        <v>824721</v>
      </c>
      <c r="I292" s="3">
        <f t="shared" si="28"/>
        <v>16499742</v>
      </c>
      <c r="J292" s="3">
        <v>18657041</v>
      </c>
      <c r="K292" s="3">
        <f t="shared" si="29"/>
        <v>35156783</v>
      </c>
      <c r="DV292" s="2"/>
    </row>
    <row r="293" spans="1:126" s="1" customFormat="1" ht="15">
      <c r="A293" s="8">
        <v>17</v>
      </c>
      <c r="B293" s="8">
        <v>2410</v>
      </c>
      <c r="C293" s="8" t="s">
        <v>259</v>
      </c>
      <c r="D293" s="8" t="s">
        <v>486</v>
      </c>
      <c r="E293" s="3">
        <v>522122</v>
      </c>
      <c r="F293" s="3">
        <v>90858</v>
      </c>
      <c r="G293" s="3">
        <v>1777053</v>
      </c>
      <c r="H293" s="3">
        <v>125748</v>
      </c>
      <c r="I293" s="3">
        <f t="shared" si="28"/>
        <v>2515781</v>
      </c>
      <c r="J293" s="3">
        <v>2844714</v>
      </c>
      <c r="K293" s="3">
        <f t="shared" si="29"/>
        <v>5360495</v>
      </c>
      <c r="DV293" s="2"/>
    </row>
    <row r="294" spans="1:126" s="1" customFormat="1" ht="15">
      <c r="A294" s="8">
        <v>17</v>
      </c>
      <c r="B294" s="8">
        <v>3610</v>
      </c>
      <c r="C294" s="8" t="s">
        <v>259</v>
      </c>
      <c r="D294" s="8" t="s">
        <v>487</v>
      </c>
      <c r="E294" s="3">
        <v>706304</v>
      </c>
      <c r="F294" s="3">
        <v>122909</v>
      </c>
      <c r="G294" s="3">
        <v>2403919</v>
      </c>
      <c r="H294" s="3">
        <v>170107</v>
      </c>
      <c r="I294" s="3">
        <f t="shared" si="28"/>
        <v>3403239</v>
      </c>
      <c r="J294" s="3">
        <v>3848203</v>
      </c>
      <c r="K294" s="3">
        <f t="shared" si="29"/>
        <v>7251442</v>
      </c>
      <c r="DV294" s="2"/>
    </row>
    <row r="295" spans="1:126" s="1" customFormat="1" ht="15">
      <c r="A295" s="8">
        <v>17</v>
      </c>
      <c r="B295" s="8">
        <v>4730</v>
      </c>
      <c r="C295" s="8" t="s">
        <v>259</v>
      </c>
      <c r="D295" s="8" t="s">
        <v>494</v>
      </c>
      <c r="E295" s="3">
        <v>202896</v>
      </c>
      <c r="F295" s="3">
        <v>35307</v>
      </c>
      <c r="G295" s="3">
        <v>690561</v>
      </c>
      <c r="H295" s="3">
        <v>48866</v>
      </c>
      <c r="I295" s="3">
        <f t="shared" si="28"/>
        <v>977630</v>
      </c>
      <c r="J295" s="3">
        <v>1105454</v>
      </c>
      <c r="K295" s="3">
        <f t="shared" si="29"/>
        <v>2083084</v>
      </c>
      <c r="DV295" s="2"/>
    </row>
    <row r="296" spans="1:126" s="1" customFormat="1" ht="15">
      <c r="A296" s="8">
        <v>17</v>
      </c>
      <c r="B296" s="8">
        <v>5240</v>
      </c>
      <c r="C296" s="8" t="s">
        <v>259</v>
      </c>
      <c r="D296" s="8" t="s">
        <v>488</v>
      </c>
      <c r="E296" s="3">
        <v>958189</v>
      </c>
      <c r="F296" s="3">
        <v>166741</v>
      </c>
      <c r="G296" s="3">
        <v>3261217</v>
      </c>
      <c r="H296" s="3">
        <v>230771</v>
      </c>
      <c r="I296" s="3">
        <f t="shared" si="28"/>
        <v>4616918</v>
      </c>
      <c r="J296" s="3">
        <v>5220570</v>
      </c>
      <c r="K296" s="3">
        <f t="shared" si="29"/>
        <v>9837488</v>
      </c>
      <c r="DV296" s="2"/>
    </row>
    <row r="297" spans="1:126" s="1" customFormat="1" ht="15">
      <c r="A297" s="8">
        <v>17</v>
      </c>
      <c r="B297" s="8">
        <v>5580</v>
      </c>
      <c r="C297" s="8" t="s">
        <v>259</v>
      </c>
      <c r="D297" s="8" t="s">
        <v>489</v>
      </c>
      <c r="E297" s="3">
        <v>124359</v>
      </c>
      <c r="F297" s="3">
        <v>21641</v>
      </c>
      <c r="G297" s="3">
        <v>423260</v>
      </c>
      <c r="H297" s="3">
        <v>29951</v>
      </c>
      <c r="I297" s="3">
        <f t="shared" si="28"/>
        <v>599211</v>
      </c>
      <c r="J297" s="3">
        <v>677556</v>
      </c>
      <c r="K297" s="3">
        <f t="shared" si="29"/>
        <v>1276767</v>
      </c>
      <c r="DV297" s="2"/>
    </row>
    <row r="298" spans="1:126" s="1" customFormat="1" ht="15">
      <c r="A298" s="8">
        <v>17</v>
      </c>
      <c r="B298" s="8">
        <v>5670</v>
      </c>
      <c r="C298" s="8" t="s">
        <v>259</v>
      </c>
      <c r="D298" s="8" t="s">
        <v>490</v>
      </c>
      <c r="E298" s="3">
        <v>728225</v>
      </c>
      <c r="F298" s="3">
        <v>126724</v>
      </c>
      <c r="G298" s="3">
        <v>2478529</v>
      </c>
      <c r="H298" s="3">
        <v>175387</v>
      </c>
      <c r="I298" s="3">
        <f t="shared" si="28"/>
        <v>3508865</v>
      </c>
      <c r="J298" s="3">
        <v>3967639</v>
      </c>
      <c r="K298" s="3">
        <f t="shared" si="29"/>
        <v>7476504</v>
      </c>
      <c r="DV298" s="2"/>
    </row>
    <row r="299" spans="1:126" s="1" customFormat="1" ht="48" customHeight="1">
      <c r="A299" s="14" t="s">
        <v>629</v>
      </c>
      <c r="B299" s="14"/>
      <c r="C299" s="14"/>
      <c r="D299" s="14"/>
      <c r="E299" s="14"/>
      <c r="F299" s="14"/>
      <c r="G299" s="14"/>
      <c r="H299" s="14"/>
      <c r="I299" s="14"/>
      <c r="J299" s="14"/>
      <c r="K299" s="14"/>
      <c r="DV299" s="2"/>
    </row>
    <row r="300" spans="1:126" s="1" customFormat="1" ht="15">
      <c r="A300" s="8">
        <v>19</v>
      </c>
      <c r="B300" s="8">
        <v>20</v>
      </c>
      <c r="C300" s="8" t="s">
        <v>0</v>
      </c>
      <c r="D300" s="8" t="s">
        <v>496</v>
      </c>
      <c r="E300" s="3">
        <v>70035</v>
      </c>
      <c r="F300" s="3">
        <v>12187</v>
      </c>
      <c r="G300" s="3">
        <v>238364</v>
      </c>
      <c r="H300" s="3">
        <v>16867</v>
      </c>
      <c r="I300" s="3">
        <f t="shared" si="28"/>
        <v>337453</v>
      </c>
      <c r="J300" s="3">
        <v>381575</v>
      </c>
      <c r="K300" s="3">
        <f t="shared" si="29"/>
        <v>719028</v>
      </c>
      <c r="DV300" s="2"/>
    </row>
    <row r="301" spans="1:126" s="1" customFormat="1" ht="15">
      <c r="A301" s="8">
        <v>19</v>
      </c>
      <c r="B301" s="8">
        <v>370</v>
      </c>
      <c r="C301" s="8" t="s">
        <v>0</v>
      </c>
      <c r="D301" s="8" t="s">
        <v>497</v>
      </c>
      <c r="E301" s="3">
        <v>54248</v>
      </c>
      <c r="F301" s="3">
        <v>9440</v>
      </c>
      <c r="G301" s="3">
        <v>184636</v>
      </c>
      <c r="H301" s="3">
        <v>13065</v>
      </c>
      <c r="I301" s="3">
        <f t="shared" si="28"/>
        <v>261389</v>
      </c>
      <c r="J301" s="3">
        <v>295566</v>
      </c>
      <c r="K301" s="3">
        <f t="shared" si="29"/>
        <v>556955</v>
      </c>
      <c r="DV301" s="2"/>
    </row>
    <row r="302" spans="1:126" s="1" customFormat="1" ht="15">
      <c r="A302" s="8">
        <v>19</v>
      </c>
      <c r="B302" s="8">
        <v>430</v>
      </c>
      <c r="C302" s="8" t="s">
        <v>0</v>
      </c>
      <c r="D302" s="8" t="s">
        <v>498</v>
      </c>
      <c r="E302" s="3">
        <v>14254</v>
      </c>
      <c r="F302" s="3">
        <v>2480</v>
      </c>
      <c r="G302" s="3">
        <v>48512</v>
      </c>
      <c r="H302" s="3">
        <v>3433</v>
      </c>
      <c r="I302" s="3">
        <f t="shared" si="28"/>
        <v>68679</v>
      </c>
      <c r="J302" s="3">
        <v>77659</v>
      </c>
      <c r="K302" s="3">
        <f t="shared" si="29"/>
        <v>146338</v>
      </c>
      <c r="DV302" s="2"/>
    </row>
    <row r="303" spans="1:126" s="1" customFormat="1" ht="15">
      <c r="A303" s="8">
        <v>19</v>
      </c>
      <c r="B303" s="8">
        <v>670</v>
      </c>
      <c r="C303" s="8" t="s">
        <v>0</v>
      </c>
      <c r="D303" s="8" t="s">
        <v>499</v>
      </c>
      <c r="E303" s="3">
        <v>14010</v>
      </c>
      <c r="F303" s="3">
        <v>2438</v>
      </c>
      <c r="G303" s="3">
        <v>47683</v>
      </c>
      <c r="H303" s="3">
        <v>3374</v>
      </c>
      <c r="I303" s="3">
        <f t="shared" si="28"/>
        <v>67505</v>
      </c>
      <c r="J303" s="3">
        <v>76332</v>
      </c>
      <c r="K303" s="3">
        <f t="shared" si="29"/>
        <v>143837</v>
      </c>
      <c r="DV303" s="2"/>
    </row>
    <row r="304" spans="1:126" s="1" customFormat="1" ht="15">
      <c r="A304" s="8">
        <v>19</v>
      </c>
      <c r="B304" s="8">
        <v>910</v>
      </c>
      <c r="C304" s="8" t="s">
        <v>0</v>
      </c>
      <c r="D304" s="8" t="s">
        <v>500</v>
      </c>
      <c r="E304" s="3">
        <v>49531</v>
      </c>
      <c r="F304" s="3">
        <v>8619</v>
      </c>
      <c r="G304" s="3">
        <v>168581</v>
      </c>
      <c r="H304" s="3">
        <v>11929</v>
      </c>
      <c r="I304" s="3">
        <f t="shared" si="28"/>
        <v>238660</v>
      </c>
      <c r="J304" s="3">
        <v>269866</v>
      </c>
      <c r="K304" s="3">
        <f t="shared" si="29"/>
        <v>508526</v>
      </c>
      <c r="DV304" s="2"/>
    </row>
    <row r="305" spans="1:126" s="1" customFormat="1" ht="15">
      <c r="A305" s="8">
        <v>19</v>
      </c>
      <c r="B305" s="8">
        <v>920</v>
      </c>
      <c r="C305" s="8" t="s">
        <v>0</v>
      </c>
      <c r="D305" s="8" t="s">
        <v>501</v>
      </c>
      <c r="E305" s="3">
        <v>148235</v>
      </c>
      <c r="F305" s="3">
        <v>25795</v>
      </c>
      <c r="G305" s="3">
        <v>504521</v>
      </c>
      <c r="H305" s="3">
        <v>35701</v>
      </c>
      <c r="I305" s="3">
        <f t="shared" si="28"/>
        <v>714252</v>
      </c>
      <c r="J305" s="3">
        <v>807640</v>
      </c>
      <c r="K305" s="3">
        <f t="shared" si="29"/>
        <v>1521892</v>
      </c>
      <c r="DV305" s="2"/>
    </row>
    <row r="306" spans="1:126" s="1" customFormat="1" ht="15">
      <c r="A306" s="8">
        <v>19</v>
      </c>
      <c r="B306" s="8">
        <v>1040</v>
      </c>
      <c r="C306" s="8" t="s">
        <v>0</v>
      </c>
      <c r="D306" s="8" t="s">
        <v>502</v>
      </c>
      <c r="E306" s="3">
        <v>53648</v>
      </c>
      <c r="F306" s="3">
        <v>9336</v>
      </c>
      <c r="G306" s="3">
        <v>182591</v>
      </c>
      <c r="H306" s="3">
        <v>12921</v>
      </c>
      <c r="I306" s="3">
        <f t="shared" si="28"/>
        <v>258496</v>
      </c>
      <c r="J306" s="3">
        <v>292292</v>
      </c>
      <c r="K306" s="3">
        <f t="shared" si="29"/>
        <v>550788</v>
      </c>
      <c r="DV306" s="2"/>
    </row>
    <row r="307" spans="1:126" s="1" customFormat="1" ht="15">
      <c r="A307" s="8">
        <v>19</v>
      </c>
      <c r="B307" s="8">
        <v>1050</v>
      </c>
      <c r="C307" s="8" t="s">
        <v>0</v>
      </c>
      <c r="D307" s="8" t="s">
        <v>570</v>
      </c>
      <c r="E307" s="3">
        <v>83490</v>
      </c>
      <c r="F307" s="3">
        <v>14529</v>
      </c>
      <c r="G307" s="3">
        <v>284160</v>
      </c>
      <c r="H307" s="3">
        <v>20108</v>
      </c>
      <c r="I307" s="3">
        <f t="shared" si="28"/>
        <v>402287</v>
      </c>
      <c r="J307" s="3">
        <v>454885</v>
      </c>
      <c r="K307" s="3">
        <f t="shared" si="29"/>
        <v>857172</v>
      </c>
      <c r="DV307" s="2"/>
    </row>
    <row r="308" spans="1:126" s="1" customFormat="1" ht="15">
      <c r="A308" s="8">
        <v>19</v>
      </c>
      <c r="B308" s="8">
        <v>1160</v>
      </c>
      <c r="C308" s="8" t="s">
        <v>0</v>
      </c>
      <c r="D308" s="8" t="s">
        <v>503</v>
      </c>
      <c r="E308" s="3">
        <v>50456</v>
      </c>
      <c r="F308" s="3">
        <v>8780</v>
      </c>
      <c r="G308" s="3">
        <v>171727</v>
      </c>
      <c r="H308" s="3">
        <v>12152</v>
      </c>
      <c r="I308" s="3">
        <f t="shared" si="28"/>
        <v>243115</v>
      </c>
      <c r="J308" s="3">
        <v>274900</v>
      </c>
      <c r="K308" s="3">
        <f t="shared" si="29"/>
        <v>518015</v>
      </c>
      <c r="DV308" s="2"/>
    </row>
    <row r="309" spans="1:126" s="1" customFormat="1" ht="15">
      <c r="A309" s="8">
        <v>19</v>
      </c>
      <c r="B309" s="8">
        <v>1510</v>
      </c>
      <c r="C309" s="8" t="s">
        <v>0</v>
      </c>
      <c r="D309" s="8" t="s">
        <v>495</v>
      </c>
      <c r="E309" s="3">
        <v>318189</v>
      </c>
      <c r="F309" s="3">
        <v>55370</v>
      </c>
      <c r="G309" s="3">
        <v>1082963</v>
      </c>
      <c r="H309" s="3">
        <v>76633</v>
      </c>
      <c r="I309" s="3">
        <f t="shared" si="28"/>
        <v>1533155</v>
      </c>
      <c r="J309" s="3">
        <v>1733612</v>
      </c>
      <c r="K309" s="3">
        <f t="shared" si="29"/>
        <v>3266767</v>
      </c>
      <c r="DV309" s="2"/>
    </row>
    <row r="310" spans="1:126" s="1" customFormat="1" ht="15">
      <c r="A310" s="8">
        <v>19</v>
      </c>
      <c r="B310" s="8">
        <v>1600</v>
      </c>
      <c r="C310" s="8" t="s">
        <v>0</v>
      </c>
      <c r="D310" s="8" t="s">
        <v>188</v>
      </c>
      <c r="E310" s="3">
        <v>29912</v>
      </c>
      <c r="F310" s="3">
        <v>5205</v>
      </c>
      <c r="G310" s="3">
        <v>101807</v>
      </c>
      <c r="H310" s="3">
        <v>7204</v>
      </c>
      <c r="I310" s="3">
        <f t="shared" si="28"/>
        <v>144128</v>
      </c>
      <c r="J310" s="3">
        <v>162974</v>
      </c>
      <c r="K310" s="3">
        <f t="shared" si="29"/>
        <v>307102</v>
      </c>
      <c r="DV310" s="2"/>
    </row>
    <row r="311" spans="1:126" s="1" customFormat="1" ht="15">
      <c r="A311" s="8">
        <v>19</v>
      </c>
      <c r="B311" s="8">
        <v>1680</v>
      </c>
      <c r="C311" s="8" t="s">
        <v>0</v>
      </c>
      <c r="D311" s="8" t="s">
        <v>504</v>
      </c>
      <c r="E311" s="3">
        <v>17750</v>
      </c>
      <c r="F311" s="3">
        <v>3089</v>
      </c>
      <c r="G311" s="3">
        <v>60411</v>
      </c>
      <c r="H311" s="3">
        <v>4275</v>
      </c>
      <c r="I311" s="3">
        <f t="shared" si="28"/>
        <v>85525</v>
      </c>
      <c r="J311" s="3">
        <v>96706</v>
      </c>
      <c r="K311" s="3">
        <f t="shared" si="29"/>
        <v>182231</v>
      </c>
      <c r="DV311" s="2"/>
    </row>
    <row r="312" spans="1:126" s="1" customFormat="1" ht="15">
      <c r="A312" s="8">
        <v>19</v>
      </c>
      <c r="B312" s="8">
        <v>1970</v>
      </c>
      <c r="C312" s="8" t="s">
        <v>0</v>
      </c>
      <c r="D312" s="8" t="s">
        <v>505</v>
      </c>
      <c r="E312" s="3">
        <v>18825</v>
      </c>
      <c r="F312" s="3">
        <v>3276</v>
      </c>
      <c r="G312" s="3">
        <v>64072</v>
      </c>
      <c r="H312" s="3">
        <v>4534</v>
      </c>
      <c r="I312" s="3">
        <f t="shared" si="28"/>
        <v>90707</v>
      </c>
      <c r="J312" s="3">
        <v>102567</v>
      </c>
      <c r="K312" s="3">
        <f t="shared" si="29"/>
        <v>193274</v>
      </c>
      <c r="DV312" s="2"/>
    </row>
    <row r="313" spans="1:126" s="1" customFormat="1" ht="15">
      <c r="A313" s="8">
        <v>19</v>
      </c>
      <c r="B313" s="8">
        <v>2140</v>
      </c>
      <c r="C313" s="8" t="s">
        <v>0</v>
      </c>
      <c r="D313" s="8" t="s">
        <v>506</v>
      </c>
      <c r="E313" s="3">
        <v>48666</v>
      </c>
      <c r="F313" s="3">
        <v>8469</v>
      </c>
      <c r="G313" s="3">
        <v>165637</v>
      </c>
      <c r="H313" s="3">
        <v>11721</v>
      </c>
      <c r="I313" s="3">
        <f t="shared" si="28"/>
        <v>234493</v>
      </c>
      <c r="J313" s="3">
        <v>265152</v>
      </c>
      <c r="K313" s="3">
        <f t="shared" si="29"/>
        <v>499645</v>
      </c>
      <c r="DV313" s="2"/>
    </row>
    <row r="314" spans="1:126" s="1" customFormat="1" ht="15">
      <c r="A314" s="8">
        <v>19</v>
      </c>
      <c r="B314" s="8">
        <v>2220</v>
      </c>
      <c r="C314" s="8" t="s">
        <v>0</v>
      </c>
      <c r="D314" s="8" t="s">
        <v>507</v>
      </c>
      <c r="E314" s="3">
        <v>60949</v>
      </c>
      <c r="F314" s="3">
        <v>10606</v>
      </c>
      <c r="G314" s="3">
        <v>207441</v>
      </c>
      <c r="H314" s="3">
        <v>14679</v>
      </c>
      <c r="I314" s="3">
        <f t="shared" si="28"/>
        <v>293675</v>
      </c>
      <c r="J314" s="3">
        <v>332073</v>
      </c>
      <c r="K314" s="3">
        <f t="shared" si="29"/>
        <v>625748</v>
      </c>
      <c r="DV314" s="2"/>
    </row>
    <row r="315" spans="1:126" s="1" customFormat="1" ht="15">
      <c r="A315" s="8">
        <v>19</v>
      </c>
      <c r="B315" s="8">
        <v>2300</v>
      </c>
      <c r="C315" s="8" t="s">
        <v>0</v>
      </c>
      <c r="D315" s="8" t="s">
        <v>511</v>
      </c>
      <c r="E315" s="3">
        <v>288901</v>
      </c>
      <c r="F315" s="3">
        <v>50274</v>
      </c>
      <c r="G315" s="3">
        <v>983281</v>
      </c>
      <c r="H315" s="3">
        <v>69579</v>
      </c>
      <c r="I315" s="3">
        <f t="shared" si="28"/>
        <v>1392035</v>
      </c>
      <c r="J315" s="3">
        <v>1574040</v>
      </c>
      <c r="K315" s="3">
        <f t="shared" si="29"/>
        <v>2966075</v>
      </c>
      <c r="DV315" s="2"/>
    </row>
    <row r="316" spans="1:126" s="1" customFormat="1" ht="15">
      <c r="A316" s="8">
        <v>19</v>
      </c>
      <c r="B316" s="8">
        <v>2305</v>
      </c>
      <c r="C316" s="8" t="s">
        <v>0</v>
      </c>
      <c r="D316" s="8" t="s">
        <v>517</v>
      </c>
      <c r="E316" s="3">
        <v>32911</v>
      </c>
      <c r="F316" s="3">
        <v>5727</v>
      </c>
      <c r="G316" s="3">
        <v>112014</v>
      </c>
      <c r="H316" s="3">
        <v>7926</v>
      </c>
      <c r="I316" s="3">
        <f t="shared" si="28"/>
        <v>158578</v>
      </c>
      <c r="J316" s="3">
        <v>179313</v>
      </c>
      <c r="K316" s="3">
        <f t="shared" si="29"/>
        <v>337891</v>
      </c>
      <c r="DV316" s="2"/>
    </row>
    <row r="317" spans="1:126" s="1" customFormat="1" ht="15">
      <c r="A317" s="8">
        <v>19</v>
      </c>
      <c r="B317" s="8">
        <v>2308</v>
      </c>
      <c r="C317" s="8" t="s">
        <v>0</v>
      </c>
      <c r="D317" s="8" t="s">
        <v>591</v>
      </c>
      <c r="E317" s="3">
        <v>21047</v>
      </c>
      <c r="F317" s="3">
        <v>3663</v>
      </c>
      <c r="G317" s="3">
        <v>71635</v>
      </c>
      <c r="H317" s="3">
        <v>5069</v>
      </c>
      <c r="I317" s="3">
        <f t="shared" si="28"/>
        <v>101414</v>
      </c>
      <c r="J317" s="3">
        <v>114673</v>
      </c>
      <c r="K317" s="3">
        <f t="shared" si="29"/>
        <v>216087</v>
      </c>
      <c r="DV317" s="2"/>
    </row>
    <row r="318" spans="1:126" s="1" customFormat="1" ht="15">
      <c r="A318" s="8">
        <v>19</v>
      </c>
      <c r="B318" s="8">
        <v>2450</v>
      </c>
      <c r="C318" s="8" t="s">
        <v>0</v>
      </c>
      <c r="D318" s="8" t="s">
        <v>508</v>
      </c>
      <c r="E318" s="3">
        <v>40980</v>
      </c>
      <c r="F318" s="3">
        <v>7131</v>
      </c>
      <c r="G318" s="3">
        <v>139475</v>
      </c>
      <c r="H318" s="3">
        <v>9870</v>
      </c>
      <c r="I318" s="3">
        <f t="shared" si="28"/>
        <v>197456</v>
      </c>
      <c r="J318" s="3">
        <v>223272</v>
      </c>
      <c r="K318" s="3">
        <f t="shared" si="29"/>
        <v>420728</v>
      </c>
      <c r="DV318" s="2"/>
    </row>
    <row r="319" spans="1:126" s="1" customFormat="1" ht="15">
      <c r="A319" s="8">
        <v>19</v>
      </c>
      <c r="B319" s="8">
        <v>2530</v>
      </c>
      <c r="C319" s="8" t="s">
        <v>0</v>
      </c>
      <c r="D319" s="8" t="s">
        <v>509</v>
      </c>
      <c r="E319" s="3">
        <v>17980</v>
      </c>
      <c r="F319" s="3">
        <v>3129</v>
      </c>
      <c r="G319" s="3">
        <v>61196</v>
      </c>
      <c r="H319" s="3">
        <v>4330</v>
      </c>
      <c r="I319" s="3">
        <f t="shared" si="28"/>
        <v>86635</v>
      </c>
      <c r="J319" s="3">
        <v>97963</v>
      </c>
      <c r="K319" s="3">
        <f t="shared" si="29"/>
        <v>184598</v>
      </c>
      <c r="DV319" s="2"/>
    </row>
    <row r="320" spans="1:126" s="1" customFormat="1" ht="15">
      <c r="A320" s="8">
        <v>19</v>
      </c>
      <c r="B320" s="8">
        <v>2590</v>
      </c>
      <c r="C320" s="8" t="s">
        <v>0</v>
      </c>
      <c r="D320" s="8" t="s">
        <v>510</v>
      </c>
      <c r="E320" s="3">
        <v>12586</v>
      </c>
      <c r="F320" s="3">
        <v>2190</v>
      </c>
      <c r="G320" s="3">
        <v>42836</v>
      </c>
      <c r="H320" s="3">
        <v>3031</v>
      </c>
      <c r="I320" s="3">
        <f t="shared" si="28"/>
        <v>60643</v>
      </c>
      <c r="J320" s="3">
        <v>68573</v>
      </c>
      <c r="K320" s="3">
        <f t="shared" si="29"/>
        <v>129216</v>
      </c>
      <c r="DV320" s="2"/>
    </row>
    <row r="321" spans="1:126" s="1" customFormat="1" ht="15">
      <c r="A321" s="10">
        <v>19</v>
      </c>
      <c r="B321" s="10">
        <v>2600</v>
      </c>
      <c r="C321" s="10" t="s">
        <v>0</v>
      </c>
      <c r="D321" s="10" t="s">
        <v>613</v>
      </c>
      <c r="E321" s="11" t="s">
        <v>625</v>
      </c>
      <c r="F321" s="11" t="s">
        <v>625</v>
      </c>
      <c r="G321" s="11" t="s">
        <v>625</v>
      </c>
      <c r="H321" s="11" t="s">
        <v>625</v>
      </c>
      <c r="I321" s="11" t="s">
        <v>625</v>
      </c>
      <c r="J321" s="11" t="s">
        <v>625</v>
      </c>
      <c r="K321" s="11" t="s">
        <v>625</v>
      </c>
      <c r="DV321" s="2"/>
    </row>
    <row r="322" spans="1:126" s="1" customFormat="1" ht="15">
      <c r="A322" s="8">
        <v>19</v>
      </c>
      <c r="B322" s="8">
        <v>3180</v>
      </c>
      <c r="C322" s="8" t="s">
        <v>0</v>
      </c>
      <c r="D322" s="8" t="s">
        <v>512</v>
      </c>
      <c r="E322" s="3">
        <v>10094</v>
      </c>
      <c r="F322" s="3">
        <v>1757</v>
      </c>
      <c r="G322" s="3">
        <v>34355</v>
      </c>
      <c r="H322" s="3">
        <v>2431</v>
      </c>
      <c r="I322" s="3">
        <f aca="true" t="shared" si="30" ref="I322:I329">E322+F322+G322+H322</f>
        <v>48637</v>
      </c>
      <c r="J322" s="3">
        <v>54995</v>
      </c>
      <c r="K322" s="3">
        <f aca="true" t="shared" si="31" ref="K322:K329">I322+J322</f>
        <v>103632</v>
      </c>
      <c r="DV322" s="2"/>
    </row>
    <row r="323" spans="1:126" s="1" customFormat="1" ht="15">
      <c r="A323" s="8">
        <v>19</v>
      </c>
      <c r="B323" s="8">
        <v>3660</v>
      </c>
      <c r="C323" s="8" t="s">
        <v>0</v>
      </c>
      <c r="D323" s="8" t="s">
        <v>568</v>
      </c>
      <c r="E323" s="3">
        <v>289127</v>
      </c>
      <c r="F323" s="3">
        <v>50313</v>
      </c>
      <c r="G323" s="3">
        <v>984048</v>
      </c>
      <c r="H323" s="3">
        <v>69634</v>
      </c>
      <c r="I323" s="3">
        <f t="shared" si="30"/>
        <v>1393122</v>
      </c>
      <c r="J323" s="3">
        <v>1575268</v>
      </c>
      <c r="K323" s="3">
        <f t="shared" si="31"/>
        <v>2968390</v>
      </c>
      <c r="DV323" s="2"/>
    </row>
    <row r="324" spans="1:126" s="1" customFormat="1" ht="15">
      <c r="A324" s="8">
        <v>19</v>
      </c>
      <c r="B324" s="8">
        <v>4350</v>
      </c>
      <c r="C324" s="8" t="s">
        <v>0</v>
      </c>
      <c r="D324" s="8" t="s">
        <v>513</v>
      </c>
      <c r="E324" s="3">
        <v>195395</v>
      </c>
      <c r="F324" s="3">
        <v>34002</v>
      </c>
      <c r="G324" s="3">
        <v>665031</v>
      </c>
      <c r="H324" s="3">
        <v>47059</v>
      </c>
      <c r="I324" s="3">
        <f t="shared" si="30"/>
        <v>941487</v>
      </c>
      <c r="J324" s="3">
        <v>1064584</v>
      </c>
      <c r="K324" s="3">
        <f t="shared" si="31"/>
        <v>2006071</v>
      </c>
      <c r="DV324" s="2"/>
    </row>
    <row r="325" spans="1:126" s="1" customFormat="1" ht="15">
      <c r="A325" s="8">
        <v>19</v>
      </c>
      <c r="B325" s="8">
        <v>4890</v>
      </c>
      <c r="C325" s="8" t="s">
        <v>0</v>
      </c>
      <c r="D325" s="8" t="s">
        <v>569</v>
      </c>
      <c r="E325" s="3">
        <v>50944</v>
      </c>
      <c r="F325" s="3">
        <v>8865</v>
      </c>
      <c r="G325" s="3">
        <v>173389</v>
      </c>
      <c r="H325" s="3">
        <v>12269</v>
      </c>
      <c r="I325" s="3">
        <f t="shared" si="30"/>
        <v>245467</v>
      </c>
      <c r="J325" s="3">
        <v>277562</v>
      </c>
      <c r="K325" s="3">
        <f t="shared" si="31"/>
        <v>523029</v>
      </c>
      <c r="DV325" s="2"/>
    </row>
    <row r="326" spans="1:126" s="1" customFormat="1" ht="15">
      <c r="A326" s="8">
        <v>19</v>
      </c>
      <c r="B326" s="8">
        <v>5050</v>
      </c>
      <c r="C326" s="8" t="s">
        <v>0</v>
      </c>
      <c r="D326" s="8" t="s">
        <v>514</v>
      </c>
      <c r="E326" s="3">
        <v>4863</v>
      </c>
      <c r="F326" s="3">
        <v>846</v>
      </c>
      <c r="G326" s="3">
        <v>16551</v>
      </c>
      <c r="H326" s="3">
        <v>1171</v>
      </c>
      <c r="I326" s="3">
        <f t="shared" si="30"/>
        <v>23431</v>
      </c>
      <c r="J326" s="3">
        <v>26494</v>
      </c>
      <c r="K326" s="3">
        <f t="shared" si="31"/>
        <v>49925</v>
      </c>
      <c r="DV326" s="2"/>
    </row>
    <row r="327" spans="1:126" s="1" customFormat="1" ht="15">
      <c r="A327" s="8">
        <v>19</v>
      </c>
      <c r="B327" s="8">
        <v>5180</v>
      </c>
      <c r="C327" s="8" t="s">
        <v>0</v>
      </c>
      <c r="D327" s="8" t="s">
        <v>515</v>
      </c>
      <c r="E327" s="3">
        <v>75214</v>
      </c>
      <c r="F327" s="3">
        <v>13089</v>
      </c>
      <c r="G327" s="3">
        <v>255993</v>
      </c>
      <c r="H327" s="3">
        <v>18115</v>
      </c>
      <c r="I327" s="3">
        <f t="shared" si="30"/>
        <v>362411</v>
      </c>
      <c r="J327" s="3">
        <v>409795</v>
      </c>
      <c r="K327" s="3">
        <f t="shared" si="31"/>
        <v>772206</v>
      </c>
      <c r="DV327" s="2"/>
    </row>
    <row r="328" spans="1:126" s="1" customFormat="1" ht="15">
      <c r="A328" s="8">
        <v>19</v>
      </c>
      <c r="B328" s="8">
        <v>5270</v>
      </c>
      <c r="C328" s="8" t="s">
        <v>0</v>
      </c>
      <c r="D328" s="8" t="s">
        <v>235</v>
      </c>
      <c r="E328" s="3">
        <v>48131</v>
      </c>
      <c r="F328" s="3">
        <v>8376</v>
      </c>
      <c r="G328" s="3">
        <v>163815</v>
      </c>
      <c r="H328" s="3">
        <v>11592</v>
      </c>
      <c r="I328" s="3">
        <f t="shared" si="30"/>
        <v>231914</v>
      </c>
      <c r="J328" s="3">
        <v>262235</v>
      </c>
      <c r="K328" s="3">
        <f t="shared" si="31"/>
        <v>494149</v>
      </c>
      <c r="DV328" s="2"/>
    </row>
    <row r="329" spans="1:126" s="1" customFormat="1" ht="15">
      <c r="A329" s="8">
        <v>19</v>
      </c>
      <c r="B329" s="8">
        <v>5600</v>
      </c>
      <c r="C329" s="8" t="s">
        <v>0</v>
      </c>
      <c r="D329" s="8" t="s">
        <v>516</v>
      </c>
      <c r="E329" s="3">
        <v>24641</v>
      </c>
      <c r="F329" s="3">
        <v>4288</v>
      </c>
      <c r="G329" s="3">
        <v>83867</v>
      </c>
      <c r="H329" s="3">
        <v>5935</v>
      </c>
      <c r="I329" s="3">
        <f t="shared" si="30"/>
        <v>118731</v>
      </c>
      <c r="J329" s="3">
        <v>134255</v>
      </c>
      <c r="K329" s="3">
        <f t="shared" si="31"/>
        <v>252986</v>
      </c>
      <c r="DV329" s="2"/>
    </row>
    <row r="330" spans="1:126" s="1" customFormat="1" ht="138" customHeight="1">
      <c r="A330" s="14" t="s">
        <v>632</v>
      </c>
      <c r="B330" s="14"/>
      <c r="C330" s="14"/>
      <c r="D330" s="14"/>
      <c r="E330" s="14"/>
      <c r="F330" s="14"/>
      <c r="G330" s="14"/>
      <c r="H330" s="14"/>
      <c r="I330" s="14"/>
      <c r="J330" s="14"/>
      <c r="K330" s="14"/>
      <c r="DV330" s="2"/>
    </row>
    <row r="331" spans="1:126" s="1" customFormat="1" ht="15">
      <c r="A331" s="8">
        <v>21</v>
      </c>
      <c r="B331" s="8">
        <v>1245</v>
      </c>
      <c r="C331" s="8" t="s">
        <v>19</v>
      </c>
      <c r="D331" s="8" t="s">
        <v>522</v>
      </c>
      <c r="E331" s="3">
        <v>461625</v>
      </c>
      <c r="F331" s="3">
        <v>80331</v>
      </c>
      <c r="G331" s="3">
        <v>1571149</v>
      </c>
      <c r="H331" s="3">
        <v>111178</v>
      </c>
      <c r="I331" s="3">
        <f aca="true" t="shared" si="32" ref="I331:I347">E331+F331+G331+H331</f>
        <v>2224283</v>
      </c>
      <c r="J331" s="3">
        <v>2515101</v>
      </c>
      <c r="K331" s="3">
        <f aca="true" t="shared" si="33" ref="K331:K347">I331+J331</f>
        <v>4739384</v>
      </c>
      <c r="DV331" s="2"/>
    </row>
    <row r="332" spans="1:126" s="1" customFormat="1" ht="15">
      <c r="A332" s="8">
        <v>21</v>
      </c>
      <c r="B332" s="8">
        <v>1430</v>
      </c>
      <c r="C332" s="8" t="s">
        <v>19</v>
      </c>
      <c r="D332" s="8" t="s">
        <v>23</v>
      </c>
      <c r="E332" s="3">
        <v>350113</v>
      </c>
      <c r="F332" s="3">
        <v>60926</v>
      </c>
      <c r="G332" s="3">
        <v>1191615</v>
      </c>
      <c r="H332" s="3">
        <v>84321</v>
      </c>
      <c r="I332" s="3">
        <f t="shared" si="32"/>
        <v>1686975</v>
      </c>
      <c r="J332" s="3">
        <v>1907542</v>
      </c>
      <c r="K332" s="3">
        <f t="shared" si="33"/>
        <v>3594517</v>
      </c>
      <c r="DV332" s="2"/>
    </row>
    <row r="333" spans="1:126" s="1" customFormat="1" ht="15">
      <c r="A333" s="8">
        <v>21</v>
      </c>
      <c r="B333" s="8">
        <v>1950</v>
      </c>
      <c r="C333" s="8" t="s">
        <v>19</v>
      </c>
      <c r="D333" s="8" t="s">
        <v>20</v>
      </c>
      <c r="E333" s="3">
        <v>1051921</v>
      </c>
      <c r="F333" s="3">
        <v>183052</v>
      </c>
      <c r="G333" s="3">
        <v>3580235</v>
      </c>
      <c r="H333" s="3">
        <v>253346</v>
      </c>
      <c r="I333" s="3">
        <f t="shared" si="32"/>
        <v>5068554</v>
      </c>
      <c r="J333" s="3">
        <v>5731254</v>
      </c>
      <c r="K333" s="3">
        <f t="shared" si="33"/>
        <v>10799808</v>
      </c>
      <c r="DV333" s="2"/>
    </row>
    <row r="334" spans="1:126" s="1" customFormat="1" ht="15">
      <c r="A334" s="8">
        <v>21</v>
      </c>
      <c r="B334" s="8">
        <v>2280</v>
      </c>
      <c r="C334" s="8" t="s">
        <v>19</v>
      </c>
      <c r="D334" s="8" t="s">
        <v>523</v>
      </c>
      <c r="E334" s="3">
        <v>431781</v>
      </c>
      <c r="F334" s="3">
        <v>75137</v>
      </c>
      <c r="G334" s="3">
        <v>1469575</v>
      </c>
      <c r="H334" s="3">
        <v>103991</v>
      </c>
      <c r="I334" s="3">
        <f t="shared" si="32"/>
        <v>2080484</v>
      </c>
      <c r="J334" s="3">
        <v>2352502</v>
      </c>
      <c r="K334" s="3">
        <f t="shared" si="33"/>
        <v>4432986</v>
      </c>
      <c r="DV334" s="2"/>
    </row>
    <row r="335" spans="1:126" s="1" customFormat="1" ht="15">
      <c r="A335" s="8">
        <v>21</v>
      </c>
      <c r="B335" s="8">
        <v>2580</v>
      </c>
      <c r="C335" s="8" t="s">
        <v>19</v>
      </c>
      <c r="D335" s="8" t="s">
        <v>24</v>
      </c>
      <c r="E335" s="3">
        <v>398477</v>
      </c>
      <c r="F335" s="3">
        <v>69342</v>
      </c>
      <c r="G335" s="3">
        <v>1356224</v>
      </c>
      <c r="H335" s="3">
        <v>95970</v>
      </c>
      <c r="I335" s="3">
        <f t="shared" si="32"/>
        <v>1920013</v>
      </c>
      <c r="J335" s="3">
        <v>2171049</v>
      </c>
      <c r="K335" s="3">
        <f t="shared" si="33"/>
        <v>4091062</v>
      </c>
      <c r="DV335" s="2"/>
    </row>
    <row r="336" spans="1:126" s="1" customFormat="1" ht="15">
      <c r="A336" s="8">
        <v>21</v>
      </c>
      <c r="B336" s="8">
        <v>3103</v>
      </c>
      <c r="C336" s="8" t="s">
        <v>19</v>
      </c>
      <c r="D336" s="8" t="s">
        <v>21</v>
      </c>
      <c r="E336" s="3">
        <v>229004</v>
      </c>
      <c r="F336" s="3">
        <v>39851</v>
      </c>
      <c r="G336" s="3">
        <v>779419</v>
      </c>
      <c r="H336" s="3">
        <v>55153</v>
      </c>
      <c r="I336" s="3">
        <f t="shared" si="32"/>
        <v>1103427</v>
      </c>
      <c r="J336" s="3">
        <v>1247697</v>
      </c>
      <c r="K336" s="3">
        <f t="shared" si="33"/>
        <v>2351124</v>
      </c>
      <c r="DV336" s="2"/>
    </row>
    <row r="337" spans="1:126" s="1" customFormat="1" ht="15">
      <c r="A337" s="8">
        <v>21</v>
      </c>
      <c r="B337" s="8">
        <v>3105</v>
      </c>
      <c r="C337" s="8" t="s">
        <v>19</v>
      </c>
      <c r="D337" s="8" t="s">
        <v>574</v>
      </c>
      <c r="E337" s="3">
        <v>42249</v>
      </c>
      <c r="F337" s="3">
        <v>7352</v>
      </c>
      <c r="G337" s="3">
        <v>143794</v>
      </c>
      <c r="H337" s="3">
        <v>10175</v>
      </c>
      <c r="I337" s="3">
        <f t="shared" si="32"/>
        <v>203570</v>
      </c>
      <c r="J337" s="3">
        <v>230185</v>
      </c>
      <c r="K337" s="3">
        <f t="shared" si="33"/>
        <v>433755</v>
      </c>
      <c r="DV337" s="2"/>
    </row>
    <row r="338" spans="1:126" s="1" customFormat="1" ht="15">
      <c r="A338" s="8">
        <v>21</v>
      </c>
      <c r="B338" s="8">
        <v>4255</v>
      </c>
      <c r="C338" s="8" t="s">
        <v>19</v>
      </c>
      <c r="D338" s="8" t="s">
        <v>524</v>
      </c>
      <c r="E338" s="3">
        <v>418159</v>
      </c>
      <c r="F338" s="3">
        <v>72767</v>
      </c>
      <c r="G338" s="3">
        <v>1423212</v>
      </c>
      <c r="H338" s="3">
        <v>100710</v>
      </c>
      <c r="I338" s="3">
        <f t="shared" si="32"/>
        <v>2014848</v>
      </c>
      <c r="J338" s="3">
        <v>2278284</v>
      </c>
      <c r="K338" s="3">
        <f t="shared" si="33"/>
        <v>4293132</v>
      </c>
      <c r="DV338" s="2"/>
    </row>
    <row r="339" spans="1:126" s="1" customFormat="1" ht="15">
      <c r="A339" s="8">
        <v>21</v>
      </c>
      <c r="B339" s="8">
        <v>5210</v>
      </c>
      <c r="C339" s="8" t="s">
        <v>19</v>
      </c>
      <c r="D339" s="8" t="s">
        <v>18</v>
      </c>
      <c r="E339" s="3">
        <v>1081873</v>
      </c>
      <c r="F339" s="3">
        <v>188264</v>
      </c>
      <c r="G339" s="3">
        <v>3682175</v>
      </c>
      <c r="H339" s="3">
        <v>260559</v>
      </c>
      <c r="I339" s="3">
        <f t="shared" si="32"/>
        <v>5212871</v>
      </c>
      <c r="J339" s="3">
        <v>5894441</v>
      </c>
      <c r="K339" s="3">
        <f t="shared" si="33"/>
        <v>11107312</v>
      </c>
      <c r="DV339" s="2"/>
    </row>
    <row r="340" spans="1:126" s="1" customFormat="1" ht="15">
      <c r="A340" s="8">
        <v>21</v>
      </c>
      <c r="B340" s="8">
        <v>5510</v>
      </c>
      <c r="C340" s="8" t="s">
        <v>19</v>
      </c>
      <c r="D340" s="8" t="s">
        <v>519</v>
      </c>
      <c r="E340" s="3">
        <v>223751</v>
      </c>
      <c r="F340" s="3">
        <v>38936</v>
      </c>
      <c r="G340" s="3">
        <v>761540</v>
      </c>
      <c r="H340" s="3">
        <v>53888</v>
      </c>
      <c r="I340" s="3">
        <f t="shared" si="32"/>
        <v>1078115</v>
      </c>
      <c r="J340" s="3">
        <v>1219076</v>
      </c>
      <c r="K340" s="3">
        <f t="shared" si="33"/>
        <v>2297191</v>
      </c>
      <c r="DV340" s="2"/>
    </row>
    <row r="341" spans="1:126" s="1" customFormat="1" ht="15">
      <c r="A341" s="8">
        <v>21</v>
      </c>
      <c r="B341" s="8">
        <v>5715</v>
      </c>
      <c r="C341" s="8" t="s">
        <v>19</v>
      </c>
      <c r="D341" s="8" t="s">
        <v>22</v>
      </c>
      <c r="E341" s="3">
        <v>937788</v>
      </c>
      <c r="F341" s="3">
        <v>163191</v>
      </c>
      <c r="G341" s="3">
        <v>3191781</v>
      </c>
      <c r="H341" s="3">
        <v>225858</v>
      </c>
      <c r="I341" s="3">
        <f t="shared" si="32"/>
        <v>4518618</v>
      </c>
      <c r="J341" s="3">
        <v>5109416</v>
      </c>
      <c r="K341" s="3">
        <f t="shared" si="33"/>
        <v>9628034</v>
      </c>
      <c r="DV341" s="2"/>
    </row>
    <row r="342" spans="1:126" s="1" customFormat="1" ht="48.75" customHeight="1">
      <c r="A342" s="14" t="s">
        <v>629</v>
      </c>
      <c r="B342" s="14"/>
      <c r="C342" s="14"/>
      <c r="D342" s="14"/>
      <c r="E342" s="14"/>
      <c r="F342" s="14"/>
      <c r="G342" s="14"/>
      <c r="H342" s="14"/>
      <c r="I342" s="14"/>
      <c r="J342" s="14"/>
      <c r="K342" s="14"/>
      <c r="DV342" s="2"/>
    </row>
    <row r="343" spans="1:126" s="1" customFormat="1" ht="15">
      <c r="A343" s="8">
        <v>23</v>
      </c>
      <c r="B343" s="8">
        <v>750</v>
      </c>
      <c r="C343" s="8" t="s">
        <v>17</v>
      </c>
      <c r="D343" s="8" t="s">
        <v>30</v>
      </c>
      <c r="E343" s="3">
        <v>321639</v>
      </c>
      <c r="F343" s="3">
        <v>55971</v>
      </c>
      <c r="G343" s="3">
        <v>1094704</v>
      </c>
      <c r="H343" s="3">
        <v>77464</v>
      </c>
      <c r="I343" s="3">
        <f t="shared" si="32"/>
        <v>1549778</v>
      </c>
      <c r="J343" s="3">
        <v>1752407</v>
      </c>
      <c r="K343" s="3">
        <f t="shared" si="33"/>
        <v>3302185</v>
      </c>
      <c r="DV343" s="2"/>
    </row>
    <row r="344" spans="1:126" s="1" customFormat="1" ht="15">
      <c r="A344" s="8">
        <v>23</v>
      </c>
      <c r="B344" s="8">
        <v>970</v>
      </c>
      <c r="C344" s="8" t="s">
        <v>17</v>
      </c>
      <c r="D344" s="8" t="s">
        <v>31</v>
      </c>
      <c r="E344" s="3">
        <v>68755</v>
      </c>
      <c r="F344" s="3">
        <v>11965</v>
      </c>
      <c r="G344" s="3">
        <v>234010</v>
      </c>
      <c r="H344" s="3">
        <v>16559</v>
      </c>
      <c r="I344" s="3">
        <f t="shared" si="32"/>
        <v>331289</v>
      </c>
      <c r="J344" s="3">
        <v>374605</v>
      </c>
      <c r="K344" s="3">
        <f t="shared" si="33"/>
        <v>705894</v>
      </c>
      <c r="DV344" s="2"/>
    </row>
    <row r="345" spans="1:126" s="1" customFormat="1" ht="15">
      <c r="A345" s="8">
        <v>23</v>
      </c>
      <c r="B345" s="8">
        <v>1140</v>
      </c>
      <c r="C345" s="8" t="s">
        <v>17</v>
      </c>
      <c r="D345" s="8" t="s">
        <v>32</v>
      </c>
      <c r="E345" s="3">
        <v>90009</v>
      </c>
      <c r="F345" s="3">
        <v>15663</v>
      </c>
      <c r="G345" s="3">
        <v>306349</v>
      </c>
      <c r="H345" s="3">
        <v>21678</v>
      </c>
      <c r="I345" s="3">
        <f t="shared" si="32"/>
        <v>433699</v>
      </c>
      <c r="J345" s="3">
        <v>490405</v>
      </c>
      <c r="K345" s="3">
        <f t="shared" si="33"/>
        <v>924104</v>
      </c>
      <c r="DV345" s="2"/>
    </row>
    <row r="346" spans="1:126" s="1" customFormat="1" ht="15">
      <c r="A346" s="8">
        <v>23</v>
      </c>
      <c r="B346" s="8">
        <v>1170</v>
      </c>
      <c r="C346" s="8" t="s">
        <v>17</v>
      </c>
      <c r="D346" s="8" t="s">
        <v>33</v>
      </c>
      <c r="E346" s="3">
        <v>809836</v>
      </c>
      <c r="F346" s="3">
        <v>140925</v>
      </c>
      <c r="G346" s="3">
        <v>2756292</v>
      </c>
      <c r="H346" s="3">
        <v>195042</v>
      </c>
      <c r="I346" s="3">
        <f t="shared" si="32"/>
        <v>3902095</v>
      </c>
      <c r="J346" s="3">
        <v>4412284</v>
      </c>
      <c r="K346" s="3">
        <f t="shared" si="33"/>
        <v>8314379</v>
      </c>
      <c r="DV346" s="2"/>
    </row>
    <row r="347" spans="1:126" s="1" customFormat="1" ht="15">
      <c r="A347" s="8">
        <v>23</v>
      </c>
      <c r="B347" s="8">
        <v>1290</v>
      </c>
      <c r="C347" s="8" t="s">
        <v>17</v>
      </c>
      <c r="D347" s="8" t="s">
        <v>43</v>
      </c>
      <c r="E347" s="3">
        <v>1436684</v>
      </c>
      <c r="F347" s="3">
        <v>250008</v>
      </c>
      <c r="G347" s="3">
        <v>4889782</v>
      </c>
      <c r="H347" s="3">
        <v>346013</v>
      </c>
      <c r="I347" s="3">
        <f t="shared" si="32"/>
        <v>6922487</v>
      </c>
      <c r="J347" s="3">
        <v>7827584</v>
      </c>
      <c r="K347" s="3">
        <f t="shared" si="33"/>
        <v>14750071</v>
      </c>
      <c r="DV347" s="2"/>
    </row>
    <row r="348" spans="1:126" s="1" customFormat="1" ht="15">
      <c r="A348" s="8">
        <v>23</v>
      </c>
      <c r="B348" s="8">
        <v>2150</v>
      </c>
      <c r="C348" s="8" t="s">
        <v>17</v>
      </c>
      <c r="D348" s="8" t="s">
        <v>34</v>
      </c>
      <c r="E348" s="3">
        <v>144109</v>
      </c>
      <c r="F348" s="3">
        <v>25077</v>
      </c>
      <c r="G348" s="3">
        <v>490479</v>
      </c>
      <c r="H348" s="3">
        <v>34707</v>
      </c>
      <c r="I348" s="3">
        <f aca="true" t="shared" si="34" ref="I348:I367">E348+F348+G348+H348</f>
        <v>694372</v>
      </c>
      <c r="J348" s="3">
        <v>785160</v>
      </c>
      <c r="K348" s="3">
        <f aca="true" t="shared" si="35" ref="K348:K367">I348+J348</f>
        <v>1479532</v>
      </c>
      <c r="DV348" s="2"/>
    </row>
    <row r="349" spans="1:126" s="1" customFormat="1" ht="15">
      <c r="A349" s="8">
        <v>23</v>
      </c>
      <c r="B349" s="8">
        <v>2370</v>
      </c>
      <c r="C349" s="8" t="s">
        <v>17</v>
      </c>
      <c r="D349" s="8" t="s">
        <v>35</v>
      </c>
      <c r="E349" s="3">
        <v>49581</v>
      </c>
      <c r="F349" s="3">
        <v>8628</v>
      </c>
      <c r="G349" s="3">
        <v>168751</v>
      </c>
      <c r="H349" s="3">
        <v>11941</v>
      </c>
      <c r="I349" s="3">
        <f t="shared" si="34"/>
        <v>238901</v>
      </c>
      <c r="J349" s="3">
        <v>270138</v>
      </c>
      <c r="K349" s="3">
        <f t="shared" si="35"/>
        <v>509039</v>
      </c>
      <c r="DV349" s="2"/>
    </row>
    <row r="350" spans="1:126" s="1" customFormat="1" ht="15">
      <c r="A350" s="8">
        <v>23</v>
      </c>
      <c r="B350" s="8">
        <v>3120</v>
      </c>
      <c r="C350" s="8" t="s">
        <v>17</v>
      </c>
      <c r="D350" s="8" t="s">
        <v>37</v>
      </c>
      <c r="E350" s="3">
        <v>195536</v>
      </c>
      <c r="F350" s="3">
        <v>34027</v>
      </c>
      <c r="G350" s="3">
        <v>665510</v>
      </c>
      <c r="H350" s="3">
        <v>47093</v>
      </c>
      <c r="I350" s="3">
        <f t="shared" si="34"/>
        <v>942166</v>
      </c>
      <c r="J350" s="3">
        <v>1065352</v>
      </c>
      <c r="K350" s="3">
        <f t="shared" si="35"/>
        <v>2007518</v>
      </c>
      <c r="DV350" s="2"/>
    </row>
    <row r="351" spans="1:126" s="1" customFormat="1" ht="15">
      <c r="A351" s="8">
        <v>23</v>
      </c>
      <c r="B351" s="8">
        <v>3140</v>
      </c>
      <c r="C351" s="8" t="s">
        <v>17</v>
      </c>
      <c r="D351" s="8" t="s">
        <v>38</v>
      </c>
      <c r="E351" s="3">
        <v>196544</v>
      </c>
      <c r="F351" s="3">
        <v>34202</v>
      </c>
      <c r="G351" s="3">
        <v>668941</v>
      </c>
      <c r="H351" s="3">
        <v>47336</v>
      </c>
      <c r="I351" s="3">
        <f t="shared" si="34"/>
        <v>947023</v>
      </c>
      <c r="J351" s="3">
        <v>1070844</v>
      </c>
      <c r="K351" s="3">
        <f t="shared" si="35"/>
        <v>2017867</v>
      </c>
      <c r="DV351" s="2"/>
    </row>
    <row r="352" spans="1:126" s="1" customFormat="1" ht="15">
      <c r="A352" s="8">
        <v>23</v>
      </c>
      <c r="B352" s="8">
        <v>3145</v>
      </c>
      <c r="C352" s="8" t="s">
        <v>17</v>
      </c>
      <c r="D352" s="8" t="s">
        <v>27</v>
      </c>
      <c r="E352" s="3">
        <v>166375</v>
      </c>
      <c r="F352" s="3">
        <v>28952</v>
      </c>
      <c r="G352" s="3">
        <v>566260</v>
      </c>
      <c r="H352" s="3">
        <v>40070</v>
      </c>
      <c r="I352" s="3">
        <f t="shared" si="34"/>
        <v>801657</v>
      </c>
      <c r="J352" s="3">
        <v>906472</v>
      </c>
      <c r="K352" s="3">
        <f t="shared" si="35"/>
        <v>1708129</v>
      </c>
      <c r="DV352" s="2"/>
    </row>
    <row r="353" spans="1:126" s="1" customFormat="1" ht="15">
      <c r="A353" s="8">
        <v>23</v>
      </c>
      <c r="B353" s="8">
        <v>3150</v>
      </c>
      <c r="C353" s="8" t="s">
        <v>17</v>
      </c>
      <c r="D353" s="8" t="s">
        <v>581</v>
      </c>
      <c r="E353" s="3">
        <v>245510</v>
      </c>
      <c r="F353" s="3">
        <v>42723</v>
      </c>
      <c r="G353" s="3">
        <v>835599</v>
      </c>
      <c r="H353" s="3">
        <v>59129</v>
      </c>
      <c r="I353" s="3">
        <f t="shared" si="34"/>
        <v>1182961</v>
      </c>
      <c r="J353" s="3">
        <v>1337630</v>
      </c>
      <c r="K353" s="3">
        <f t="shared" si="35"/>
        <v>2520591</v>
      </c>
      <c r="DV353" s="2"/>
    </row>
    <row r="354" spans="1:126" s="1" customFormat="1" ht="15">
      <c r="A354" s="8">
        <v>23</v>
      </c>
      <c r="B354" s="8">
        <v>3220</v>
      </c>
      <c r="C354" s="8" t="s">
        <v>17</v>
      </c>
      <c r="D354" s="8" t="s">
        <v>39</v>
      </c>
      <c r="E354" s="3">
        <v>49648</v>
      </c>
      <c r="F354" s="3">
        <v>8640</v>
      </c>
      <c r="G354" s="3">
        <v>168978</v>
      </c>
      <c r="H354" s="3">
        <v>11957</v>
      </c>
      <c r="I354" s="3">
        <f t="shared" si="34"/>
        <v>239223</v>
      </c>
      <c r="J354" s="3">
        <v>270501</v>
      </c>
      <c r="K354" s="3">
        <f t="shared" si="35"/>
        <v>509724</v>
      </c>
      <c r="DV354" s="2"/>
    </row>
    <row r="355" spans="1:126" s="1" customFormat="1" ht="15">
      <c r="A355" s="8">
        <v>23</v>
      </c>
      <c r="B355" s="8">
        <v>3290</v>
      </c>
      <c r="C355" s="8" t="s">
        <v>17</v>
      </c>
      <c r="D355" s="8" t="s">
        <v>40</v>
      </c>
      <c r="E355" s="3">
        <v>511360</v>
      </c>
      <c r="F355" s="3">
        <v>88985</v>
      </c>
      <c r="G355" s="3">
        <v>1740426</v>
      </c>
      <c r="H355" s="3">
        <v>123157</v>
      </c>
      <c r="I355" s="3">
        <f t="shared" si="34"/>
        <v>2463928</v>
      </c>
      <c r="J355" s="3">
        <v>2786081</v>
      </c>
      <c r="K355" s="3">
        <f t="shared" si="35"/>
        <v>5250009</v>
      </c>
      <c r="DV355" s="2"/>
    </row>
    <row r="356" spans="1:126" s="1" customFormat="1" ht="15">
      <c r="A356" s="8">
        <v>23</v>
      </c>
      <c r="B356" s="8">
        <v>3530</v>
      </c>
      <c r="C356" s="8" t="s">
        <v>17</v>
      </c>
      <c r="D356" s="8" t="s">
        <v>26</v>
      </c>
      <c r="E356" s="3">
        <v>788751</v>
      </c>
      <c r="F356" s="3">
        <v>137256</v>
      </c>
      <c r="G356" s="3">
        <v>2684530</v>
      </c>
      <c r="H356" s="3">
        <v>189964</v>
      </c>
      <c r="I356" s="3">
        <f t="shared" si="34"/>
        <v>3800501</v>
      </c>
      <c r="J356" s="3">
        <v>4297406</v>
      </c>
      <c r="K356" s="3">
        <f t="shared" si="35"/>
        <v>8097907</v>
      </c>
      <c r="DV356" s="2"/>
    </row>
    <row r="357" spans="1:126" s="1" customFormat="1" ht="15">
      <c r="A357" s="8">
        <v>23</v>
      </c>
      <c r="B357" s="8">
        <v>3620</v>
      </c>
      <c r="C357" s="8" t="s">
        <v>17</v>
      </c>
      <c r="D357" s="8" t="s">
        <v>41</v>
      </c>
      <c r="E357" s="3">
        <v>493115</v>
      </c>
      <c r="F357" s="3">
        <v>85811</v>
      </c>
      <c r="G357" s="3">
        <v>1678328</v>
      </c>
      <c r="H357" s="3">
        <v>118762</v>
      </c>
      <c r="I357" s="3">
        <f t="shared" si="34"/>
        <v>2376016</v>
      </c>
      <c r="J357" s="3">
        <v>2686674</v>
      </c>
      <c r="K357" s="3">
        <f t="shared" si="35"/>
        <v>5062690</v>
      </c>
      <c r="DV357" s="2"/>
    </row>
    <row r="358" spans="1:126" s="1" customFormat="1" ht="15">
      <c r="A358" s="8">
        <v>23</v>
      </c>
      <c r="B358" s="8">
        <v>3845</v>
      </c>
      <c r="C358" s="8" t="s">
        <v>17</v>
      </c>
      <c r="D358" s="8" t="s">
        <v>36</v>
      </c>
      <c r="E358" s="3">
        <v>822498</v>
      </c>
      <c r="F358" s="3">
        <v>143129</v>
      </c>
      <c r="G358" s="3">
        <v>2799388</v>
      </c>
      <c r="H358" s="3">
        <v>198091</v>
      </c>
      <c r="I358" s="3">
        <f t="shared" si="34"/>
        <v>3963106</v>
      </c>
      <c r="J358" s="3">
        <v>4481272</v>
      </c>
      <c r="K358" s="3">
        <f t="shared" si="35"/>
        <v>8444378</v>
      </c>
      <c r="DV358" s="2"/>
    </row>
    <row r="359" spans="1:126" s="1" customFormat="1" ht="15">
      <c r="A359" s="8">
        <v>23</v>
      </c>
      <c r="B359" s="8">
        <v>4090</v>
      </c>
      <c r="C359" s="8" t="s">
        <v>17</v>
      </c>
      <c r="D359" s="8" t="s">
        <v>28</v>
      </c>
      <c r="E359" s="3">
        <v>861125</v>
      </c>
      <c r="F359" s="3">
        <v>149851</v>
      </c>
      <c r="G359" s="3">
        <v>2930857</v>
      </c>
      <c r="H359" s="3">
        <v>207394</v>
      </c>
      <c r="I359" s="3">
        <f t="shared" si="34"/>
        <v>4149227</v>
      </c>
      <c r="J359" s="3">
        <v>4691728</v>
      </c>
      <c r="K359" s="3">
        <f t="shared" si="35"/>
        <v>8840955</v>
      </c>
      <c r="DV359" s="2"/>
    </row>
    <row r="360" spans="1:126" s="1" customFormat="1" ht="15">
      <c r="A360" s="8">
        <v>23</v>
      </c>
      <c r="B360" s="8">
        <v>4130</v>
      </c>
      <c r="C360" s="8" t="s">
        <v>17</v>
      </c>
      <c r="D360" s="8" t="s">
        <v>42</v>
      </c>
      <c r="E360" s="3">
        <v>607982</v>
      </c>
      <c r="F360" s="3">
        <v>105799</v>
      </c>
      <c r="G360" s="3">
        <v>2069281</v>
      </c>
      <c r="H360" s="3">
        <v>146427</v>
      </c>
      <c r="I360" s="3">
        <f t="shared" si="34"/>
        <v>2929489</v>
      </c>
      <c r="J360" s="3">
        <v>3312513</v>
      </c>
      <c r="K360" s="3">
        <f t="shared" si="35"/>
        <v>6242002</v>
      </c>
      <c r="DV360" s="2"/>
    </row>
    <row r="361" spans="1:126" s="1" customFormat="1" ht="15">
      <c r="A361" s="8">
        <v>23</v>
      </c>
      <c r="B361" s="8">
        <v>4660</v>
      </c>
      <c r="C361" s="8" t="s">
        <v>17</v>
      </c>
      <c r="D361" s="8" t="s">
        <v>44</v>
      </c>
      <c r="E361" s="3">
        <v>465661</v>
      </c>
      <c r="F361" s="3">
        <v>81033</v>
      </c>
      <c r="G361" s="3">
        <v>1584887</v>
      </c>
      <c r="H361" s="3">
        <v>112150</v>
      </c>
      <c r="I361" s="3">
        <f t="shared" si="34"/>
        <v>2243731</v>
      </c>
      <c r="J361" s="3">
        <v>2537094</v>
      </c>
      <c r="K361" s="3">
        <f t="shared" si="35"/>
        <v>4780825</v>
      </c>
      <c r="DV361" s="2"/>
    </row>
    <row r="362" spans="1:126" s="1" customFormat="1" ht="15">
      <c r="A362" s="8">
        <v>23</v>
      </c>
      <c r="B362" s="8">
        <v>4830</v>
      </c>
      <c r="C362" s="8" t="s">
        <v>17</v>
      </c>
      <c r="D362" s="8" t="s">
        <v>45</v>
      </c>
      <c r="E362" s="3">
        <v>94643</v>
      </c>
      <c r="F362" s="3">
        <v>16470</v>
      </c>
      <c r="G362" s="3">
        <v>322120</v>
      </c>
      <c r="H362" s="3">
        <v>22794</v>
      </c>
      <c r="I362" s="3">
        <f t="shared" si="34"/>
        <v>456027</v>
      </c>
      <c r="J362" s="3">
        <v>515651</v>
      </c>
      <c r="K362" s="3">
        <f t="shared" si="35"/>
        <v>971678</v>
      </c>
      <c r="DV362" s="2"/>
    </row>
    <row r="363" spans="1:126" s="1" customFormat="1" ht="15">
      <c r="A363" s="8">
        <v>23</v>
      </c>
      <c r="B363" s="8">
        <v>4860</v>
      </c>
      <c r="C363" s="8" t="s">
        <v>17</v>
      </c>
      <c r="D363" s="8" t="s">
        <v>46</v>
      </c>
      <c r="E363" s="3">
        <v>716471</v>
      </c>
      <c r="F363" s="3">
        <v>124678</v>
      </c>
      <c r="G363" s="3">
        <v>2438524</v>
      </c>
      <c r="H363" s="3">
        <v>172556</v>
      </c>
      <c r="I363" s="3">
        <f t="shared" si="34"/>
        <v>3452229</v>
      </c>
      <c r="J363" s="3">
        <v>3903599</v>
      </c>
      <c r="K363" s="3">
        <f t="shared" si="35"/>
        <v>7355828</v>
      </c>
      <c r="DV363" s="2"/>
    </row>
    <row r="364" spans="1:126" s="1" customFormat="1" ht="15">
      <c r="A364" s="8">
        <v>23</v>
      </c>
      <c r="B364" s="8">
        <v>4910</v>
      </c>
      <c r="C364" s="8" t="s">
        <v>17</v>
      </c>
      <c r="D364" s="8" t="s">
        <v>47</v>
      </c>
      <c r="E364" s="3">
        <v>348695</v>
      </c>
      <c r="F364" s="3">
        <v>60679</v>
      </c>
      <c r="G364" s="3">
        <v>1186790</v>
      </c>
      <c r="H364" s="3">
        <v>83980</v>
      </c>
      <c r="I364" s="3">
        <f t="shared" si="34"/>
        <v>1680144</v>
      </c>
      <c r="J364" s="3">
        <v>1899818</v>
      </c>
      <c r="K364" s="3">
        <f t="shared" si="35"/>
        <v>3579962</v>
      </c>
      <c r="DV364" s="2"/>
    </row>
    <row r="365" spans="1:126" s="1" customFormat="1" ht="15">
      <c r="A365" s="8">
        <v>23</v>
      </c>
      <c r="B365" s="8">
        <v>4920</v>
      </c>
      <c r="C365" s="8" t="s">
        <v>17</v>
      </c>
      <c r="D365" s="8" t="s">
        <v>48</v>
      </c>
      <c r="E365" s="3">
        <v>165600</v>
      </c>
      <c r="F365" s="3">
        <v>28817</v>
      </c>
      <c r="G365" s="3">
        <v>563624</v>
      </c>
      <c r="H365" s="3">
        <v>39883</v>
      </c>
      <c r="I365" s="3">
        <f t="shared" si="34"/>
        <v>797924</v>
      </c>
      <c r="J365" s="3">
        <v>902251</v>
      </c>
      <c r="K365" s="3">
        <f t="shared" si="35"/>
        <v>1700175</v>
      </c>
      <c r="DV365" s="2"/>
    </row>
    <row r="366" spans="1:126" s="1" customFormat="1" ht="15">
      <c r="A366" s="8">
        <v>23</v>
      </c>
      <c r="B366" s="8">
        <v>4970</v>
      </c>
      <c r="C366" s="8" t="s">
        <v>17</v>
      </c>
      <c r="D366" s="8" t="s">
        <v>49</v>
      </c>
      <c r="E366" s="3">
        <v>156800</v>
      </c>
      <c r="F366" s="3">
        <v>27286</v>
      </c>
      <c r="G366" s="3">
        <v>533672</v>
      </c>
      <c r="H366" s="3">
        <v>37764</v>
      </c>
      <c r="I366" s="3">
        <f t="shared" si="34"/>
        <v>755522</v>
      </c>
      <c r="J366" s="3">
        <v>854305</v>
      </c>
      <c r="K366" s="3">
        <f t="shared" si="35"/>
        <v>1609827</v>
      </c>
      <c r="DV366" s="2"/>
    </row>
    <row r="367" spans="1:126" s="1" customFormat="1" ht="15">
      <c r="A367" s="8">
        <v>23</v>
      </c>
      <c r="B367" s="8">
        <v>5850</v>
      </c>
      <c r="C367" s="8" t="s">
        <v>17</v>
      </c>
      <c r="D367" s="8" t="s">
        <v>29</v>
      </c>
      <c r="E367" s="3">
        <v>1213937</v>
      </c>
      <c r="F367" s="3">
        <v>211246</v>
      </c>
      <c r="G367" s="3">
        <v>4131658</v>
      </c>
      <c r="H367" s="3">
        <v>292366</v>
      </c>
      <c r="I367" s="3">
        <f t="shared" si="34"/>
        <v>5849207</v>
      </c>
      <c r="J367" s="3">
        <v>6613976</v>
      </c>
      <c r="K367" s="3">
        <f t="shared" si="35"/>
        <v>12463183</v>
      </c>
      <c r="DV367" s="2"/>
    </row>
    <row r="368" spans="1:126" s="1" customFormat="1" ht="48.75" customHeight="1">
      <c r="A368" s="14" t="s">
        <v>631</v>
      </c>
      <c r="B368" s="14"/>
      <c r="C368" s="14"/>
      <c r="D368" s="14"/>
      <c r="E368" s="14"/>
      <c r="F368" s="14"/>
      <c r="G368" s="14"/>
      <c r="H368" s="14"/>
      <c r="I368" s="14"/>
      <c r="J368" s="14"/>
      <c r="K368" s="14"/>
      <c r="DV368" s="2"/>
    </row>
    <row r="369" spans="1:126" s="1" customFormat="1" ht="15">
      <c r="A369" s="10">
        <v>25</v>
      </c>
      <c r="B369" s="10">
        <v>50</v>
      </c>
      <c r="C369" s="10" t="s">
        <v>7</v>
      </c>
      <c r="D369" s="10" t="s">
        <v>620</v>
      </c>
      <c r="E369" s="11" t="s">
        <v>625</v>
      </c>
      <c r="F369" s="11" t="s">
        <v>625</v>
      </c>
      <c r="G369" s="11" t="s">
        <v>625</v>
      </c>
      <c r="H369" s="11" t="s">
        <v>625</v>
      </c>
      <c r="I369" s="11" t="s">
        <v>625</v>
      </c>
      <c r="J369" s="11" t="s">
        <v>625</v>
      </c>
      <c r="K369" s="11" t="s">
        <v>625</v>
      </c>
      <c r="DV369" s="2"/>
    </row>
    <row r="370" spans="1:126" s="1" customFormat="1" ht="15">
      <c r="A370" s="8">
        <v>25</v>
      </c>
      <c r="B370" s="8">
        <v>100</v>
      </c>
      <c r="C370" s="8" t="s">
        <v>7</v>
      </c>
      <c r="D370" s="8" t="s">
        <v>50</v>
      </c>
      <c r="E370" s="3">
        <v>340763</v>
      </c>
      <c r="F370" s="3">
        <v>59299</v>
      </c>
      <c r="G370" s="3">
        <v>1159793</v>
      </c>
      <c r="H370" s="3">
        <v>82070</v>
      </c>
      <c r="I370" s="3">
        <f aca="true" t="shared" si="36" ref="I370:I389">E370+F370+G370+H370</f>
        <v>1641925</v>
      </c>
      <c r="J370" s="3">
        <v>1856601</v>
      </c>
      <c r="K370" s="3">
        <f aca="true" t="shared" si="37" ref="K370:K389">I370+J370</f>
        <v>3498526</v>
      </c>
      <c r="DV370" s="2"/>
    </row>
    <row r="371" spans="1:126" s="1" customFormat="1" ht="15">
      <c r="A371" s="8">
        <v>25</v>
      </c>
      <c r="B371" s="8">
        <v>130</v>
      </c>
      <c r="C371" s="8" t="s">
        <v>7</v>
      </c>
      <c r="D371" s="8" t="s">
        <v>52</v>
      </c>
      <c r="E371" s="3">
        <v>34662</v>
      </c>
      <c r="F371" s="3">
        <v>6032</v>
      </c>
      <c r="G371" s="3">
        <v>117973</v>
      </c>
      <c r="H371" s="3">
        <v>8348</v>
      </c>
      <c r="I371" s="3">
        <f t="shared" si="36"/>
        <v>167015</v>
      </c>
      <c r="J371" s="3">
        <v>188852</v>
      </c>
      <c r="K371" s="3">
        <f t="shared" si="37"/>
        <v>355867</v>
      </c>
      <c r="DV371" s="2"/>
    </row>
    <row r="372" spans="1:126" s="1" customFormat="1" ht="15">
      <c r="A372" s="8">
        <v>25</v>
      </c>
      <c r="B372" s="8">
        <v>180</v>
      </c>
      <c r="C372" s="8" t="s">
        <v>7</v>
      </c>
      <c r="D372" s="8" t="s">
        <v>54</v>
      </c>
      <c r="E372" s="3">
        <v>16097</v>
      </c>
      <c r="F372" s="3">
        <v>2801</v>
      </c>
      <c r="G372" s="3">
        <v>54786</v>
      </c>
      <c r="H372" s="3">
        <v>3877</v>
      </c>
      <c r="I372" s="3">
        <f t="shared" si="36"/>
        <v>77561</v>
      </c>
      <c r="J372" s="3">
        <v>87702</v>
      </c>
      <c r="K372" s="3">
        <f t="shared" si="37"/>
        <v>165263</v>
      </c>
      <c r="DV372" s="2"/>
    </row>
    <row r="373" spans="1:126" s="1" customFormat="1" ht="15">
      <c r="A373" s="8">
        <v>25</v>
      </c>
      <c r="B373" s="8">
        <v>225</v>
      </c>
      <c r="C373" s="8" t="s">
        <v>7</v>
      </c>
      <c r="D373" s="8" t="s">
        <v>70</v>
      </c>
      <c r="E373" s="3">
        <v>10936</v>
      </c>
      <c r="F373" s="3">
        <v>1903</v>
      </c>
      <c r="G373" s="3">
        <v>37222</v>
      </c>
      <c r="H373" s="3">
        <v>2634</v>
      </c>
      <c r="I373" s="3">
        <f t="shared" si="36"/>
        <v>52695</v>
      </c>
      <c r="J373" s="3">
        <v>59586</v>
      </c>
      <c r="K373" s="3">
        <f t="shared" si="37"/>
        <v>112281</v>
      </c>
      <c r="DV373" s="2"/>
    </row>
    <row r="374" spans="1:126" s="1" customFormat="1" ht="15">
      <c r="A374" s="8">
        <v>25</v>
      </c>
      <c r="B374" s="8">
        <v>270</v>
      </c>
      <c r="C374" s="8" t="s">
        <v>7</v>
      </c>
      <c r="D374" s="8" t="s">
        <v>55</v>
      </c>
      <c r="E374" s="3">
        <v>51685</v>
      </c>
      <c r="F374" s="3">
        <v>8994</v>
      </c>
      <c r="G374" s="3">
        <v>175910</v>
      </c>
      <c r="H374" s="3">
        <v>12448</v>
      </c>
      <c r="I374" s="3">
        <f t="shared" si="36"/>
        <v>249037</v>
      </c>
      <c r="J374" s="3">
        <v>281598</v>
      </c>
      <c r="K374" s="3">
        <f t="shared" si="37"/>
        <v>530635</v>
      </c>
      <c r="DV374" s="2"/>
    </row>
    <row r="375" spans="1:126" s="1" customFormat="1" ht="15">
      <c r="A375" s="8">
        <v>25</v>
      </c>
      <c r="B375" s="8">
        <v>500</v>
      </c>
      <c r="C375" s="8" t="s">
        <v>7</v>
      </c>
      <c r="D375" s="8" t="s">
        <v>56</v>
      </c>
      <c r="E375" s="3">
        <v>33876</v>
      </c>
      <c r="F375" s="3">
        <v>5895</v>
      </c>
      <c r="G375" s="3">
        <v>115297</v>
      </c>
      <c r="H375" s="3">
        <v>8159</v>
      </c>
      <c r="I375" s="3">
        <f t="shared" si="36"/>
        <v>163227</v>
      </c>
      <c r="J375" s="3">
        <v>184569</v>
      </c>
      <c r="K375" s="3">
        <f t="shared" si="37"/>
        <v>347796</v>
      </c>
      <c r="DV375" s="2"/>
    </row>
    <row r="376" spans="1:126" s="1" customFormat="1" ht="15">
      <c r="A376" s="8">
        <v>25</v>
      </c>
      <c r="B376" s="8">
        <v>560</v>
      </c>
      <c r="C376" s="8" t="s">
        <v>7</v>
      </c>
      <c r="D376" s="8" t="s">
        <v>57</v>
      </c>
      <c r="E376" s="3">
        <v>47861</v>
      </c>
      <c r="F376" s="3">
        <v>8329</v>
      </c>
      <c r="G376" s="3">
        <v>162897</v>
      </c>
      <c r="H376" s="3">
        <v>11527</v>
      </c>
      <c r="I376" s="3">
        <f t="shared" si="36"/>
        <v>230614</v>
      </c>
      <c r="J376" s="3">
        <v>260767</v>
      </c>
      <c r="K376" s="3">
        <f t="shared" si="37"/>
        <v>491381</v>
      </c>
      <c r="DV376" s="2"/>
    </row>
    <row r="377" spans="1:126" s="1" customFormat="1" ht="15">
      <c r="A377" s="8">
        <v>25</v>
      </c>
      <c r="B377" s="8">
        <v>945</v>
      </c>
      <c r="C377" s="8" t="s">
        <v>7</v>
      </c>
      <c r="D377" s="8" t="s">
        <v>53</v>
      </c>
      <c r="E377" s="3">
        <v>138914</v>
      </c>
      <c r="F377" s="3">
        <v>24173</v>
      </c>
      <c r="G377" s="3">
        <v>472796</v>
      </c>
      <c r="H377" s="3">
        <v>33456</v>
      </c>
      <c r="I377" s="3">
        <f t="shared" si="36"/>
        <v>669339</v>
      </c>
      <c r="J377" s="3">
        <v>756854</v>
      </c>
      <c r="K377" s="3">
        <f t="shared" si="37"/>
        <v>1426193</v>
      </c>
      <c r="DV377" s="2"/>
    </row>
    <row r="378" spans="1:126" s="1" customFormat="1" ht="15">
      <c r="A378" s="8">
        <v>25</v>
      </c>
      <c r="B378" s="8">
        <v>1000</v>
      </c>
      <c r="C378" s="8" t="s">
        <v>7</v>
      </c>
      <c r="D378" s="8" t="s">
        <v>89</v>
      </c>
      <c r="E378" s="3">
        <v>14470</v>
      </c>
      <c r="F378" s="3">
        <v>2518</v>
      </c>
      <c r="G378" s="3">
        <v>49248</v>
      </c>
      <c r="H378" s="3">
        <v>3485</v>
      </c>
      <c r="I378" s="3">
        <f t="shared" si="36"/>
        <v>69721</v>
      </c>
      <c r="J378" s="3">
        <v>78836</v>
      </c>
      <c r="K378" s="3">
        <f t="shared" si="37"/>
        <v>148557</v>
      </c>
      <c r="DV378" s="2"/>
    </row>
    <row r="379" spans="1:126" s="1" customFormat="1" ht="15">
      <c r="A379" s="8">
        <v>25</v>
      </c>
      <c r="B379" s="8">
        <v>1260</v>
      </c>
      <c r="C379" s="8" t="s">
        <v>7</v>
      </c>
      <c r="D379" s="8" t="s">
        <v>58</v>
      </c>
      <c r="E379" s="3">
        <v>120904</v>
      </c>
      <c r="F379" s="3">
        <v>21039</v>
      </c>
      <c r="G379" s="3">
        <v>411501</v>
      </c>
      <c r="H379" s="3">
        <v>29119</v>
      </c>
      <c r="I379" s="3">
        <f t="shared" si="36"/>
        <v>582563</v>
      </c>
      <c r="J379" s="3">
        <v>658732</v>
      </c>
      <c r="K379" s="3">
        <f t="shared" si="37"/>
        <v>1241295</v>
      </c>
      <c r="DV379" s="2"/>
    </row>
    <row r="380" spans="1:126" s="1" customFormat="1" ht="15">
      <c r="A380" s="8">
        <v>25</v>
      </c>
      <c r="B380" s="8">
        <v>1440</v>
      </c>
      <c r="C380" s="8" t="s">
        <v>7</v>
      </c>
      <c r="D380" s="8" t="s">
        <v>59</v>
      </c>
      <c r="E380" s="3">
        <v>81445</v>
      </c>
      <c r="F380" s="3">
        <v>14173</v>
      </c>
      <c r="G380" s="3">
        <v>277200</v>
      </c>
      <c r="H380" s="3">
        <v>19615</v>
      </c>
      <c r="I380" s="3">
        <f t="shared" si="36"/>
        <v>392433</v>
      </c>
      <c r="J380" s="3">
        <v>443743</v>
      </c>
      <c r="K380" s="3">
        <f t="shared" si="37"/>
        <v>836176</v>
      </c>
      <c r="DV380" s="2"/>
    </row>
    <row r="381" spans="1:126" s="1" customFormat="1" ht="15">
      <c r="A381" s="8">
        <v>25</v>
      </c>
      <c r="B381" s="8">
        <v>1490</v>
      </c>
      <c r="C381" s="8" t="s">
        <v>7</v>
      </c>
      <c r="D381" s="8" t="s">
        <v>60</v>
      </c>
      <c r="E381" s="3">
        <v>17216</v>
      </c>
      <c r="F381" s="3">
        <v>2996</v>
      </c>
      <c r="G381" s="3">
        <v>58596</v>
      </c>
      <c r="H381" s="3">
        <v>4146</v>
      </c>
      <c r="I381" s="3">
        <f t="shared" si="36"/>
        <v>82954</v>
      </c>
      <c r="J381" s="3">
        <v>93802</v>
      </c>
      <c r="K381" s="3">
        <f t="shared" si="37"/>
        <v>176756</v>
      </c>
      <c r="DV381" s="2"/>
    </row>
    <row r="382" spans="1:126" s="1" customFormat="1" ht="15">
      <c r="A382" s="8">
        <v>25</v>
      </c>
      <c r="B382" s="8">
        <v>1640</v>
      </c>
      <c r="C382" s="8" t="s">
        <v>7</v>
      </c>
      <c r="D382" s="8" t="s">
        <v>61</v>
      </c>
      <c r="E382" s="3">
        <v>118054</v>
      </c>
      <c r="F382" s="3">
        <v>20543</v>
      </c>
      <c r="G382" s="3">
        <v>401798</v>
      </c>
      <c r="H382" s="3">
        <v>28432</v>
      </c>
      <c r="I382" s="3">
        <f t="shared" si="36"/>
        <v>568827</v>
      </c>
      <c r="J382" s="3">
        <v>643199</v>
      </c>
      <c r="K382" s="3">
        <f t="shared" si="37"/>
        <v>1212026</v>
      </c>
      <c r="DV382" s="2"/>
    </row>
    <row r="383" spans="1:126" s="1" customFormat="1" ht="15">
      <c r="A383" s="8">
        <v>25</v>
      </c>
      <c r="B383" s="8">
        <v>1650</v>
      </c>
      <c r="C383" s="8" t="s">
        <v>7</v>
      </c>
      <c r="D383" s="8" t="s">
        <v>528</v>
      </c>
      <c r="E383" s="3">
        <v>934018</v>
      </c>
      <c r="F383" s="3">
        <v>162535</v>
      </c>
      <c r="G383" s="3">
        <v>3178948</v>
      </c>
      <c r="H383" s="3">
        <v>224950</v>
      </c>
      <c r="I383" s="3">
        <f t="shared" si="36"/>
        <v>4500451</v>
      </c>
      <c r="J383" s="3">
        <v>5088874</v>
      </c>
      <c r="K383" s="3">
        <f t="shared" si="37"/>
        <v>9589325</v>
      </c>
      <c r="DV383" s="2"/>
    </row>
    <row r="384" spans="1:126" s="1" customFormat="1" ht="15">
      <c r="A384" s="8">
        <v>25</v>
      </c>
      <c r="B384" s="8">
        <v>1660</v>
      </c>
      <c r="C384" s="8" t="s">
        <v>7</v>
      </c>
      <c r="D384" s="8" t="s">
        <v>62</v>
      </c>
      <c r="E384" s="3">
        <v>329036</v>
      </c>
      <c r="F384" s="3">
        <v>57258</v>
      </c>
      <c r="G384" s="3">
        <v>1119880</v>
      </c>
      <c r="H384" s="3">
        <v>79245</v>
      </c>
      <c r="I384" s="3">
        <f t="shared" si="36"/>
        <v>1585419</v>
      </c>
      <c r="J384" s="3">
        <v>1792709</v>
      </c>
      <c r="K384" s="3">
        <f t="shared" si="37"/>
        <v>3378128</v>
      </c>
      <c r="DV384" s="2"/>
    </row>
    <row r="385" spans="1:126" s="1" customFormat="1" ht="15">
      <c r="A385" s="8">
        <v>25</v>
      </c>
      <c r="B385" s="8">
        <v>2105</v>
      </c>
      <c r="C385" s="8" t="s">
        <v>7</v>
      </c>
      <c r="D385" s="8" t="s">
        <v>80</v>
      </c>
      <c r="E385" s="3">
        <v>311974</v>
      </c>
      <c r="F385" s="3">
        <v>54289</v>
      </c>
      <c r="G385" s="3">
        <v>1061810</v>
      </c>
      <c r="H385" s="3">
        <v>75136</v>
      </c>
      <c r="I385" s="3">
        <f t="shared" si="36"/>
        <v>1503209</v>
      </c>
      <c r="J385" s="3">
        <v>1699750</v>
      </c>
      <c r="K385" s="3">
        <f t="shared" si="37"/>
        <v>3202959</v>
      </c>
      <c r="DV385" s="2"/>
    </row>
    <row r="386" spans="1:126" s="1" customFormat="1" ht="15">
      <c r="A386" s="8">
        <v>25</v>
      </c>
      <c r="B386" s="8">
        <v>2120</v>
      </c>
      <c r="C386" s="8" t="s">
        <v>7</v>
      </c>
      <c r="D386" s="8" t="s">
        <v>531</v>
      </c>
      <c r="E386" s="3">
        <v>44822</v>
      </c>
      <c r="F386" s="3">
        <v>7800</v>
      </c>
      <c r="G386" s="3">
        <v>152552</v>
      </c>
      <c r="H386" s="3">
        <v>10795</v>
      </c>
      <c r="I386" s="3">
        <f t="shared" si="36"/>
        <v>215969</v>
      </c>
      <c r="J386" s="3">
        <v>244206</v>
      </c>
      <c r="K386" s="3">
        <f t="shared" si="37"/>
        <v>460175</v>
      </c>
      <c r="DV386" s="2"/>
    </row>
    <row r="387" spans="1:126" s="1" customFormat="1" ht="15">
      <c r="A387" s="8">
        <v>25</v>
      </c>
      <c r="B387" s="8">
        <v>2160</v>
      </c>
      <c r="C387" s="8" t="s">
        <v>7</v>
      </c>
      <c r="D387" s="8" t="s">
        <v>63</v>
      </c>
      <c r="E387" s="3">
        <v>19366</v>
      </c>
      <c r="F387" s="3">
        <v>3370</v>
      </c>
      <c r="G387" s="3">
        <v>65913</v>
      </c>
      <c r="H387" s="3">
        <v>4664</v>
      </c>
      <c r="I387" s="3">
        <f t="shared" si="36"/>
        <v>93313</v>
      </c>
      <c r="J387" s="3">
        <v>105514</v>
      </c>
      <c r="K387" s="3">
        <f t="shared" si="37"/>
        <v>198827</v>
      </c>
      <c r="DV387" s="2"/>
    </row>
    <row r="388" spans="1:126" s="1" customFormat="1" ht="15">
      <c r="A388" s="8">
        <v>25</v>
      </c>
      <c r="B388" s="8">
        <v>2230</v>
      </c>
      <c r="C388" s="8" t="s">
        <v>7</v>
      </c>
      <c r="D388" s="8" t="s">
        <v>64</v>
      </c>
      <c r="E388" s="3">
        <v>326120</v>
      </c>
      <c r="F388" s="3">
        <v>56750</v>
      </c>
      <c r="G388" s="3">
        <v>1109955</v>
      </c>
      <c r="H388" s="3">
        <v>78543</v>
      </c>
      <c r="I388" s="3">
        <f t="shared" si="36"/>
        <v>1571368</v>
      </c>
      <c r="J388" s="3">
        <v>1776821</v>
      </c>
      <c r="K388" s="3">
        <f t="shared" si="37"/>
        <v>3348189</v>
      </c>
      <c r="DV388" s="2"/>
    </row>
    <row r="389" spans="1:126" s="1" customFormat="1" ht="15">
      <c r="A389" s="8">
        <v>25</v>
      </c>
      <c r="B389" s="8">
        <v>2290</v>
      </c>
      <c r="C389" s="8" t="s">
        <v>7</v>
      </c>
      <c r="D389" s="8" t="s">
        <v>65</v>
      </c>
      <c r="E389" s="3">
        <v>641199</v>
      </c>
      <c r="F389" s="3">
        <v>111580</v>
      </c>
      <c r="G389" s="3">
        <v>2182333</v>
      </c>
      <c r="H389" s="3">
        <v>154427</v>
      </c>
      <c r="I389" s="3">
        <f t="shared" si="36"/>
        <v>3089539</v>
      </c>
      <c r="J389" s="3">
        <v>3493488</v>
      </c>
      <c r="K389" s="3">
        <f t="shared" si="37"/>
        <v>6583027</v>
      </c>
      <c r="DV389" s="2"/>
    </row>
    <row r="390" spans="1:126" s="1" customFormat="1" ht="15">
      <c r="A390" s="10">
        <v>25</v>
      </c>
      <c r="B390" s="10">
        <v>2320</v>
      </c>
      <c r="C390" s="10" t="s">
        <v>7</v>
      </c>
      <c r="D390" s="10" t="s">
        <v>622</v>
      </c>
      <c r="E390" s="11" t="s">
        <v>625</v>
      </c>
      <c r="F390" s="11" t="s">
        <v>625</v>
      </c>
      <c r="G390" s="11" t="s">
        <v>625</v>
      </c>
      <c r="H390" s="11" t="s">
        <v>625</v>
      </c>
      <c r="I390" s="11" t="s">
        <v>625</v>
      </c>
      <c r="J390" s="11" t="s">
        <v>625</v>
      </c>
      <c r="K390" s="11" t="s">
        <v>625</v>
      </c>
      <c r="DV390" s="2"/>
    </row>
    <row r="391" spans="1:126" s="1" customFormat="1" ht="15">
      <c r="A391" s="8">
        <v>25</v>
      </c>
      <c r="B391" s="8">
        <v>2400</v>
      </c>
      <c r="C391" s="8" t="s">
        <v>7</v>
      </c>
      <c r="D391" s="8" t="s">
        <v>66</v>
      </c>
      <c r="E391" s="3">
        <v>230516</v>
      </c>
      <c r="F391" s="3">
        <v>40114</v>
      </c>
      <c r="G391" s="3">
        <v>784564</v>
      </c>
      <c r="H391" s="3">
        <v>55518</v>
      </c>
      <c r="I391" s="3">
        <f aca="true" t="shared" si="38" ref="I391:I416">E391+F391+G391+H391</f>
        <v>1110712</v>
      </c>
      <c r="J391" s="3">
        <v>1255934</v>
      </c>
      <c r="K391" s="3">
        <f aca="true" t="shared" si="39" ref="K391:K416">I391+J391</f>
        <v>2366646</v>
      </c>
      <c r="DV391" s="2"/>
    </row>
    <row r="392" spans="1:126" s="1" customFormat="1" ht="15">
      <c r="A392" s="8">
        <v>25</v>
      </c>
      <c r="B392" s="8">
        <v>2430</v>
      </c>
      <c r="C392" s="8" t="s">
        <v>7</v>
      </c>
      <c r="D392" s="8" t="s">
        <v>67</v>
      </c>
      <c r="E392" s="3">
        <v>114110</v>
      </c>
      <c r="F392" s="3">
        <v>19857</v>
      </c>
      <c r="G392" s="3">
        <v>388376</v>
      </c>
      <c r="H392" s="3">
        <v>27482</v>
      </c>
      <c r="I392" s="3">
        <f t="shared" si="38"/>
        <v>549825</v>
      </c>
      <c r="J392" s="3">
        <v>621715</v>
      </c>
      <c r="K392" s="3">
        <f t="shared" si="39"/>
        <v>1171540</v>
      </c>
      <c r="DV392" s="2"/>
    </row>
    <row r="393" spans="1:126" s="1" customFormat="1" ht="15">
      <c r="A393" s="8">
        <v>25</v>
      </c>
      <c r="B393" s="8">
        <v>2720</v>
      </c>
      <c r="C393" s="8" t="s">
        <v>7</v>
      </c>
      <c r="D393" s="8" t="s">
        <v>68</v>
      </c>
      <c r="E393" s="3">
        <v>77916</v>
      </c>
      <c r="F393" s="3">
        <v>13559</v>
      </c>
      <c r="G393" s="3">
        <v>265187</v>
      </c>
      <c r="H393" s="3">
        <v>18765</v>
      </c>
      <c r="I393" s="3">
        <f t="shared" si="38"/>
        <v>375427</v>
      </c>
      <c r="J393" s="3">
        <v>424513</v>
      </c>
      <c r="K393" s="3">
        <f t="shared" si="39"/>
        <v>799940</v>
      </c>
      <c r="DV393" s="2"/>
    </row>
    <row r="394" spans="1:126" s="1" customFormat="1" ht="15">
      <c r="A394" s="8">
        <v>25</v>
      </c>
      <c r="B394" s="8">
        <v>2770</v>
      </c>
      <c r="C394" s="8" t="s">
        <v>7</v>
      </c>
      <c r="D394" s="8" t="s">
        <v>51</v>
      </c>
      <c r="E394" s="3">
        <v>520788</v>
      </c>
      <c r="F394" s="3">
        <v>90626</v>
      </c>
      <c r="G394" s="3">
        <v>1772513</v>
      </c>
      <c r="H394" s="3">
        <v>125427</v>
      </c>
      <c r="I394" s="3">
        <f t="shared" si="38"/>
        <v>2509354</v>
      </c>
      <c r="J394" s="3">
        <v>2837446</v>
      </c>
      <c r="K394" s="3">
        <f t="shared" si="39"/>
        <v>5346800</v>
      </c>
      <c r="DV394" s="2"/>
    </row>
    <row r="395" spans="1:126" s="1" customFormat="1" ht="15">
      <c r="A395" s="8">
        <v>25</v>
      </c>
      <c r="B395" s="8">
        <v>2920</v>
      </c>
      <c r="C395" s="8" t="s">
        <v>7</v>
      </c>
      <c r="D395" s="8" t="s">
        <v>69</v>
      </c>
      <c r="E395" s="3">
        <v>425312</v>
      </c>
      <c r="F395" s="3">
        <v>74012</v>
      </c>
      <c r="G395" s="3">
        <v>1447559</v>
      </c>
      <c r="H395" s="3">
        <v>102433</v>
      </c>
      <c r="I395" s="3">
        <f t="shared" si="38"/>
        <v>2049316</v>
      </c>
      <c r="J395" s="3">
        <v>2317258</v>
      </c>
      <c r="K395" s="3">
        <f t="shared" si="39"/>
        <v>4366574</v>
      </c>
      <c r="DV395" s="2"/>
    </row>
    <row r="396" spans="1:126" s="1" customFormat="1" ht="15">
      <c r="A396" s="8">
        <v>25</v>
      </c>
      <c r="B396" s="8">
        <v>2930</v>
      </c>
      <c r="C396" s="8" t="s">
        <v>7</v>
      </c>
      <c r="D396" s="8" t="s">
        <v>71</v>
      </c>
      <c r="E396" s="3">
        <v>151273</v>
      </c>
      <c r="F396" s="3">
        <v>26324</v>
      </c>
      <c r="G396" s="3">
        <v>514861</v>
      </c>
      <c r="H396" s="3">
        <v>36433</v>
      </c>
      <c r="I396" s="3">
        <f t="shared" si="38"/>
        <v>728891</v>
      </c>
      <c r="J396" s="3">
        <v>824192</v>
      </c>
      <c r="K396" s="3">
        <f t="shared" si="39"/>
        <v>1553083</v>
      </c>
      <c r="DV396" s="2"/>
    </row>
    <row r="397" spans="1:126" s="1" customFormat="1" ht="15">
      <c r="A397" s="8">
        <v>25</v>
      </c>
      <c r="B397" s="8">
        <v>3030</v>
      </c>
      <c r="C397" s="8" t="s">
        <v>7</v>
      </c>
      <c r="D397" s="8" t="s">
        <v>72</v>
      </c>
      <c r="E397" s="3">
        <v>496214</v>
      </c>
      <c r="F397" s="3">
        <v>86350</v>
      </c>
      <c r="G397" s="3">
        <v>1688874</v>
      </c>
      <c r="H397" s="3">
        <v>119509</v>
      </c>
      <c r="I397" s="3">
        <f t="shared" si="38"/>
        <v>2390947</v>
      </c>
      <c r="J397" s="3">
        <v>2703557</v>
      </c>
      <c r="K397" s="3">
        <f t="shared" si="39"/>
        <v>5094504</v>
      </c>
      <c r="DV397" s="2"/>
    </row>
    <row r="398" spans="1:126" s="1" customFormat="1" ht="15">
      <c r="A398" s="8">
        <v>25</v>
      </c>
      <c r="B398" s="8">
        <v>3040</v>
      </c>
      <c r="C398" s="8" t="s">
        <v>7</v>
      </c>
      <c r="D398" s="8" t="s">
        <v>526</v>
      </c>
      <c r="E398" s="3">
        <v>354483</v>
      </c>
      <c r="F398" s="3">
        <v>61686</v>
      </c>
      <c r="G398" s="3">
        <v>1206491</v>
      </c>
      <c r="H398" s="3">
        <v>85374</v>
      </c>
      <c r="I398" s="3">
        <f t="shared" si="38"/>
        <v>1708034</v>
      </c>
      <c r="J398" s="3">
        <v>1931355</v>
      </c>
      <c r="K398" s="3">
        <f t="shared" si="39"/>
        <v>3639389</v>
      </c>
      <c r="DV398" s="2"/>
    </row>
    <row r="399" spans="1:126" s="1" customFormat="1" ht="15">
      <c r="A399" s="8">
        <v>25</v>
      </c>
      <c r="B399" s="8">
        <v>3160</v>
      </c>
      <c r="C399" s="8" t="s">
        <v>7</v>
      </c>
      <c r="D399" s="8" t="s">
        <v>73</v>
      </c>
      <c r="E399" s="3">
        <v>953500</v>
      </c>
      <c r="F399" s="3">
        <v>165925</v>
      </c>
      <c r="G399" s="3">
        <v>3245258</v>
      </c>
      <c r="H399" s="3">
        <v>229642</v>
      </c>
      <c r="I399" s="3">
        <f t="shared" si="38"/>
        <v>4594325</v>
      </c>
      <c r="J399" s="3">
        <v>5195022</v>
      </c>
      <c r="K399" s="3">
        <f t="shared" si="39"/>
        <v>9789347</v>
      </c>
      <c r="DV399" s="2"/>
    </row>
    <row r="400" spans="1:126" s="1" customFormat="1" ht="15">
      <c r="A400" s="8">
        <v>25</v>
      </c>
      <c r="B400" s="8">
        <v>3200</v>
      </c>
      <c r="C400" s="8" t="s">
        <v>7</v>
      </c>
      <c r="D400" s="8" t="s">
        <v>74</v>
      </c>
      <c r="E400" s="3">
        <v>122967</v>
      </c>
      <c r="F400" s="3">
        <v>21398</v>
      </c>
      <c r="G400" s="3">
        <v>418521</v>
      </c>
      <c r="H400" s="3">
        <v>29616</v>
      </c>
      <c r="I400" s="3">
        <f t="shared" si="38"/>
        <v>592502</v>
      </c>
      <c r="J400" s="3">
        <v>669971</v>
      </c>
      <c r="K400" s="3">
        <f t="shared" si="39"/>
        <v>1262473</v>
      </c>
      <c r="DV400" s="2"/>
    </row>
    <row r="401" spans="1:126" s="1" customFormat="1" ht="15">
      <c r="A401" s="8">
        <v>25</v>
      </c>
      <c r="B401" s="8">
        <v>3250</v>
      </c>
      <c r="C401" s="8" t="s">
        <v>7</v>
      </c>
      <c r="D401" s="8" t="s">
        <v>75</v>
      </c>
      <c r="E401" s="3">
        <v>28638</v>
      </c>
      <c r="F401" s="3">
        <v>4984</v>
      </c>
      <c r="G401" s="3">
        <v>97471</v>
      </c>
      <c r="H401" s="3">
        <v>6897</v>
      </c>
      <c r="I401" s="3">
        <f t="shared" si="38"/>
        <v>137990</v>
      </c>
      <c r="J401" s="3">
        <v>156033</v>
      </c>
      <c r="K401" s="3">
        <f t="shared" si="39"/>
        <v>294023</v>
      </c>
      <c r="DV401" s="2"/>
    </row>
    <row r="402" spans="1:126" s="1" customFormat="1" ht="15">
      <c r="A402" s="8">
        <v>25</v>
      </c>
      <c r="B402" s="8">
        <v>3255</v>
      </c>
      <c r="C402" s="8" t="s">
        <v>7</v>
      </c>
      <c r="D402" s="8" t="s">
        <v>594</v>
      </c>
      <c r="E402" s="3">
        <v>50474</v>
      </c>
      <c r="F402" s="3">
        <v>8783</v>
      </c>
      <c r="G402" s="3">
        <v>171790</v>
      </c>
      <c r="H402" s="3">
        <v>12156</v>
      </c>
      <c r="I402" s="3">
        <f t="shared" si="38"/>
        <v>243203</v>
      </c>
      <c r="J402" s="3">
        <v>275002</v>
      </c>
      <c r="K402" s="3">
        <f t="shared" si="39"/>
        <v>518205</v>
      </c>
      <c r="DV402" s="2"/>
    </row>
    <row r="403" spans="1:126" s="1" customFormat="1" ht="15">
      <c r="A403" s="8">
        <v>25</v>
      </c>
      <c r="B403" s="8">
        <v>3260</v>
      </c>
      <c r="C403" s="8" t="s">
        <v>7</v>
      </c>
      <c r="D403" s="8" t="s">
        <v>587</v>
      </c>
      <c r="E403" s="3">
        <v>267626</v>
      </c>
      <c r="F403" s="3">
        <v>46572</v>
      </c>
      <c r="G403" s="3">
        <v>910872</v>
      </c>
      <c r="H403" s="3">
        <v>64455</v>
      </c>
      <c r="I403" s="3">
        <f t="shared" si="38"/>
        <v>1289525</v>
      </c>
      <c r="J403" s="3">
        <v>1458127</v>
      </c>
      <c r="K403" s="3">
        <f t="shared" si="39"/>
        <v>2747652</v>
      </c>
      <c r="DV403" s="2"/>
    </row>
    <row r="404" spans="1:126" s="1" customFormat="1" ht="15">
      <c r="A404" s="8">
        <v>25</v>
      </c>
      <c r="B404" s="8">
        <v>3270</v>
      </c>
      <c r="C404" s="8" t="s">
        <v>7</v>
      </c>
      <c r="D404" s="8" t="s">
        <v>529</v>
      </c>
      <c r="E404" s="3">
        <v>126791</v>
      </c>
      <c r="F404" s="3">
        <v>22064</v>
      </c>
      <c r="G404" s="3">
        <v>431535</v>
      </c>
      <c r="H404" s="3">
        <v>30536</v>
      </c>
      <c r="I404" s="3">
        <f t="shared" si="38"/>
        <v>610926</v>
      </c>
      <c r="J404" s="3">
        <v>690804</v>
      </c>
      <c r="K404" s="3">
        <f t="shared" si="39"/>
        <v>1301730</v>
      </c>
      <c r="DV404" s="2"/>
    </row>
    <row r="405" spans="1:126" s="1" customFormat="1" ht="15">
      <c r="A405" s="8">
        <v>25</v>
      </c>
      <c r="B405" s="8">
        <v>3500</v>
      </c>
      <c r="C405" s="8" t="s">
        <v>7</v>
      </c>
      <c r="D405" s="8" t="s">
        <v>76</v>
      </c>
      <c r="E405" s="3">
        <v>28948</v>
      </c>
      <c r="F405" s="3">
        <v>5038</v>
      </c>
      <c r="G405" s="3">
        <v>98526</v>
      </c>
      <c r="H405" s="3">
        <v>6972</v>
      </c>
      <c r="I405" s="3">
        <f t="shared" si="38"/>
        <v>139484</v>
      </c>
      <c r="J405" s="3">
        <v>157721</v>
      </c>
      <c r="K405" s="3">
        <f t="shared" si="39"/>
        <v>297205</v>
      </c>
      <c r="DV405" s="2"/>
    </row>
    <row r="406" spans="1:126" s="1" customFormat="1" ht="15">
      <c r="A406" s="8">
        <v>25</v>
      </c>
      <c r="B406" s="8">
        <v>3510</v>
      </c>
      <c r="C406" s="8" t="s">
        <v>7</v>
      </c>
      <c r="D406" s="8" t="s">
        <v>77</v>
      </c>
      <c r="E406" s="3">
        <v>385991</v>
      </c>
      <c r="F406" s="3">
        <v>67169</v>
      </c>
      <c r="G406" s="3">
        <v>1313728</v>
      </c>
      <c r="H406" s="3">
        <v>92962</v>
      </c>
      <c r="I406" s="3">
        <f t="shared" si="38"/>
        <v>1859850</v>
      </c>
      <c r="J406" s="3">
        <v>2103021</v>
      </c>
      <c r="K406" s="3">
        <f t="shared" si="39"/>
        <v>3962871</v>
      </c>
      <c r="DV406" s="2"/>
    </row>
    <row r="407" spans="1:126" s="1" customFormat="1" ht="15">
      <c r="A407" s="8">
        <v>25</v>
      </c>
      <c r="B407" s="8">
        <v>3810</v>
      </c>
      <c r="C407" s="8" t="s">
        <v>7</v>
      </c>
      <c r="D407" s="8" t="s">
        <v>79</v>
      </c>
      <c r="E407" s="3">
        <v>409738</v>
      </c>
      <c r="F407" s="3">
        <v>71301</v>
      </c>
      <c r="G407" s="3">
        <v>1394552</v>
      </c>
      <c r="H407" s="3">
        <v>98682</v>
      </c>
      <c r="I407" s="3">
        <f t="shared" si="38"/>
        <v>1974273</v>
      </c>
      <c r="J407" s="3">
        <v>2232405</v>
      </c>
      <c r="K407" s="3">
        <f t="shared" si="39"/>
        <v>4206678</v>
      </c>
      <c r="DV407" s="2"/>
    </row>
    <row r="408" spans="1:126" s="1" customFormat="1" ht="15">
      <c r="A408" s="8">
        <v>25</v>
      </c>
      <c r="B408" s="8">
        <v>3830</v>
      </c>
      <c r="C408" s="8" t="s">
        <v>7</v>
      </c>
      <c r="D408" s="8" t="s">
        <v>78</v>
      </c>
      <c r="E408" s="3">
        <v>59012</v>
      </c>
      <c r="F408" s="3">
        <v>10269</v>
      </c>
      <c r="G408" s="3">
        <v>200849</v>
      </c>
      <c r="H408" s="3">
        <v>14213</v>
      </c>
      <c r="I408" s="3">
        <f t="shared" si="38"/>
        <v>284343</v>
      </c>
      <c r="J408" s="3">
        <v>321519</v>
      </c>
      <c r="K408" s="3">
        <f t="shared" si="39"/>
        <v>605862</v>
      </c>
      <c r="DV408" s="2"/>
    </row>
    <row r="409" spans="1:126" s="1" customFormat="1" ht="15">
      <c r="A409" s="8">
        <v>25</v>
      </c>
      <c r="B409" s="8">
        <v>4360</v>
      </c>
      <c r="C409" s="8" t="s">
        <v>7</v>
      </c>
      <c r="D409" s="8" t="s">
        <v>81</v>
      </c>
      <c r="E409" s="3">
        <v>86359</v>
      </c>
      <c r="F409" s="3">
        <v>15028</v>
      </c>
      <c r="G409" s="3">
        <v>293924</v>
      </c>
      <c r="H409" s="3">
        <v>20799</v>
      </c>
      <c r="I409" s="3">
        <f t="shared" si="38"/>
        <v>416110</v>
      </c>
      <c r="J409" s="3">
        <v>470515</v>
      </c>
      <c r="K409" s="3">
        <f t="shared" si="39"/>
        <v>886625</v>
      </c>
      <c r="DV409" s="2"/>
    </row>
    <row r="410" spans="1:126" s="1" customFormat="1" ht="15">
      <c r="A410" s="8">
        <v>25</v>
      </c>
      <c r="B410" s="8">
        <v>4365</v>
      </c>
      <c r="C410" s="8" t="s">
        <v>7</v>
      </c>
      <c r="D410" s="8" t="s">
        <v>525</v>
      </c>
      <c r="E410" s="3">
        <v>138214</v>
      </c>
      <c r="F410" s="3">
        <v>24052</v>
      </c>
      <c r="G410" s="3">
        <v>470414</v>
      </c>
      <c r="H410" s="3">
        <v>33288</v>
      </c>
      <c r="I410" s="3">
        <f t="shared" si="38"/>
        <v>665968</v>
      </c>
      <c r="J410" s="3">
        <v>753040</v>
      </c>
      <c r="K410" s="3">
        <f t="shared" si="39"/>
        <v>1419008</v>
      </c>
      <c r="DV410" s="2"/>
    </row>
    <row r="411" spans="1:126" s="1" customFormat="1" ht="15">
      <c r="A411" s="8">
        <v>25</v>
      </c>
      <c r="B411" s="8">
        <v>4520</v>
      </c>
      <c r="C411" s="8" t="s">
        <v>7</v>
      </c>
      <c r="D411" s="8" t="s">
        <v>92</v>
      </c>
      <c r="E411" s="3">
        <v>10277</v>
      </c>
      <c r="F411" s="3">
        <v>1788</v>
      </c>
      <c r="G411" s="3">
        <v>34979</v>
      </c>
      <c r="H411" s="3">
        <v>2475</v>
      </c>
      <c r="I411" s="3">
        <f t="shared" si="38"/>
        <v>49519</v>
      </c>
      <c r="J411" s="3">
        <v>55994</v>
      </c>
      <c r="K411" s="3">
        <f t="shared" si="39"/>
        <v>105513</v>
      </c>
      <c r="DV411" s="2"/>
    </row>
    <row r="412" spans="1:126" s="1" customFormat="1" ht="15">
      <c r="A412" s="8">
        <v>25</v>
      </c>
      <c r="B412" s="8">
        <v>4570</v>
      </c>
      <c r="C412" s="8" t="s">
        <v>7</v>
      </c>
      <c r="D412" s="8" t="s">
        <v>82</v>
      </c>
      <c r="E412" s="3">
        <v>77860</v>
      </c>
      <c r="F412" s="3">
        <v>13549</v>
      </c>
      <c r="G412" s="3">
        <v>264999</v>
      </c>
      <c r="H412" s="3">
        <v>18752</v>
      </c>
      <c r="I412" s="3">
        <f t="shared" si="38"/>
        <v>375160</v>
      </c>
      <c r="J412" s="3">
        <v>424212</v>
      </c>
      <c r="K412" s="3">
        <f t="shared" si="39"/>
        <v>799372</v>
      </c>
      <c r="DV412" s="2"/>
    </row>
    <row r="413" spans="1:126" s="1" customFormat="1" ht="15">
      <c r="A413" s="8">
        <v>25</v>
      </c>
      <c r="B413" s="8">
        <v>4580</v>
      </c>
      <c r="C413" s="8" t="s">
        <v>7</v>
      </c>
      <c r="D413" s="8" t="s">
        <v>93</v>
      </c>
      <c r="E413" s="3">
        <v>98296</v>
      </c>
      <c r="F413" s="3">
        <v>17105</v>
      </c>
      <c r="G413" s="3">
        <v>334551</v>
      </c>
      <c r="H413" s="3">
        <v>23674</v>
      </c>
      <c r="I413" s="3">
        <f t="shared" si="38"/>
        <v>473626</v>
      </c>
      <c r="J413" s="3">
        <v>535551</v>
      </c>
      <c r="K413" s="3">
        <f t="shared" si="39"/>
        <v>1009177</v>
      </c>
      <c r="DV413" s="2"/>
    </row>
    <row r="414" spans="1:126" s="1" customFormat="1" ht="15">
      <c r="A414" s="8">
        <v>25</v>
      </c>
      <c r="B414" s="8">
        <v>4690</v>
      </c>
      <c r="C414" s="8" t="s">
        <v>7</v>
      </c>
      <c r="D414" s="8" t="s">
        <v>90</v>
      </c>
      <c r="E414" s="3">
        <v>22099</v>
      </c>
      <c r="F414" s="3">
        <v>3846</v>
      </c>
      <c r="G414" s="3">
        <v>75214</v>
      </c>
      <c r="H414" s="3">
        <v>5322</v>
      </c>
      <c r="I414" s="3">
        <f t="shared" si="38"/>
        <v>106481</v>
      </c>
      <c r="J414" s="3">
        <v>120403</v>
      </c>
      <c r="K414" s="3">
        <f t="shared" si="39"/>
        <v>226884</v>
      </c>
      <c r="DV414" s="2"/>
    </row>
    <row r="415" spans="1:126" s="1" customFormat="1" ht="15">
      <c r="A415" s="8">
        <v>25</v>
      </c>
      <c r="B415" s="8">
        <v>4760</v>
      </c>
      <c r="C415" s="8" t="s">
        <v>7</v>
      </c>
      <c r="D415" s="8" t="s">
        <v>530</v>
      </c>
      <c r="E415" s="3">
        <v>71489</v>
      </c>
      <c r="F415" s="3">
        <v>12440</v>
      </c>
      <c r="G415" s="3">
        <v>243313</v>
      </c>
      <c r="H415" s="3">
        <v>17217</v>
      </c>
      <c r="I415" s="3">
        <f t="shared" si="38"/>
        <v>344459</v>
      </c>
      <c r="J415" s="3">
        <v>389497</v>
      </c>
      <c r="K415" s="3">
        <f t="shared" si="39"/>
        <v>733956</v>
      </c>
      <c r="DV415" s="2"/>
    </row>
    <row r="416" spans="1:126" s="1" customFormat="1" ht="15">
      <c r="A416" s="8">
        <v>25</v>
      </c>
      <c r="B416" s="8">
        <v>4770</v>
      </c>
      <c r="C416" s="8" t="s">
        <v>7</v>
      </c>
      <c r="D416" s="8" t="s">
        <v>83</v>
      </c>
      <c r="E416" s="3">
        <v>45384</v>
      </c>
      <c r="F416" s="3">
        <v>7898</v>
      </c>
      <c r="G416" s="3">
        <v>154466</v>
      </c>
      <c r="H416" s="3">
        <v>10930</v>
      </c>
      <c r="I416" s="3">
        <f t="shared" si="38"/>
        <v>218678</v>
      </c>
      <c r="J416" s="3">
        <v>247269</v>
      </c>
      <c r="K416" s="3">
        <f t="shared" si="39"/>
        <v>465947</v>
      </c>
      <c r="DV416" s="2"/>
    </row>
    <row r="417" spans="1:126" s="1" customFormat="1" ht="15">
      <c r="A417" s="10">
        <v>25</v>
      </c>
      <c r="B417" s="10">
        <v>4840</v>
      </c>
      <c r="C417" s="10" t="s">
        <v>7</v>
      </c>
      <c r="D417" s="10" t="s">
        <v>619</v>
      </c>
      <c r="E417" s="11" t="s">
        <v>625</v>
      </c>
      <c r="F417" s="11" t="s">
        <v>625</v>
      </c>
      <c r="G417" s="11" t="s">
        <v>625</v>
      </c>
      <c r="H417" s="11" t="s">
        <v>625</v>
      </c>
      <c r="I417" s="11" t="s">
        <v>625</v>
      </c>
      <c r="J417" s="11" t="s">
        <v>625</v>
      </c>
      <c r="K417" s="11" t="s">
        <v>625</v>
      </c>
      <c r="DV417" s="2"/>
    </row>
    <row r="418" spans="1:126" s="1" customFormat="1" ht="15">
      <c r="A418" s="8">
        <v>25</v>
      </c>
      <c r="B418" s="8">
        <v>4980</v>
      </c>
      <c r="C418" s="8" t="s">
        <v>7</v>
      </c>
      <c r="D418" s="8" t="s">
        <v>85</v>
      </c>
      <c r="E418" s="3">
        <v>32391</v>
      </c>
      <c r="F418" s="3">
        <v>5637</v>
      </c>
      <c r="G418" s="3">
        <v>110244</v>
      </c>
      <c r="H418" s="3">
        <v>7801</v>
      </c>
      <c r="I418" s="3">
        <f aca="true" t="shared" si="40" ref="I418:I424">E418+F418+G418+H418</f>
        <v>156073</v>
      </c>
      <c r="J418" s="3">
        <v>176480</v>
      </c>
      <c r="K418" s="3">
        <f aca="true" t="shared" si="41" ref="K418:K424">I418+J418</f>
        <v>332553</v>
      </c>
      <c r="DV418" s="2"/>
    </row>
    <row r="419" spans="1:126" s="1" customFormat="1" ht="15">
      <c r="A419" s="8">
        <v>25</v>
      </c>
      <c r="B419" s="8">
        <v>4990</v>
      </c>
      <c r="C419" s="8" t="s">
        <v>7</v>
      </c>
      <c r="D419" s="8" t="s">
        <v>91</v>
      </c>
      <c r="E419" s="3">
        <v>28764</v>
      </c>
      <c r="F419" s="3">
        <v>5005</v>
      </c>
      <c r="G419" s="3">
        <v>97897</v>
      </c>
      <c r="H419" s="3">
        <v>6927</v>
      </c>
      <c r="I419" s="3">
        <f t="shared" si="40"/>
        <v>138593</v>
      </c>
      <c r="J419" s="3">
        <v>156715</v>
      </c>
      <c r="K419" s="3">
        <f t="shared" si="41"/>
        <v>295308</v>
      </c>
      <c r="DV419" s="2"/>
    </row>
    <row r="420" spans="1:126" s="1" customFormat="1" ht="15">
      <c r="A420" s="8">
        <v>25</v>
      </c>
      <c r="B420" s="8">
        <v>5185</v>
      </c>
      <c r="C420" s="8" t="s">
        <v>7</v>
      </c>
      <c r="D420" s="8" t="s">
        <v>84</v>
      </c>
      <c r="E420" s="3">
        <v>140487</v>
      </c>
      <c r="F420" s="3">
        <v>24447</v>
      </c>
      <c r="G420" s="3">
        <v>478150</v>
      </c>
      <c r="H420" s="3">
        <v>33835</v>
      </c>
      <c r="I420" s="3">
        <f t="shared" si="40"/>
        <v>676919</v>
      </c>
      <c r="J420" s="3">
        <v>765425</v>
      </c>
      <c r="K420" s="3">
        <f t="shared" si="41"/>
        <v>1442344</v>
      </c>
      <c r="DV420" s="2"/>
    </row>
    <row r="421" spans="1:126" s="1" customFormat="1" ht="15">
      <c r="A421" s="8">
        <v>25</v>
      </c>
      <c r="B421" s="8">
        <v>5230</v>
      </c>
      <c r="C421" s="8" t="s">
        <v>7</v>
      </c>
      <c r="D421" s="8" t="s">
        <v>86</v>
      </c>
      <c r="E421" s="3">
        <v>61130</v>
      </c>
      <c r="F421" s="3">
        <v>10638</v>
      </c>
      <c r="G421" s="3">
        <v>208057</v>
      </c>
      <c r="H421" s="3">
        <v>14723</v>
      </c>
      <c r="I421" s="3">
        <f t="shared" si="40"/>
        <v>294548</v>
      </c>
      <c r="J421" s="3">
        <v>333058</v>
      </c>
      <c r="K421" s="3">
        <f t="shared" si="41"/>
        <v>627606</v>
      </c>
      <c r="DV421" s="2"/>
    </row>
    <row r="422" spans="1:126" s="1" customFormat="1" ht="15">
      <c r="A422" s="8">
        <v>25</v>
      </c>
      <c r="B422" s="8">
        <v>5310</v>
      </c>
      <c r="C422" s="8" t="s">
        <v>7</v>
      </c>
      <c r="D422" s="8" t="s">
        <v>527</v>
      </c>
      <c r="E422" s="3">
        <v>212244</v>
      </c>
      <c r="F422" s="3">
        <v>36934</v>
      </c>
      <c r="G422" s="3">
        <v>722376</v>
      </c>
      <c r="H422" s="3">
        <v>51117</v>
      </c>
      <c r="I422" s="3">
        <f t="shared" si="40"/>
        <v>1022671</v>
      </c>
      <c r="J422" s="3">
        <v>1156383</v>
      </c>
      <c r="K422" s="3">
        <f t="shared" si="41"/>
        <v>2179054</v>
      </c>
      <c r="DV422" s="2"/>
    </row>
    <row r="423" spans="1:126" s="1" customFormat="1" ht="15">
      <c r="A423" s="8">
        <v>25</v>
      </c>
      <c r="B423" s="8">
        <v>5420</v>
      </c>
      <c r="C423" s="8" t="s">
        <v>7</v>
      </c>
      <c r="D423" s="8" t="s">
        <v>87</v>
      </c>
      <c r="E423" s="3">
        <v>366166</v>
      </c>
      <c r="F423" s="3">
        <v>63719</v>
      </c>
      <c r="G423" s="3">
        <v>1246252</v>
      </c>
      <c r="H423" s="3">
        <v>88188</v>
      </c>
      <c r="I423" s="3">
        <f t="shared" si="40"/>
        <v>1764325</v>
      </c>
      <c r="J423" s="3">
        <v>1995005</v>
      </c>
      <c r="K423" s="3">
        <f t="shared" si="41"/>
        <v>3759330</v>
      </c>
      <c r="DV423" s="2"/>
    </row>
    <row r="424" spans="1:126" s="1" customFormat="1" ht="15">
      <c r="A424" s="8">
        <v>25</v>
      </c>
      <c r="B424" s="8">
        <v>5640</v>
      </c>
      <c r="C424" s="8" t="s">
        <v>7</v>
      </c>
      <c r="D424" s="8" t="s">
        <v>88</v>
      </c>
      <c r="E424" s="3">
        <v>55176</v>
      </c>
      <c r="F424" s="3">
        <v>9602</v>
      </c>
      <c r="G424" s="3">
        <v>187794</v>
      </c>
      <c r="H424" s="3">
        <v>13289</v>
      </c>
      <c r="I424" s="3">
        <f t="shared" si="40"/>
        <v>265861</v>
      </c>
      <c r="J424" s="3">
        <v>300621</v>
      </c>
      <c r="K424" s="3">
        <f t="shared" si="41"/>
        <v>566482</v>
      </c>
      <c r="DV424" s="2"/>
    </row>
    <row r="425" spans="1:126" s="1" customFormat="1" ht="141" customHeight="1">
      <c r="A425" s="14" t="s">
        <v>632</v>
      </c>
      <c r="B425" s="14"/>
      <c r="C425" s="14"/>
      <c r="D425" s="14"/>
      <c r="E425" s="14"/>
      <c r="F425" s="14"/>
      <c r="G425" s="14"/>
      <c r="H425" s="14"/>
      <c r="I425" s="14"/>
      <c r="J425" s="14"/>
      <c r="K425" s="14"/>
      <c r="DV425" s="2"/>
    </row>
    <row r="426" spans="1:126" s="1" customFormat="1" ht="15">
      <c r="A426" s="8">
        <v>27</v>
      </c>
      <c r="B426" s="8">
        <v>450</v>
      </c>
      <c r="C426" s="8" t="s">
        <v>11</v>
      </c>
      <c r="D426" s="8" t="s">
        <v>94</v>
      </c>
      <c r="E426" s="3">
        <v>147538</v>
      </c>
      <c r="F426" s="3">
        <v>25674</v>
      </c>
      <c r="G426" s="3">
        <v>502149</v>
      </c>
      <c r="H426" s="3">
        <v>35533</v>
      </c>
      <c r="I426" s="3">
        <f aca="true" t="shared" si="42" ref="I426:I457">E426+F426+G426+H426</f>
        <v>710894</v>
      </c>
      <c r="J426" s="3">
        <v>803843</v>
      </c>
      <c r="K426" s="3">
        <f aca="true" t="shared" si="43" ref="K426:K457">I426+J426</f>
        <v>1514737</v>
      </c>
      <c r="DV426" s="2"/>
    </row>
    <row r="427" spans="1:126" s="1" customFormat="1" ht="15">
      <c r="A427" s="8">
        <v>27</v>
      </c>
      <c r="B427" s="8">
        <v>460</v>
      </c>
      <c r="C427" s="8" t="s">
        <v>11</v>
      </c>
      <c r="D427" s="8" t="s">
        <v>95</v>
      </c>
      <c r="E427" s="3">
        <v>47275</v>
      </c>
      <c r="F427" s="3">
        <v>8227</v>
      </c>
      <c r="G427" s="3">
        <v>160901</v>
      </c>
      <c r="H427" s="3">
        <v>11386</v>
      </c>
      <c r="I427" s="3">
        <f t="shared" si="42"/>
        <v>227789</v>
      </c>
      <c r="J427" s="3">
        <v>257572</v>
      </c>
      <c r="K427" s="3">
        <f t="shared" si="43"/>
        <v>485361</v>
      </c>
      <c r="DV427" s="2"/>
    </row>
    <row r="428" spans="1:126" s="1" customFormat="1" ht="15">
      <c r="A428" s="8">
        <v>27</v>
      </c>
      <c r="B428" s="8">
        <v>630</v>
      </c>
      <c r="C428" s="8" t="s">
        <v>11</v>
      </c>
      <c r="D428" s="8" t="s">
        <v>96</v>
      </c>
      <c r="E428" s="3">
        <v>124772</v>
      </c>
      <c r="F428" s="3">
        <v>21712</v>
      </c>
      <c r="G428" s="3">
        <v>424663</v>
      </c>
      <c r="H428" s="3">
        <v>30050</v>
      </c>
      <c r="I428" s="3">
        <f t="shared" si="42"/>
        <v>601197</v>
      </c>
      <c r="J428" s="3">
        <v>679802</v>
      </c>
      <c r="K428" s="3">
        <f t="shared" si="43"/>
        <v>1280999</v>
      </c>
      <c r="DV428" s="2"/>
    </row>
    <row r="429" spans="1:126" s="1" customFormat="1" ht="15">
      <c r="A429" s="8">
        <v>27</v>
      </c>
      <c r="B429" s="8">
        <v>785</v>
      </c>
      <c r="C429" s="8" t="s">
        <v>11</v>
      </c>
      <c r="D429" s="8" t="s">
        <v>126</v>
      </c>
      <c r="E429" s="3">
        <v>352996</v>
      </c>
      <c r="F429" s="3">
        <v>61427</v>
      </c>
      <c r="G429" s="3">
        <v>1201429</v>
      </c>
      <c r="H429" s="3">
        <v>85016</v>
      </c>
      <c r="I429" s="3">
        <f t="shared" si="42"/>
        <v>1700868</v>
      </c>
      <c r="J429" s="3">
        <v>1923252</v>
      </c>
      <c r="K429" s="3">
        <f t="shared" si="43"/>
        <v>3624120</v>
      </c>
      <c r="DV429" s="2"/>
    </row>
    <row r="430" spans="1:126" s="1" customFormat="1" ht="15">
      <c r="A430" s="8">
        <v>27</v>
      </c>
      <c r="B430" s="8">
        <v>820</v>
      </c>
      <c r="C430" s="8" t="s">
        <v>11</v>
      </c>
      <c r="D430" s="8" t="s">
        <v>97</v>
      </c>
      <c r="E430" s="3">
        <v>122664</v>
      </c>
      <c r="F430" s="3">
        <v>21346</v>
      </c>
      <c r="G430" s="3">
        <v>417489</v>
      </c>
      <c r="H430" s="3">
        <v>29542</v>
      </c>
      <c r="I430" s="3">
        <f t="shared" si="42"/>
        <v>591041</v>
      </c>
      <c r="J430" s="3">
        <v>668318</v>
      </c>
      <c r="K430" s="3">
        <f t="shared" si="43"/>
        <v>1259359</v>
      </c>
      <c r="DV430" s="2"/>
    </row>
    <row r="431" spans="1:126" s="1" customFormat="1" ht="15">
      <c r="A431" s="8">
        <v>27</v>
      </c>
      <c r="B431" s="8">
        <v>1090</v>
      </c>
      <c r="C431" s="8" t="s">
        <v>11</v>
      </c>
      <c r="D431" s="8" t="s">
        <v>98</v>
      </c>
      <c r="E431" s="3">
        <v>164990</v>
      </c>
      <c r="F431" s="3">
        <v>28711</v>
      </c>
      <c r="G431" s="3">
        <v>561545</v>
      </c>
      <c r="H431" s="3">
        <v>39736</v>
      </c>
      <c r="I431" s="3">
        <f t="shared" si="42"/>
        <v>794982</v>
      </c>
      <c r="J431" s="3">
        <v>898924</v>
      </c>
      <c r="K431" s="3">
        <f t="shared" si="43"/>
        <v>1693906</v>
      </c>
      <c r="DV431" s="2"/>
    </row>
    <row r="432" spans="1:126" s="1" customFormat="1" ht="15">
      <c r="A432" s="8">
        <v>27</v>
      </c>
      <c r="B432" s="8">
        <v>1110</v>
      </c>
      <c r="C432" s="8" t="s">
        <v>11</v>
      </c>
      <c r="D432" s="8" t="s">
        <v>99</v>
      </c>
      <c r="E432" s="3">
        <v>269765</v>
      </c>
      <c r="F432" s="3">
        <v>46944</v>
      </c>
      <c r="G432" s="3">
        <v>918150</v>
      </c>
      <c r="H432" s="3">
        <v>64970</v>
      </c>
      <c r="I432" s="3">
        <f t="shared" si="42"/>
        <v>1299829</v>
      </c>
      <c r="J432" s="3">
        <v>1469778</v>
      </c>
      <c r="K432" s="3">
        <f t="shared" si="43"/>
        <v>2769607</v>
      </c>
      <c r="DV432" s="2"/>
    </row>
    <row r="433" spans="1:126" s="1" customFormat="1" ht="15">
      <c r="A433" s="8">
        <v>27</v>
      </c>
      <c r="B433" s="8">
        <v>1190</v>
      </c>
      <c r="C433" s="8" t="s">
        <v>11</v>
      </c>
      <c r="D433" s="8" t="s">
        <v>124</v>
      </c>
      <c r="E433" s="3">
        <v>110893</v>
      </c>
      <c r="F433" s="3">
        <v>19297</v>
      </c>
      <c r="G433" s="3">
        <v>377428</v>
      </c>
      <c r="H433" s="3">
        <v>26708</v>
      </c>
      <c r="I433" s="3">
        <f t="shared" si="42"/>
        <v>534326</v>
      </c>
      <c r="J433" s="3">
        <v>604189</v>
      </c>
      <c r="K433" s="3">
        <f t="shared" si="43"/>
        <v>1138515</v>
      </c>
      <c r="DV433" s="2"/>
    </row>
    <row r="434" spans="1:126" s="1" customFormat="1" ht="15">
      <c r="A434" s="8">
        <v>27</v>
      </c>
      <c r="B434" s="8">
        <v>1530</v>
      </c>
      <c r="C434" s="8" t="s">
        <v>11</v>
      </c>
      <c r="D434" s="8" t="s">
        <v>100</v>
      </c>
      <c r="E434" s="3">
        <v>97598</v>
      </c>
      <c r="F434" s="3">
        <v>16984</v>
      </c>
      <c r="G434" s="3">
        <v>332177</v>
      </c>
      <c r="H434" s="3">
        <v>23506</v>
      </c>
      <c r="I434" s="3">
        <f t="shared" si="42"/>
        <v>470265</v>
      </c>
      <c r="J434" s="3">
        <v>531751</v>
      </c>
      <c r="K434" s="3">
        <f t="shared" si="43"/>
        <v>1002016</v>
      </c>
      <c r="DV434" s="2"/>
    </row>
    <row r="435" spans="1:126" s="1" customFormat="1" ht="15">
      <c r="A435" s="8">
        <v>27</v>
      </c>
      <c r="B435" s="8">
        <v>1990</v>
      </c>
      <c r="C435" s="8" t="s">
        <v>11</v>
      </c>
      <c r="D435" s="8" t="s">
        <v>532</v>
      </c>
      <c r="E435" s="3">
        <v>163413</v>
      </c>
      <c r="F435" s="3">
        <v>28437</v>
      </c>
      <c r="G435" s="3">
        <v>556179</v>
      </c>
      <c r="H435" s="3">
        <v>39357</v>
      </c>
      <c r="I435" s="3">
        <f t="shared" si="42"/>
        <v>787386</v>
      </c>
      <c r="J435" s="3">
        <v>890333</v>
      </c>
      <c r="K435" s="3">
        <f t="shared" si="43"/>
        <v>1677719</v>
      </c>
      <c r="DV435" s="2"/>
    </row>
    <row r="436" spans="1:126" s="1" customFormat="1" ht="15">
      <c r="A436" s="8">
        <v>27</v>
      </c>
      <c r="B436" s="8">
        <v>2000</v>
      </c>
      <c r="C436" s="8" t="s">
        <v>11</v>
      </c>
      <c r="D436" s="8" t="s">
        <v>101</v>
      </c>
      <c r="E436" s="3">
        <v>149187</v>
      </c>
      <c r="F436" s="3">
        <v>25961</v>
      </c>
      <c r="G436" s="3">
        <v>507761</v>
      </c>
      <c r="H436" s="3">
        <v>35930</v>
      </c>
      <c r="I436" s="3">
        <f t="shared" si="42"/>
        <v>718839</v>
      </c>
      <c r="J436" s="3">
        <v>812827</v>
      </c>
      <c r="K436" s="3">
        <f t="shared" si="43"/>
        <v>1531666</v>
      </c>
      <c r="DV436" s="2"/>
    </row>
    <row r="437" spans="1:126" s="1" customFormat="1" ht="15">
      <c r="A437" s="8">
        <v>27</v>
      </c>
      <c r="B437" s="8">
        <v>2010</v>
      </c>
      <c r="C437" s="8" t="s">
        <v>11</v>
      </c>
      <c r="D437" s="8" t="s">
        <v>592</v>
      </c>
      <c r="E437" s="3">
        <v>37360</v>
      </c>
      <c r="F437" s="3">
        <v>6501</v>
      </c>
      <c r="G437" s="3">
        <v>127156</v>
      </c>
      <c r="H437" s="3">
        <v>8998</v>
      </c>
      <c r="I437" s="3">
        <f t="shared" si="42"/>
        <v>180015</v>
      </c>
      <c r="J437" s="3">
        <v>203552</v>
      </c>
      <c r="K437" s="3">
        <f t="shared" si="43"/>
        <v>383567</v>
      </c>
      <c r="DV437" s="2"/>
    </row>
    <row r="438" spans="1:126" s="1" customFormat="1" ht="15">
      <c r="A438" s="8">
        <v>27</v>
      </c>
      <c r="B438" s="8">
        <v>2380</v>
      </c>
      <c r="C438" s="8" t="s">
        <v>11</v>
      </c>
      <c r="D438" s="8" t="s">
        <v>102</v>
      </c>
      <c r="E438" s="3">
        <v>322432</v>
      </c>
      <c r="F438" s="3">
        <v>56109</v>
      </c>
      <c r="G438" s="3">
        <v>1097405</v>
      </c>
      <c r="H438" s="3">
        <v>77655</v>
      </c>
      <c r="I438" s="3">
        <f t="shared" si="42"/>
        <v>1553601</v>
      </c>
      <c r="J438" s="3">
        <v>1756731</v>
      </c>
      <c r="K438" s="3">
        <f t="shared" si="43"/>
        <v>3310332</v>
      </c>
      <c r="DV438" s="2"/>
    </row>
    <row r="439" spans="1:126" s="1" customFormat="1" ht="15">
      <c r="A439" s="8">
        <v>27</v>
      </c>
      <c r="B439" s="8">
        <v>2460</v>
      </c>
      <c r="C439" s="8" t="s">
        <v>11</v>
      </c>
      <c r="D439" s="8" t="s">
        <v>103</v>
      </c>
      <c r="E439" s="3">
        <v>218304</v>
      </c>
      <c r="F439" s="3">
        <v>37989</v>
      </c>
      <c r="G439" s="3">
        <v>743002</v>
      </c>
      <c r="H439" s="3">
        <v>52577</v>
      </c>
      <c r="I439" s="3">
        <f t="shared" si="42"/>
        <v>1051872</v>
      </c>
      <c r="J439" s="3">
        <v>1189401</v>
      </c>
      <c r="K439" s="3">
        <f t="shared" si="43"/>
        <v>2241273</v>
      </c>
      <c r="DV439" s="2"/>
    </row>
    <row r="440" spans="1:126" s="1" customFormat="1" ht="15">
      <c r="A440" s="8">
        <v>27</v>
      </c>
      <c r="B440" s="8">
        <v>2650</v>
      </c>
      <c r="C440" s="8" t="s">
        <v>11</v>
      </c>
      <c r="D440" s="8" t="s">
        <v>104</v>
      </c>
      <c r="E440" s="3">
        <v>77333</v>
      </c>
      <c r="F440" s="3">
        <v>13457</v>
      </c>
      <c r="G440" s="3">
        <v>263203</v>
      </c>
      <c r="H440" s="3">
        <v>18625</v>
      </c>
      <c r="I440" s="3">
        <f t="shared" si="42"/>
        <v>372618</v>
      </c>
      <c r="J440" s="3">
        <v>421337</v>
      </c>
      <c r="K440" s="3">
        <f t="shared" si="43"/>
        <v>793955</v>
      </c>
      <c r="DV440" s="2"/>
    </row>
    <row r="441" spans="1:126" s="1" customFormat="1" ht="15">
      <c r="A441" s="8">
        <v>27</v>
      </c>
      <c r="B441" s="8">
        <v>2870</v>
      </c>
      <c r="C441" s="8" t="s">
        <v>11</v>
      </c>
      <c r="D441" s="8" t="s">
        <v>105</v>
      </c>
      <c r="E441" s="3">
        <v>248423</v>
      </c>
      <c r="F441" s="3">
        <v>43230</v>
      </c>
      <c r="G441" s="3">
        <v>845511</v>
      </c>
      <c r="H441" s="3">
        <v>59830</v>
      </c>
      <c r="I441" s="3">
        <f t="shared" si="42"/>
        <v>1196994</v>
      </c>
      <c r="J441" s="3">
        <v>1353498</v>
      </c>
      <c r="K441" s="3">
        <f t="shared" si="43"/>
        <v>2550492</v>
      </c>
      <c r="DV441" s="2"/>
    </row>
    <row r="442" spans="1:126" s="1" customFormat="1" ht="15">
      <c r="A442" s="8">
        <v>27</v>
      </c>
      <c r="B442" s="8">
        <v>3090</v>
      </c>
      <c r="C442" s="8" t="s">
        <v>11</v>
      </c>
      <c r="D442" s="8" t="s">
        <v>106</v>
      </c>
      <c r="E442" s="3">
        <v>61092</v>
      </c>
      <c r="F442" s="3">
        <v>10631</v>
      </c>
      <c r="G442" s="3">
        <v>207926</v>
      </c>
      <c r="H442" s="3">
        <v>14713</v>
      </c>
      <c r="I442" s="3">
        <f t="shared" si="42"/>
        <v>294362</v>
      </c>
      <c r="J442" s="3">
        <v>332849</v>
      </c>
      <c r="K442" s="3">
        <f t="shared" si="43"/>
        <v>627211</v>
      </c>
      <c r="DV442" s="2"/>
    </row>
    <row r="443" spans="1:126" s="1" customFormat="1" ht="15">
      <c r="A443" s="8">
        <v>27</v>
      </c>
      <c r="B443" s="8">
        <v>3100</v>
      </c>
      <c r="C443" s="8" t="s">
        <v>11</v>
      </c>
      <c r="D443" s="8" t="s">
        <v>107</v>
      </c>
      <c r="E443" s="3">
        <v>92597</v>
      </c>
      <c r="F443" s="3">
        <v>16113</v>
      </c>
      <c r="G443" s="3">
        <v>315154</v>
      </c>
      <c r="H443" s="3">
        <v>22301</v>
      </c>
      <c r="I443" s="3">
        <f t="shared" si="42"/>
        <v>446165</v>
      </c>
      <c r="J443" s="3">
        <v>504500</v>
      </c>
      <c r="K443" s="3">
        <f t="shared" si="43"/>
        <v>950665</v>
      </c>
      <c r="DV443" s="2"/>
    </row>
    <row r="444" spans="1:126" s="1" customFormat="1" ht="15">
      <c r="A444" s="8">
        <v>27</v>
      </c>
      <c r="B444" s="8">
        <v>3240</v>
      </c>
      <c r="C444" s="8" t="s">
        <v>11</v>
      </c>
      <c r="D444" s="8" t="s">
        <v>108</v>
      </c>
      <c r="E444" s="3">
        <v>26678</v>
      </c>
      <c r="F444" s="3">
        <v>4642</v>
      </c>
      <c r="G444" s="3">
        <v>90798</v>
      </c>
      <c r="H444" s="3">
        <v>6425</v>
      </c>
      <c r="I444" s="3">
        <f t="shared" si="42"/>
        <v>128543</v>
      </c>
      <c r="J444" s="3">
        <v>145350</v>
      </c>
      <c r="K444" s="3">
        <f t="shared" si="43"/>
        <v>273893</v>
      </c>
      <c r="DV444" s="2"/>
    </row>
    <row r="445" spans="1:126" s="1" customFormat="1" ht="15">
      <c r="A445" s="8">
        <v>27</v>
      </c>
      <c r="B445" s="8">
        <v>3340</v>
      </c>
      <c r="C445" s="8" t="s">
        <v>11</v>
      </c>
      <c r="D445" s="8" t="s">
        <v>109</v>
      </c>
      <c r="E445" s="3">
        <v>417247</v>
      </c>
      <c r="F445" s="3">
        <v>72608</v>
      </c>
      <c r="G445" s="3">
        <v>1420108</v>
      </c>
      <c r="H445" s="3">
        <v>100490</v>
      </c>
      <c r="I445" s="3">
        <f t="shared" si="42"/>
        <v>2010453</v>
      </c>
      <c r="J445" s="3">
        <v>2273314</v>
      </c>
      <c r="K445" s="3">
        <f t="shared" si="43"/>
        <v>4283767</v>
      </c>
      <c r="DV445" s="2"/>
    </row>
    <row r="446" spans="1:126" s="1" customFormat="1" ht="15">
      <c r="A446" s="8">
        <v>27</v>
      </c>
      <c r="B446" s="8">
        <v>3364</v>
      </c>
      <c r="C446" s="8" t="s">
        <v>11</v>
      </c>
      <c r="D446" s="8" t="s">
        <v>595</v>
      </c>
      <c r="E446" s="3">
        <v>58652</v>
      </c>
      <c r="F446" s="3">
        <v>10206</v>
      </c>
      <c r="G446" s="3">
        <v>199624</v>
      </c>
      <c r="H446" s="3">
        <v>14126</v>
      </c>
      <c r="I446" s="3">
        <f t="shared" si="42"/>
        <v>282608</v>
      </c>
      <c r="J446" s="3">
        <v>319559</v>
      </c>
      <c r="K446" s="3">
        <f t="shared" si="43"/>
        <v>602167</v>
      </c>
      <c r="DV446" s="2"/>
    </row>
    <row r="447" spans="1:126" s="1" customFormat="1" ht="15">
      <c r="A447" s="8">
        <v>27</v>
      </c>
      <c r="B447" s="8">
        <v>3365</v>
      </c>
      <c r="C447" s="8" t="s">
        <v>11</v>
      </c>
      <c r="D447" s="8" t="s">
        <v>576</v>
      </c>
      <c r="E447" s="3">
        <v>93769</v>
      </c>
      <c r="F447" s="3">
        <v>16317</v>
      </c>
      <c r="G447" s="3">
        <v>319144</v>
      </c>
      <c r="H447" s="3">
        <v>22583</v>
      </c>
      <c r="I447" s="3">
        <f t="shared" si="42"/>
        <v>451813</v>
      </c>
      <c r="J447" s="3">
        <v>510887</v>
      </c>
      <c r="K447" s="3">
        <f t="shared" si="43"/>
        <v>962700</v>
      </c>
      <c r="DV447" s="2"/>
    </row>
    <row r="448" spans="1:126" s="1" customFormat="1" ht="15">
      <c r="A448" s="8">
        <v>27</v>
      </c>
      <c r="B448" s="8">
        <v>3370</v>
      </c>
      <c r="C448" s="8" t="s">
        <v>11</v>
      </c>
      <c r="D448" s="8" t="s">
        <v>533</v>
      </c>
      <c r="E448" s="3">
        <v>341791</v>
      </c>
      <c r="F448" s="3">
        <v>59478</v>
      </c>
      <c r="G448" s="3">
        <v>1163294</v>
      </c>
      <c r="H448" s="3">
        <v>82317</v>
      </c>
      <c r="I448" s="3">
        <f t="shared" si="42"/>
        <v>1646880</v>
      </c>
      <c r="J448" s="3">
        <v>1862205</v>
      </c>
      <c r="K448" s="3">
        <f t="shared" si="43"/>
        <v>3509085</v>
      </c>
      <c r="DV448" s="2"/>
    </row>
    <row r="449" spans="1:126" s="1" customFormat="1" ht="15">
      <c r="A449" s="8">
        <v>27</v>
      </c>
      <c r="B449" s="8">
        <v>3380</v>
      </c>
      <c r="C449" s="8" t="s">
        <v>11</v>
      </c>
      <c r="D449" s="8" t="s">
        <v>110</v>
      </c>
      <c r="E449" s="3">
        <v>53075</v>
      </c>
      <c r="F449" s="3">
        <v>9236</v>
      </c>
      <c r="G449" s="3">
        <v>180640</v>
      </c>
      <c r="H449" s="3">
        <v>12783</v>
      </c>
      <c r="I449" s="3">
        <f t="shared" si="42"/>
        <v>255734</v>
      </c>
      <c r="J449" s="3">
        <v>289170</v>
      </c>
      <c r="K449" s="3">
        <f t="shared" si="43"/>
        <v>544904</v>
      </c>
      <c r="DV449" s="2"/>
    </row>
    <row r="450" spans="1:126" s="1" customFormat="1" ht="15">
      <c r="A450" s="8">
        <v>27</v>
      </c>
      <c r="B450" s="8">
        <v>3385</v>
      </c>
      <c r="C450" s="8" t="s">
        <v>11</v>
      </c>
      <c r="D450" s="8" t="s">
        <v>117</v>
      </c>
      <c r="E450" s="3">
        <v>548007</v>
      </c>
      <c r="F450" s="3">
        <v>95363</v>
      </c>
      <c r="G450" s="3">
        <v>1865154</v>
      </c>
      <c r="H450" s="3">
        <v>131983</v>
      </c>
      <c r="I450" s="3">
        <f t="shared" si="42"/>
        <v>2640507</v>
      </c>
      <c r="J450" s="3">
        <v>2985746</v>
      </c>
      <c r="K450" s="3">
        <f t="shared" si="43"/>
        <v>5626253</v>
      </c>
      <c r="DV450" s="2"/>
    </row>
    <row r="451" spans="1:126" s="1" customFormat="1" ht="15">
      <c r="A451" s="8">
        <v>27</v>
      </c>
      <c r="B451" s="8">
        <v>3410</v>
      </c>
      <c r="C451" s="8" t="s">
        <v>11</v>
      </c>
      <c r="D451" s="8" t="s">
        <v>112</v>
      </c>
      <c r="E451" s="3">
        <v>40383</v>
      </c>
      <c r="F451" s="3">
        <v>7027</v>
      </c>
      <c r="G451" s="3">
        <v>137446</v>
      </c>
      <c r="H451" s="3">
        <v>9726</v>
      </c>
      <c r="I451" s="3">
        <f t="shared" si="42"/>
        <v>194582</v>
      </c>
      <c r="J451" s="3">
        <v>220024</v>
      </c>
      <c r="K451" s="3">
        <f t="shared" si="43"/>
        <v>414606</v>
      </c>
      <c r="DV451" s="2"/>
    </row>
    <row r="452" spans="1:126" s="1" customFormat="1" ht="15">
      <c r="A452" s="8">
        <v>27</v>
      </c>
      <c r="B452" s="8">
        <v>3450</v>
      </c>
      <c r="C452" s="8" t="s">
        <v>11</v>
      </c>
      <c r="D452" s="8" t="s">
        <v>113</v>
      </c>
      <c r="E452" s="3">
        <v>424090</v>
      </c>
      <c r="F452" s="3">
        <v>73799</v>
      </c>
      <c r="G452" s="3">
        <v>1443400</v>
      </c>
      <c r="H452" s="3">
        <v>102138</v>
      </c>
      <c r="I452" s="3">
        <f t="shared" si="42"/>
        <v>2043427</v>
      </c>
      <c r="J452" s="3">
        <v>2310600</v>
      </c>
      <c r="K452" s="3">
        <f t="shared" si="43"/>
        <v>4354027</v>
      </c>
      <c r="DV452" s="2"/>
    </row>
    <row r="453" spans="1:126" s="1" customFormat="1" ht="15">
      <c r="A453" s="8">
        <v>27</v>
      </c>
      <c r="B453" s="8">
        <v>3460</v>
      </c>
      <c r="C453" s="8" t="s">
        <v>11</v>
      </c>
      <c r="D453" s="8" t="s">
        <v>111</v>
      </c>
      <c r="E453" s="3">
        <v>237295</v>
      </c>
      <c r="F453" s="3">
        <v>41293</v>
      </c>
      <c r="G453" s="3">
        <v>807637</v>
      </c>
      <c r="H453" s="3">
        <v>57150</v>
      </c>
      <c r="I453" s="3">
        <f t="shared" si="42"/>
        <v>1143375</v>
      </c>
      <c r="J453" s="3">
        <v>1292868</v>
      </c>
      <c r="K453" s="3">
        <f t="shared" si="43"/>
        <v>2436243</v>
      </c>
      <c r="DV453" s="2"/>
    </row>
    <row r="454" spans="1:126" s="1" customFormat="1" ht="15">
      <c r="A454" s="8">
        <v>27</v>
      </c>
      <c r="B454" s="8">
        <v>3520</v>
      </c>
      <c r="C454" s="8" t="s">
        <v>11</v>
      </c>
      <c r="D454" s="8" t="s">
        <v>114</v>
      </c>
      <c r="E454" s="3">
        <v>29138</v>
      </c>
      <c r="F454" s="3">
        <v>5070</v>
      </c>
      <c r="G454" s="3">
        <v>99171</v>
      </c>
      <c r="H454" s="3">
        <v>7018</v>
      </c>
      <c r="I454" s="3">
        <f t="shared" si="42"/>
        <v>140397</v>
      </c>
      <c r="J454" s="3">
        <v>158753</v>
      </c>
      <c r="K454" s="3">
        <f t="shared" si="43"/>
        <v>299150</v>
      </c>
      <c r="DV454" s="2"/>
    </row>
    <row r="455" spans="1:126" s="1" customFormat="1" ht="15">
      <c r="A455" s="8">
        <v>27</v>
      </c>
      <c r="B455" s="8">
        <v>3950</v>
      </c>
      <c r="C455" s="8" t="s">
        <v>11</v>
      </c>
      <c r="D455" s="8" t="s">
        <v>125</v>
      </c>
      <c r="E455" s="3">
        <v>789000</v>
      </c>
      <c r="F455" s="3">
        <v>137300</v>
      </c>
      <c r="G455" s="3">
        <v>2685377</v>
      </c>
      <c r="H455" s="3">
        <v>190024</v>
      </c>
      <c r="I455" s="3">
        <f t="shared" si="42"/>
        <v>3801701</v>
      </c>
      <c r="J455" s="3">
        <v>4298762</v>
      </c>
      <c r="K455" s="3">
        <f t="shared" si="43"/>
        <v>8100463</v>
      </c>
      <c r="DV455" s="2"/>
    </row>
    <row r="456" spans="1:126" s="1" customFormat="1" ht="15">
      <c r="A456" s="8">
        <v>27</v>
      </c>
      <c r="B456" s="8">
        <v>4000</v>
      </c>
      <c r="C456" s="8" t="s">
        <v>11</v>
      </c>
      <c r="D456" s="8" t="s">
        <v>115</v>
      </c>
      <c r="E456" s="3">
        <v>88456</v>
      </c>
      <c r="F456" s="3">
        <v>15393</v>
      </c>
      <c r="G456" s="3">
        <v>301063</v>
      </c>
      <c r="H456" s="3">
        <v>21304</v>
      </c>
      <c r="I456" s="3">
        <f t="shared" si="42"/>
        <v>426216</v>
      </c>
      <c r="J456" s="3">
        <v>481943</v>
      </c>
      <c r="K456" s="3">
        <f t="shared" si="43"/>
        <v>908159</v>
      </c>
      <c r="DV456" s="2"/>
    </row>
    <row r="457" spans="1:126" s="1" customFormat="1" ht="15">
      <c r="A457" s="8">
        <v>27</v>
      </c>
      <c r="B457" s="8">
        <v>4080</v>
      </c>
      <c r="C457" s="8" t="s">
        <v>11</v>
      </c>
      <c r="D457" s="8" t="s">
        <v>116</v>
      </c>
      <c r="E457" s="3">
        <v>219436</v>
      </c>
      <c r="F457" s="3">
        <v>38186</v>
      </c>
      <c r="G457" s="3">
        <v>746856</v>
      </c>
      <c r="H457" s="3">
        <v>52849</v>
      </c>
      <c r="I457" s="3">
        <f t="shared" si="42"/>
        <v>1057327</v>
      </c>
      <c r="J457" s="3">
        <v>1195570</v>
      </c>
      <c r="K457" s="3">
        <f t="shared" si="43"/>
        <v>2252897</v>
      </c>
      <c r="DV457" s="2"/>
    </row>
    <row r="458" spans="1:126" s="1" customFormat="1" ht="15">
      <c r="A458" s="8">
        <v>27</v>
      </c>
      <c r="B458" s="8">
        <v>4330</v>
      </c>
      <c r="C458" s="8" t="s">
        <v>11</v>
      </c>
      <c r="D458" s="8" t="s">
        <v>118</v>
      </c>
      <c r="E458" s="3">
        <v>476736</v>
      </c>
      <c r="F458" s="3">
        <v>82960</v>
      </c>
      <c r="G458" s="3">
        <v>1622582</v>
      </c>
      <c r="H458" s="3">
        <v>114818</v>
      </c>
      <c r="I458" s="3">
        <f aca="true" t="shared" si="44" ref="I458:I490">E458+F458+G458+H458</f>
        <v>2297096</v>
      </c>
      <c r="J458" s="3">
        <v>2597435</v>
      </c>
      <c r="K458" s="3">
        <f aca="true" t="shared" si="45" ref="K458:K490">I458+J458</f>
        <v>4894531</v>
      </c>
      <c r="DV458" s="2"/>
    </row>
    <row r="459" spans="1:126" s="1" customFormat="1" ht="15">
      <c r="A459" s="8">
        <v>27</v>
      </c>
      <c r="B459" s="8">
        <v>4440</v>
      </c>
      <c r="C459" s="8" t="s">
        <v>11</v>
      </c>
      <c r="D459" s="8" t="s">
        <v>119</v>
      </c>
      <c r="E459" s="3">
        <v>30795</v>
      </c>
      <c r="F459" s="3">
        <v>5359</v>
      </c>
      <c r="G459" s="3">
        <v>104812</v>
      </c>
      <c r="H459" s="3">
        <v>7417</v>
      </c>
      <c r="I459" s="3">
        <f t="shared" si="44"/>
        <v>148383</v>
      </c>
      <c r="J459" s="3">
        <v>167783</v>
      </c>
      <c r="K459" s="3">
        <f t="shared" si="45"/>
        <v>316166</v>
      </c>
      <c r="DV459" s="2"/>
    </row>
    <row r="460" spans="1:126" s="1" customFormat="1" ht="15">
      <c r="A460" s="8">
        <v>27</v>
      </c>
      <c r="B460" s="8">
        <v>4480</v>
      </c>
      <c r="C460" s="8" t="s">
        <v>11</v>
      </c>
      <c r="D460" s="8" t="s">
        <v>120</v>
      </c>
      <c r="E460" s="3">
        <v>43090</v>
      </c>
      <c r="F460" s="3">
        <v>7498</v>
      </c>
      <c r="G460" s="3">
        <v>146657</v>
      </c>
      <c r="H460" s="3">
        <v>10378</v>
      </c>
      <c r="I460" s="3">
        <f t="shared" si="44"/>
        <v>207623</v>
      </c>
      <c r="J460" s="3">
        <v>234769</v>
      </c>
      <c r="K460" s="3">
        <f t="shared" si="45"/>
        <v>442392</v>
      </c>
      <c r="DV460" s="2"/>
    </row>
    <row r="461" spans="1:126" s="1" customFormat="1" ht="15">
      <c r="A461" s="8">
        <v>27</v>
      </c>
      <c r="B461" s="8">
        <v>4490</v>
      </c>
      <c r="C461" s="8" t="s">
        <v>11</v>
      </c>
      <c r="D461" s="8" t="s">
        <v>121</v>
      </c>
      <c r="E461" s="3">
        <v>277572</v>
      </c>
      <c r="F461" s="3">
        <v>48302</v>
      </c>
      <c r="G461" s="3">
        <v>944722</v>
      </c>
      <c r="H461" s="3">
        <v>66851</v>
      </c>
      <c r="I461" s="3">
        <f t="shared" si="44"/>
        <v>1337447</v>
      </c>
      <c r="J461" s="3">
        <v>1512315</v>
      </c>
      <c r="K461" s="3">
        <f t="shared" si="45"/>
        <v>2849762</v>
      </c>
      <c r="DV461" s="2"/>
    </row>
    <row r="462" spans="1:126" s="1" customFormat="1" ht="15">
      <c r="A462" s="8">
        <v>27</v>
      </c>
      <c r="B462" s="8">
        <v>4560</v>
      </c>
      <c r="C462" s="8" t="s">
        <v>11</v>
      </c>
      <c r="D462" s="8" t="s">
        <v>122</v>
      </c>
      <c r="E462" s="3">
        <v>381409</v>
      </c>
      <c r="F462" s="3">
        <v>66372</v>
      </c>
      <c r="G462" s="3">
        <v>1298133</v>
      </c>
      <c r="H462" s="3">
        <v>91859</v>
      </c>
      <c r="I462" s="3">
        <f t="shared" si="44"/>
        <v>1837773</v>
      </c>
      <c r="J462" s="3">
        <v>2078057</v>
      </c>
      <c r="K462" s="3">
        <f t="shared" si="45"/>
        <v>3915830</v>
      </c>
      <c r="DV462" s="2"/>
    </row>
    <row r="463" spans="1:126" s="1" customFormat="1" ht="15">
      <c r="A463" s="8">
        <v>27</v>
      </c>
      <c r="B463" s="8">
        <v>5520</v>
      </c>
      <c r="C463" s="8" t="s">
        <v>11</v>
      </c>
      <c r="D463" s="8" t="s">
        <v>25</v>
      </c>
      <c r="E463" s="3">
        <v>246486</v>
      </c>
      <c r="F463" s="3">
        <v>42893</v>
      </c>
      <c r="G463" s="3">
        <v>838919</v>
      </c>
      <c r="H463" s="3">
        <v>59364</v>
      </c>
      <c r="I463" s="3">
        <f t="shared" si="44"/>
        <v>1187662</v>
      </c>
      <c r="J463" s="3">
        <v>1342946</v>
      </c>
      <c r="K463" s="3">
        <f t="shared" si="45"/>
        <v>2530608</v>
      </c>
      <c r="DV463" s="2"/>
    </row>
    <row r="464" spans="1:126" s="1" customFormat="1" ht="15">
      <c r="A464" s="8">
        <v>27</v>
      </c>
      <c r="B464" s="8">
        <v>5660</v>
      </c>
      <c r="C464" s="8" t="s">
        <v>11</v>
      </c>
      <c r="D464" s="8" t="s">
        <v>534</v>
      </c>
      <c r="E464" s="3">
        <v>262491</v>
      </c>
      <c r="F464" s="3">
        <v>45678</v>
      </c>
      <c r="G464" s="3">
        <v>893392</v>
      </c>
      <c r="H464" s="3">
        <v>63219</v>
      </c>
      <c r="I464" s="3">
        <f t="shared" si="44"/>
        <v>1264780</v>
      </c>
      <c r="J464" s="3">
        <v>1430146</v>
      </c>
      <c r="K464" s="3">
        <f t="shared" si="45"/>
        <v>2694926</v>
      </c>
      <c r="DV464" s="2"/>
    </row>
    <row r="465" spans="1:126" s="1" customFormat="1" ht="15">
      <c r="A465" s="8">
        <v>27</v>
      </c>
      <c r="B465" s="8">
        <v>5770</v>
      </c>
      <c r="C465" s="8" t="s">
        <v>11</v>
      </c>
      <c r="D465" s="8" t="s">
        <v>123</v>
      </c>
      <c r="E465" s="3">
        <v>67030</v>
      </c>
      <c r="F465" s="3">
        <v>11664</v>
      </c>
      <c r="G465" s="3">
        <v>228138</v>
      </c>
      <c r="H465" s="3">
        <v>16144</v>
      </c>
      <c r="I465" s="3">
        <f t="shared" si="44"/>
        <v>322976</v>
      </c>
      <c r="J465" s="3">
        <v>365204</v>
      </c>
      <c r="K465" s="3">
        <f t="shared" si="45"/>
        <v>688180</v>
      </c>
      <c r="DV465" s="2"/>
    </row>
    <row r="466" spans="1:126" s="1" customFormat="1" ht="46.5" customHeight="1">
      <c r="A466" s="14" t="s">
        <v>629</v>
      </c>
      <c r="B466" s="14"/>
      <c r="C466" s="14"/>
      <c r="D466" s="14"/>
      <c r="E466" s="14"/>
      <c r="F466" s="14"/>
      <c r="G466" s="14"/>
      <c r="H466" s="14"/>
      <c r="I466" s="14"/>
      <c r="J466" s="14"/>
      <c r="K466" s="14"/>
      <c r="DV466" s="2"/>
    </row>
    <row r="467" spans="1:126" s="1" customFormat="1" ht="15">
      <c r="A467" s="8">
        <v>29</v>
      </c>
      <c r="B467" s="8">
        <v>185</v>
      </c>
      <c r="C467" s="8" t="s">
        <v>16</v>
      </c>
      <c r="D467" s="8" t="s">
        <v>148</v>
      </c>
      <c r="E467" s="3">
        <v>256786</v>
      </c>
      <c r="F467" s="3">
        <v>44685</v>
      </c>
      <c r="G467" s="3">
        <v>873978</v>
      </c>
      <c r="H467" s="3">
        <v>61845</v>
      </c>
      <c r="I467" s="3">
        <f t="shared" si="44"/>
        <v>1237294</v>
      </c>
      <c r="J467" s="3">
        <v>1399067</v>
      </c>
      <c r="K467" s="3">
        <f t="shared" si="45"/>
        <v>2636361</v>
      </c>
      <c r="DV467" s="2"/>
    </row>
    <row r="468" spans="1:126" s="1" customFormat="1" ht="15">
      <c r="A468" s="8">
        <v>29</v>
      </c>
      <c r="B468" s="8">
        <v>210</v>
      </c>
      <c r="C468" s="8" t="s">
        <v>16</v>
      </c>
      <c r="D468" s="8" t="s">
        <v>128</v>
      </c>
      <c r="E468" s="3">
        <v>12063</v>
      </c>
      <c r="F468" s="3">
        <v>2099</v>
      </c>
      <c r="G468" s="3">
        <v>41058</v>
      </c>
      <c r="H468" s="3">
        <v>2905</v>
      </c>
      <c r="I468" s="3">
        <f t="shared" si="44"/>
        <v>58125</v>
      </c>
      <c r="J468" s="3">
        <v>65725</v>
      </c>
      <c r="K468" s="3">
        <f t="shared" si="45"/>
        <v>123850</v>
      </c>
      <c r="DV468" s="2"/>
    </row>
    <row r="469" spans="1:126" s="1" customFormat="1" ht="15">
      <c r="A469" s="8">
        <v>29</v>
      </c>
      <c r="B469" s="8">
        <v>230</v>
      </c>
      <c r="C469" s="8" t="s">
        <v>16</v>
      </c>
      <c r="D469" s="8" t="s">
        <v>129</v>
      </c>
      <c r="E469" s="3">
        <v>9570</v>
      </c>
      <c r="F469" s="3">
        <v>1665</v>
      </c>
      <c r="G469" s="3">
        <v>32571</v>
      </c>
      <c r="H469" s="3">
        <v>2305</v>
      </c>
      <c r="I469" s="3">
        <f t="shared" si="44"/>
        <v>46111</v>
      </c>
      <c r="J469" s="3">
        <v>52140</v>
      </c>
      <c r="K469" s="3">
        <f t="shared" si="45"/>
        <v>98251</v>
      </c>
      <c r="DV469" s="2"/>
    </row>
    <row r="470" spans="1:126" s="1" customFormat="1" ht="15">
      <c r="A470" s="8">
        <v>29</v>
      </c>
      <c r="B470" s="8">
        <v>320</v>
      </c>
      <c r="C470" s="8" t="s">
        <v>16</v>
      </c>
      <c r="D470" s="8" t="s">
        <v>130</v>
      </c>
      <c r="E470" s="3">
        <v>173477</v>
      </c>
      <c r="F470" s="3">
        <v>30188</v>
      </c>
      <c r="G470" s="3">
        <v>590432</v>
      </c>
      <c r="H470" s="3">
        <v>41780</v>
      </c>
      <c r="I470" s="3">
        <f t="shared" si="44"/>
        <v>835877</v>
      </c>
      <c r="J470" s="3">
        <v>945166</v>
      </c>
      <c r="K470" s="3">
        <f t="shared" si="45"/>
        <v>1781043</v>
      </c>
      <c r="DV470" s="2"/>
    </row>
    <row r="471" spans="1:126" s="1" customFormat="1" ht="15">
      <c r="A471" s="8">
        <v>29</v>
      </c>
      <c r="B471" s="8">
        <v>530</v>
      </c>
      <c r="C471" s="8" t="s">
        <v>16</v>
      </c>
      <c r="D471" s="8" t="s">
        <v>131</v>
      </c>
      <c r="E471" s="3">
        <v>811043</v>
      </c>
      <c r="F471" s="3">
        <v>141135</v>
      </c>
      <c r="G471" s="3">
        <v>2760400</v>
      </c>
      <c r="H471" s="3">
        <v>195332</v>
      </c>
      <c r="I471" s="3">
        <f t="shared" si="44"/>
        <v>3907910</v>
      </c>
      <c r="J471" s="3">
        <v>4418860</v>
      </c>
      <c r="K471" s="3">
        <f t="shared" si="45"/>
        <v>8326770</v>
      </c>
      <c r="DV471" s="2"/>
    </row>
    <row r="472" spans="1:126" s="1" customFormat="1" ht="15">
      <c r="A472" s="8">
        <v>29</v>
      </c>
      <c r="B472" s="8">
        <v>770</v>
      </c>
      <c r="C472" s="8" t="s">
        <v>16</v>
      </c>
      <c r="D472" s="8" t="s">
        <v>536</v>
      </c>
      <c r="E472" s="3">
        <v>183991</v>
      </c>
      <c r="F472" s="3">
        <v>32018</v>
      </c>
      <c r="G472" s="3">
        <v>626218</v>
      </c>
      <c r="H472" s="3">
        <v>44313</v>
      </c>
      <c r="I472" s="3">
        <f t="shared" si="44"/>
        <v>886540</v>
      </c>
      <c r="J472" s="3">
        <v>1002453</v>
      </c>
      <c r="K472" s="3">
        <f t="shared" si="45"/>
        <v>1888993</v>
      </c>
      <c r="DV472" s="2"/>
    </row>
    <row r="473" spans="1:126" s="1" customFormat="1" ht="15">
      <c r="A473" s="8">
        <v>29</v>
      </c>
      <c r="B473" s="8">
        <v>1150</v>
      </c>
      <c r="C473" s="8" t="s">
        <v>16</v>
      </c>
      <c r="D473" s="8" t="s">
        <v>132</v>
      </c>
      <c r="E473" s="3">
        <v>14905</v>
      </c>
      <c r="F473" s="3">
        <v>2594</v>
      </c>
      <c r="G473" s="3">
        <v>50731</v>
      </c>
      <c r="H473" s="3">
        <v>3590</v>
      </c>
      <c r="I473" s="3">
        <f t="shared" si="44"/>
        <v>71820</v>
      </c>
      <c r="J473" s="3">
        <v>81210</v>
      </c>
      <c r="K473" s="3">
        <f t="shared" si="45"/>
        <v>153030</v>
      </c>
      <c r="DV473" s="2"/>
    </row>
    <row r="474" spans="1:126" s="1" customFormat="1" ht="15">
      <c r="A474" s="8">
        <v>29</v>
      </c>
      <c r="B474" s="8">
        <v>2350</v>
      </c>
      <c r="C474" s="8" t="s">
        <v>16</v>
      </c>
      <c r="D474" s="8" t="s">
        <v>133</v>
      </c>
      <c r="E474" s="3">
        <v>12707</v>
      </c>
      <c r="F474" s="3">
        <v>2211</v>
      </c>
      <c r="G474" s="3">
        <v>43248</v>
      </c>
      <c r="H474" s="3">
        <v>3060</v>
      </c>
      <c r="I474" s="3">
        <f t="shared" si="44"/>
        <v>61226</v>
      </c>
      <c r="J474" s="3">
        <v>69231</v>
      </c>
      <c r="K474" s="3">
        <f t="shared" si="45"/>
        <v>130457</v>
      </c>
      <c r="DV474" s="2"/>
    </row>
    <row r="475" spans="1:126" s="1" customFormat="1" ht="15">
      <c r="A475" s="8">
        <v>29</v>
      </c>
      <c r="B475" s="8">
        <v>2360</v>
      </c>
      <c r="C475" s="8" t="s">
        <v>16</v>
      </c>
      <c r="D475" s="8" t="s">
        <v>134</v>
      </c>
      <c r="E475" s="3">
        <v>724205</v>
      </c>
      <c r="F475" s="3">
        <v>126024</v>
      </c>
      <c r="G475" s="3">
        <v>2464847</v>
      </c>
      <c r="H475" s="3">
        <v>174418</v>
      </c>
      <c r="I475" s="3">
        <f t="shared" si="44"/>
        <v>3489494</v>
      </c>
      <c r="J475" s="3">
        <v>3945737</v>
      </c>
      <c r="K475" s="3">
        <f t="shared" si="45"/>
        <v>7435231</v>
      </c>
      <c r="DV475" s="2"/>
    </row>
    <row r="476" spans="1:126" s="1" customFormat="1" ht="15">
      <c r="A476" s="8">
        <v>29</v>
      </c>
      <c r="B476" s="8">
        <v>2480</v>
      </c>
      <c r="C476" s="8" t="s">
        <v>16</v>
      </c>
      <c r="D476" s="8" t="s">
        <v>135</v>
      </c>
      <c r="E476" s="3">
        <v>362687</v>
      </c>
      <c r="F476" s="3">
        <v>63114</v>
      </c>
      <c r="G476" s="3">
        <v>1234414</v>
      </c>
      <c r="H476" s="3">
        <v>87350</v>
      </c>
      <c r="I476" s="3">
        <f t="shared" si="44"/>
        <v>1747565</v>
      </c>
      <c r="J476" s="3">
        <v>1976055</v>
      </c>
      <c r="K476" s="3">
        <f t="shared" si="45"/>
        <v>3723620</v>
      </c>
      <c r="DV476" s="2"/>
    </row>
    <row r="477" spans="1:126" s="1" customFormat="1" ht="15">
      <c r="A477" s="8">
        <v>29</v>
      </c>
      <c r="B477" s="8">
        <v>2500</v>
      </c>
      <c r="C477" s="8" t="s">
        <v>16</v>
      </c>
      <c r="D477" s="8" t="s">
        <v>136</v>
      </c>
      <c r="E477" s="3">
        <v>36074</v>
      </c>
      <c r="F477" s="3">
        <v>6278</v>
      </c>
      <c r="G477" s="3">
        <v>122779</v>
      </c>
      <c r="H477" s="3">
        <v>8688</v>
      </c>
      <c r="I477" s="3">
        <f t="shared" si="44"/>
        <v>173819</v>
      </c>
      <c r="J477" s="3">
        <v>196546</v>
      </c>
      <c r="K477" s="3">
        <f t="shared" si="45"/>
        <v>370365</v>
      </c>
      <c r="DV477" s="2"/>
    </row>
    <row r="478" spans="1:126" s="1" customFormat="1" ht="15">
      <c r="A478" s="8">
        <v>29</v>
      </c>
      <c r="B478" s="8">
        <v>2520</v>
      </c>
      <c r="C478" s="8" t="s">
        <v>16</v>
      </c>
      <c r="D478" s="8" t="s">
        <v>127</v>
      </c>
      <c r="E478" s="3">
        <v>435154</v>
      </c>
      <c r="F478" s="3">
        <v>75724</v>
      </c>
      <c r="G478" s="3">
        <v>1481057</v>
      </c>
      <c r="H478" s="3">
        <v>104803</v>
      </c>
      <c r="I478" s="3">
        <f t="shared" si="44"/>
        <v>2096738</v>
      </c>
      <c r="J478" s="3">
        <v>2370882</v>
      </c>
      <c r="K478" s="3">
        <f t="shared" si="45"/>
        <v>4467620</v>
      </c>
      <c r="DV478" s="2"/>
    </row>
    <row r="479" spans="1:126" s="1" customFormat="1" ht="15">
      <c r="A479" s="8">
        <v>29</v>
      </c>
      <c r="B479" s="8">
        <v>2550</v>
      </c>
      <c r="C479" s="8" t="s">
        <v>16</v>
      </c>
      <c r="D479" s="8" t="s">
        <v>137</v>
      </c>
      <c r="E479" s="3">
        <v>20422</v>
      </c>
      <c r="F479" s="3">
        <v>3554</v>
      </c>
      <c r="G479" s="3">
        <v>69507</v>
      </c>
      <c r="H479" s="3">
        <v>4918</v>
      </c>
      <c r="I479" s="3">
        <f t="shared" si="44"/>
        <v>98401</v>
      </c>
      <c r="J479" s="3">
        <v>111267</v>
      </c>
      <c r="K479" s="3">
        <f t="shared" si="45"/>
        <v>209668</v>
      </c>
      <c r="DV479" s="2"/>
    </row>
    <row r="480" spans="1:126" s="1" customFormat="1" ht="15">
      <c r="A480" s="8">
        <v>29</v>
      </c>
      <c r="B480" s="8">
        <v>2690</v>
      </c>
      <c r="C480" s="8" t="s">
        <v>16</v>
      </c>
      <c r="D480" s="8" t="s">
        <v>138</v>
      </c>
      <c r="E480" s="3">
        <v>157334</v>
      </c>
      <c r="F480" s="3">
        <v>27379</v>
      </c>
      <c r="G480" s="3">
        <v>535489</v>
      </c>
      <c r="H480" s="3">
        <v>37892</v>
      </c>
      <c r="I480" s="3">
        <f t="shared" si="44"/>
        <v>758094</v>
      </c>
      <c r="J480" s="3">
        <v>857213</v>
      </c>
      <c r="K480" s="3">
        <f t="shared" si="45"/>
        <v>1615307</v>
      </c>
      <c r="DV480" s="2"/>
    </row>
    <row r="481" spans="1:126" s="1" customFormat="1" ht="15">
      <c r="A481" s="8">
        <v>29</v>
      </c>
      <c r="B481" s="8">
        <v>2760</v>
      </c>
      <c r="C481" s="8" t="s">
        <v>16</v>
      </c>
      <c r="D481" s="8" t="s">
        <v>149</v>
      </c>
      <c r="E481" s="3">
        <v>32965</v>
      </c>
      <c r="F481" s="3">
        <v>5736</v>
      </c>
      <c r="G481" s="3">
        <v>112197</v>
      </c>
      <c r="H481" s="3">
        <v>7939</v>
      </c>
      <c r="I481" s="3">
        <f t="shared" si="44"/>
        <v>158837</v>
      </c>
      <c r="J481" s="3">
        <v>179605</v>
      </c>
      <c r="K481" s="3">
        <f t="shared" si="45"/>
        <v>338442</v>
      </c>
      <c r="DV481" s="2"/>
    </row>
    <row r="482" spans="1:126" s="1" customFormat="1" ht="15">
      <c r="A482" s="8">
        <v>29</v>
      </c>
      <c r="B482" s="8">
        <v>2940</v>
      </c>
      <c r="C482" s="8" t="s">
        <v>16</v>
      </c>
      <c r="D482" s="8" t="s">
        <v>139</v>
      </c>
      <c r="E482" s="3">
        <v>312122</v>
      </c>
      <c r="F482" s="3">
        <v>54315</v>
      </c>
      <c r="G482" s="3">
        <v>1062315</v>
      </c>
      <c r="H482" s="3">
        <v>75172</v>
      </c>
      <c r="I482" s="3">
        <f t="shared" si="44"/>
        <v>1503924</v>
      </c>
      <c r="J482" s="3">
        <v>1700558</v>
      </c>
      <c r="K482" s="3">
        <f t="shared" si="45"/>
        <v>3204482</v>
      </c>
      <c r="DV482" s="2"/>
    </row>
    <row r="483" spans="1:126" s="1" customFormat="1" ht="15">
      <c r="A483" s="8">
        <v>29</v>
      </c>
      <c r="B483" s="8">
        <v>3790</v>
      </c>
      <c r="C483" s="8" t="s">
        <v>16</v>
      </c>
      <c r="D483" s="8" t="s">
        <v>586</v>
      </c>
      <c r="E483" s="3">
        <v>141685</v>
      </c>
      <c r="F483" s="3">
        <v>24656</v>
      </c>
      <c r="G483" s="3">
        <v>482227</v>
      </c>
      <c r="H483" s="3">
        <v>34124</v>
      </c>
      <c r="I483" s="3">
        <f t="shared" si="44"/>
        <v>682692</v>
      </c>
      <c r="J483" s="3">
        <v>771951</v>
      </c>
      <c r="K483" s="3">
        <f t="shared" si="45"/>
        <v>1454643</v>
      </c>
      <c r="DV483" s="2"/>
    </row>
    <row r="484" spans="1:126" s="1" customFormat="1" ht="15">
      <c r="A484" s="8">
        <v>29</v>
      </c>
      <c r="B484" s="8">
        <v>3800</v>
      </c>
      <c r="C484" s="8" t="s">
        <v>16</v>
      </c>
      <c r="D484" s="8" t="s">
        <v>140</v>
      </c>
      <c r="E484" s="3">
        <v>15967</v>
      </c>
      <c r="F484" s="3">
        <v>2779</v>
      </c>
      <c r="G484" s="3">
        <v>54345</v>
      </c>
      <c r="H484" s="3">
        <v>3846</v>
      </c>
      <c r="I484" s="3">
        <f t="shared" si="44"/>
        <v>76937</v>
      </c>
      <c r="J484" s="3">
        <v>86995</v>
      </c>
      <c r="K484" s="3">
        <f t="shared" si="45"/>
        <v>163932</v>
      </c>
      <c r="DV484" s="2"/>
    </row>
    <row r="485" spans="1:126" s="1" customFormat="1" ht="15">
      <c r="A485" s="8">
        <v>29</v>
      </c>
      <c r="B485" s="8">
        <v>3820</v>
      </c>
      <c r="C485" s="8" t="s">
        <v>16</v>
      </c>
      <c r="D485" s="8" t="s">
        <v>79</v>
      </c>
      <c r="E485" s="3">
        <v>54951</v>
      </c>
      <c r="F485" s="3">
        <v>9562</v>
      </c>
      <c r="G485" s="3">
        <v>187028</v>
      </c>
      <c r="H485" s="3">
        <v>13235</v>
      </c>
      <c r="I485" s="3">
        <f t="shared" si="44"/>
        <v>264776</v>
      </c>
      <c r="J485" s="3">
        <v>299395</v>
      </c>
      <c r="K485" s="3">
        <f t="shared" si="45"/>
        <v>564171</v>
      </c>
      <c r="DV485" s="2"/>
    </row>
    <row r="486" spans="1:126" s="1" customFormat="1" ht="15">
      <c r="A486" s="8">
        <v>29</v>
      </c>
      <c r="B486" s="8">
        <v>4105</v>
      </c>
      <c r="C486" s="8" t="s">
        <v>16</v>
      </c>
      <c r="D486" s="8" t="s">
        <v>535</v>
      </c>
      <c r="E486" s="3">
        <v>192342</v>
      </c>
      <c r="F486" s="3">
        <v>33471</v>
      </c>
      <c r="G486" s="3">
        <v>654640</v>
      </c>
      <c r="H486" s="3">
        <v>46324</v>
      </c>
      <c r="I486" s="3">
        <f t="shared" si="44"/>
        <v>926777</v>
      </c>
      <c r="J486" s="3">
        <v>1047950</v>
      </c>
      <c r="K486" s="3">
        <f t="shared" si="45"/>
        <v>1974727</v>
      </c>
      <c r="DV486" s="2"/>
    </row>
    <row r="487" spans="1:126" s="1" customFormat="1" ht="15">
      <c r="A487" s="8">
        <v>29</v>
      </c>
      <c r="B487" s="8">
        <v>4190</v>
      </c>
      <c r="C487" s="8" t="s">
        <v>16</v>
      </c>
      <c r="D487" s="8" t="s">
        <v>141</v>
      </c>
      <c r="E487" s="3">
        <v>146453</v>
      </c>
      <c r="F487" s="3">
        <v>25485</v>
      </c>
      <c r="G487" s="3">
        <v>498456</v>
      </c>
      <c r="H487" s="3">
        <v>35272</v>
      </c>
      <c r="I487" s="3">
        <f t="shared" si="44"/>
        <v>705666</v>
      </c>
      <c r="J487" s="3">
        <v>797930</v>
      </c>
      <c r="K487" s="3">
        <f t="shared" si="45"/>
        <v>1503596</v>
      </c>
      <c r="DV487" s="2"/>
    </row>
    <row r="488" spans="1:126" s="1" customFormat="1" ht="15">
      <c r="A488" s="8">
        <v>29</v>
      </c>
      <c r="B488" s="8">
        <v>4210</v>
      </c>
      <c r="C488" s="8" t="s">
        <v>16</v>
      </c>
      <c r="D488" s="8" t="s">
        <v>142</v>
      </c>
      <c r="E488" s="3">
        <v>238577</v>
      </c>
      <c r="F488" s="3">
        <v>41516</v>
      </c>
      <c r="G488" s="3">
        <v>812001</v>
      </c>
      <c r="H488" s="3">
        <v>57459</v>
      </c>
      <c r="I488" s="3">
        <f t="shared" si="44"/>
        <v>1149553</v>
      </c>
      <c r="J488" s="3">
        <v>1299855</v>
      </c>
      <c r="K488" s="3">
        <f t="shared" si="45"/>
        <v>2449408</v>
      </c>
      <c r="DV488" s="2"/>
    </row>
    <row r="489" spans="1:126" s="1" customFormat="1" ht="15">
      <c r="A489" s="8">
        <v>29</v>
      </c>
      <c r="B489" s="8">
        <v>4220</v>
      </c>
      <c r="C489" s="8" t="s">
        <v>16</v>
      </c>
      <c r="D489" s="8" t="s">
        <v>143</v>
      </c>
      <c r="E489" s="3">
        <v>86490</v>
      </c>
      <c r="F489" s="3">
        <v>15051</v>
      </c>
      <c r="G489" s="3">
        <v>294372</v>
      </c>
      <c r="H489" s="3">
        <v>20830</v>
      </c>
      <c r="I489" s="3">
        <f t="shared" si="44"/>
        <v>416743</v>
      </c>
      <c r="J489" s="3">
        <v>471232</v>
      </c>
      <c r="K489" s="3">
        <f t="shared" si="45"/>
        <v>887975</v>
      </c>
      <c r="DV489" s="2"/>
    </row>
    <row r="490" spans="1:126" s="1" customFormat="1" ht="15">
      <c r="A490" s="8">
        <v>29</v>
      </c>
      <c r="B490" s="8">
        <v>4710</v>
      </c>
      <c r="C490" s="8" t="s">
        <v>16</v>
      </c>
      <c r="D490" s="8" t="s">
        <v>144</v>
      </c>
      <c r="E490" s="3">
        <v>18739</v>
      </c>
      <c r="F490" s="3">
        <v>3261</v>
      </c>
      <c r="G490" s="3">
        <v>63779</v>
      </c>
      <c r="H490" s="3">
        <v>4513</v>
      </c>
      <c r="I490" s="3">
        <f t="shared" si="44"/>
        <v>90292</v>
      </c>
      <c r="J490" s="3">
        <v>102097</v>
      </c>
      <c r="K490" s="3">
        <f t="shared" si="45"/>
        <v>192389</v>
      </c>
      <c r="DV490" s="2"/>
    </row>
    <row r="491" spans="1:126" s="1" customFormat="1" ht="15">
      <c r="A491" s="8">
        <v>29</v>
      </c>
      <c r="B491" s="8">
        <v>4720</v>
      </c>
      <c r="C491" s="8" t="s">
        <v>16</v>
      </c>
      <c r="D491" s="8" t="s">
        <v>145</v>
      </c>
      <c r="E491" s="3">
        <v>686</v>
      </c>
      <c r="F491" s="3">
        <v>119</v>
      </c>
      <c r="G491" s="3">
        <v>2334</v>
      </c>
      <c r="H491" s="3">
        <v>165</v>
      </c>
      <c r="I491" s="3">
        <f aca="true" t="shared" si="46" ref="I491:I519">E491+F491+G491+H491</f>
        <v>3304</v>
      </c>
      <c r="J491" s="3">
        <v>3736</v>
      </c>
      <c r="K491" s="3">
        <f aca="true" t="shared" si="47" ref="K491:K519">I491+J491</f>
        <v>7040</v>
      </c>
      <c r="DV491" s="2"/>
    </row>
    <row r="492" spans="1:126" s="1" customFormat="1" ht="15">
      <c r="A492" s="8">
        <v>29</v>
      </c>
      <c r="B492" s="8">
        <v>4950</v>
      </c>
      <c r="C492" s="8" t="s">
        <v>16</v>
      </c>
      <c r="D492" s="8" t="s">
        <v>538</v>
      </c>
      <c r="E492" s="3">
        <v>285272</v>
      </c>
      <c r="F492" s="3">
        <v>49642</v>
      </c>
      <c r="G492" s="3">
        <v>970929</v>
      </c>
      <c r="H492" s="3">
        <v>68705</v>
      </c>
      <c r="I492" s="3">
        <f t="shared" si="46"/>
        <v>1374548</v>
      </c>
      <c r="J492" s="3">
        <v>1554267</v>
      </c>
      <c r="K492" s="3">
        <f t="shared" si="47"/>
        <v>2928815</v>
      </c>
      <c r="DV492" s="2"/>
    </row>
    <row r="493" spans="1:126" s="1" customFormat="1" ht="15">
      <c r="A493" s="8">
        <v>29</v>
      </c>
      <c r="B493" s="8">
        <v>5020</v>
      </c>
      <c r="C493" s="8" t="s">
        <v>16</v>
      </c>
      <c r="D493" s="8" t="s">
        <v>146</v>
      </c>
      <c r="E493" s="3">
        <v>186977</v>
      </c>
      <c r="F493" s="3">
        <v>32537</v>
      </c>
      <c r="G493" s="3">
        <v>636379</v>
      </c>
      <c r="H493" s="3">
        <v>45032</v>
      </c>
      <c r="I493" s="3">
        <f t="shared" si="46"/>
        <v>900925</v>
      </c>
      <c r="J493" s="3">
        <v>1018718</v>
      </c>
      <c r="K493" s="3">
        <f t="shared" si="47"/>
        <v>1919643</v>
      </c>
      <c r="DV493" s="2"/>
    </row>
    <row r="494" spans="1:126" s="1" customFormat="1" ht="15">
      <c r="A494" s="8">
        <v>29</v>
      </c>
      <c r="B494" s="8">
        <v>5190</v>
      </c>
      <c r="C494" s="8" t="s">
        <v>16</v>
      </c>
      <c r="D494" s="8" t="s">
        <v>537</v>
      </c>
      <c r="E494" s="3">
        <v>1171210</v>
      </c>
      <c r="F494" s="3">
        <v>203811</v>
      </c>
      <c r="G494" s="3">
        <v>3986237</v>
      </c>
      <c r="H494" s="3">
        <v>282076</v>
      </c>
      <c r="I494" s="3">
        <f t="shared" si="46"/>
        <v>5643334</v>
      </c>
      <c r="J494" s="3">
        <v>6381185</v>
      </c>
      <c r="K494" s="3">
        <f t="shared" si="47"/>
        <v>12024519</v>
      </c>
      <c r="DV494" s="2"/>
    </row>
    <row r="495" spans="1:126" s="1" customFormat="1" ht="15">
      <c r="A495" s="8">
        <v>29</v>
      </c>
      <c r="B495" s="8">
        <v>5220</v>
      </c>
      <c r="C495" s="8" t="s">
        <v>16</v>
      </c>
      <c r="D495" s="8" t="s">
        <v>147</v>
      </c>
      <c r="E495" s="3">
        <v>25239</v>
      </c>
      <c r="F495" s="3">
        <v>4392</v>
      </c>
      <c r="G495" s="3">
        <v>85902</v>
      </c>
      <c r="H495" s="3">
        <v>6079</v>
      </c>
      <c r="I495" s="3">
        <f t="shared" si="46"/>
        <v>121612</v>
      </c>
      <c r="J495" s="3">
        <v>137512</v>
      </c>
      <c r="K495" s="3">
        <f t="shared" si="47"/>
        <v>259124</v>
      </c>
      <c r="DV495" s="2"/>
    </row>
    <row r="496" spans="1:126" s="1" customFormat="1" ht="47.25" customHeight="1">
      <c r="A496" s="14" t="s">
        <v>629</v>
      </c>
      <c r="B496" s="14"/>
      <c r="C496" s="14"/>
      <c r="D496" s="14"/>
      <c r="E496" s="14"/>
      <c r="F496" s="14"/>
      <c r="G496" s="14"/>
      <c r="H496" s="14"/>
      <c r="I496" s="14"/>
      <c r="J496" s="14"/>
      <c r="K496" s="14"/>
      <c r="DV496" s="2"/>
    </row>
    <row r="497" spans="1:126" s="1" customFormat="1" ht="15">
      <c r="A497" s="8">
        <v>31</v>
      </c>
      <c r="B497" s="8">
        <v>420</v>
      </c>
      <c r="C497" s="8" t="s">
        <v>151</v>
      </c>
      <c r="D497" s="8" t="s">
        <v>154</v>
      </c>
      <c r="E497" s="3">
        <v>58817</v>
      </c>
      <c r="F497" s="3">
        <v>10235</v>
      </c>
      <c r="G497" s="3">
        <v>200184</v>
      </c>
      <c r="H497" s="3">
        <v>14165</v>
      </c>
      <c r="I497" s="3">
        <f t="shared" si="46"/>
        <v>283401</v>
      </c>
      <c r="J497" s="3">
        <v>320455</v>
      </c>
      <c r="K497" s="3">
        <f t="shared" si="47"/>
        <v>603856</v>
      </c>
      <c r="DV497" s="2"/>
    </row>
    <row r="498" spans="1:126" s="1" customFormat="1" ht="15">
      <c r="A498" s="8">
        <v>31</v>
      </c>
      <c r="B498" s="8">
        <v>900</v>
      </c>
      <c r="C498" s="8" t="s">
        <v>151</v>
      </c>
      <c r="D498" s="8" t="s">
        <v>152</v>
      </c>
      <c r="E498" s="3">
        <v>846330</v>
      </c>
      <c r="F498" s="3">
        <v>147276</v>
      </c>
      <c r="G498" s="3">
        <v>2880500</v>
      </c>
      <c r="H498" s="3">
        <v>203831</v>
      </c>
      <c r="I498" s="3">
        <f t="shared" si="46"/>
        <v>4077937</v>
      </c>
      <c r="J498" s="3">
        <v>4611116</v>
      </c>
      <c r="K498" s="3">
        <f t="shared" si="47"/>
        <v>8689053</v>
      </c>
      <c r="DV498" s="2"/>
    </row>
    <row r="499" spans="1:126" s="1" customFormat="1" ht="15">
      <c r="A499" s="8">
        <v>31</v>
      </c>
      <c r="B499" s="8">
        <v>1920</v>
      </c>
      <c r="C499" s="8" t="s">
        <v>151</v>
      </c>
      <c r="D499" s="8" t="s">
        <v>155</v>
      </c>
      <c r="E499" s="3">
        <v>86475</v>
      </c>
      <c r="F499" s="3">
        <v>15048</v>
      </c>
      <c r="G499" s="3">
        <v>294318</v>
      </c>
      <c r="H499" s="3">
        <v>20827</v>
      </c>
      <c r="I499" s="3">
        <f t="shared" si="46"/>
        <v>416668</v>
      </c>
      <c r="J499" s="3">
        <v>471146</v>
      </c>
      <c r="K499" s="3">
        <f t="shared" si="47"/>
        <v>887814</v>
      </c>
      <c r="DV499" s="2"/>
    </row>
    <row r="500" spans="1:126" s="1" customFormat="1" ht="15">
      <c r="A500" s="8">
        <v>31</v>
      </c>
      <c r="B500" s="8">
        <v>2100</v>
      </c>
      <c r="C500" s="8" t="s">
        <v>151</v>
      </c>
      <c r="D500" s="8" t="s">
        <v>156</v>
      </c>
      <c r="E500" s="3">
        <v>216455</v>
      </c>
      <c r="F500" s="3">
        <v>37667</v>
      </c>
      <c r="G500" s="3">
        <v>736707</v>
      </c>
      <c r="H500" s="3">
        <v>52131</v>
      </c>
      <c r="I500" s="3">
        <f t="shared" si="46"/>
        <v>1042960</v>
      </c>
      <c r="J500" s="3">
        <v>1179324</v>
      </c>
      <c r="K500" s="3">
        <f t="shared" si="47"/>
        <v>2222284</v>
      </c>
      <c r="DV500" s="2"/>
    </row>
    <row r="501" spans="1:126" s="1" customFormat="1" ht="15">
      <c r="A501" s="8">
        <v>31</v>
      </c>
      <c r="B501" s="8">
        <v>2510</v>
      </c>
      <c r="C501" s="8" t="s">
        <v>151</v>
      </c>
      <c r="D501" s="8" t="s">
        <v>540</v>
      </c>
      <c r="E501" s="3">
        <v>124538</v>
      </c>
      <c r="F501" s="3">
        <v>21672</v>
      </c>
      <c r="G501" s="3">
        <v>423869</v>
      </c>
      <c r="H501" s="3">
        <v>29994</v>
      </c>
      <c r="I501" s="3">
        <f t="shared" si="46"/>
        <v>600073</v>
      </c>
      <c r="J501" s="3">
        <v>678531</v>
      </c>
      <c r="K501" s="3">
        <f t="shared" si="47"/>
        <v>1278604</v>
      </c>
      <c r="DV501" s="2"/>
    </row>
    <row r="502" spans="1:126" s="1" customFormat="1" ht="15">
      <c r="A502" s="8">
        <v>31</v>
      </c>
      <c r="B502" s="8">
        <v>2700</v>
      </c>
      <c r="C502" s="8" t="s">
        <v>151</v>
      </c>
      <c r="D502" s="8" t="s">
        <v>157</v>
      </c>
      <c r="E502" s="3">
        <v>84597</v>
      </c>
      <c r="F502" s="3">
        <v>14721</v>
      </c>
      <c r="G502" s="3">
        <v>287929</v>
      </c>
      <c r="H502" s="3">
        <v>20374</v>
      </c>
      <c r="I502" s="3">
        <f t="shared" si="46"/>
        <v>407621</v>
      </c>
      <c r="J502" s="3">
        <v>460917</v>
      </c>
      <c r="K502" s="3">
        <f t="shared" si="47"/>
        <v>868538</v>
      </c>
      <c r="DV502" s="2"/>
    </row>
    <row r="503" spans="1:126" s="1" customFormat="1" ht="15">
      <c r="A503" s="8">
        <v>31</v>
      </c>
      <c r="B503" s="8">
        <v>3640</v>
      </c>
      <c r="C503" s="8" t="s">
        <v>151</v>
      </c>
      <c r="D503" s="8" t="s">
        <v>158</v>
      </c>
      <c r="E503" s="3">
        <v>59217</v>
      </c>
      <c r="F503" s="3">
        <v>10305</v>
      </c>
      <c r="G503" s="3">
        <v>201546</v>
      </c>
      <c r="H503" s="3">
        <v>14262</v>
      </c>
      <c r="I503" s="3">
        <f t="shared" si="46"/>
        <v>285330</v>
      </c>
      <c r="J503" s="3">
        <v>322635</v>
      </c>
      <c r="K503" s="3">
        <f t="shared" si="47"/>
        <v>607965</v>
      </c>
      <c r="DV503" s="2"/>
    </row>
    <row r="504" spans="1:126" s="1" customFormat="1" ht="15">
      <c r="A504" s="8">
        <v>31</v>
      </c>
      <c r="B504" s="8">
        <v>3970</v>
      </c>
      <c r="C504" s="8" t="s">
        <v>151</v>
      </c>
      <c r="D504" s="8" t="s">
        <v>153</v>
      </c>
      <c r="E504" s="3">
        <v>1346172</v>
      </c>
      <c r="F504" s="3">
        <v>234257</v>
      </c>
      <c r="G504" s="3">
        <v>4581725</v>
      </c>
      <c r="H504" s="3">
        <v>324214</v>
      </c>
      <c r="I504" s="3">
        <f t="shared" si="46"/>
        <v>6486368</v>
      </c>
      <c r="J504" s="3">
        <v>7334445</v>
      </c>
      <c r="K504" s="3">
        <f t="shared" si="47"/>
        <v>13820813</v>
      </c>
      <c r="DV504" s="2"/>
    </row>
    <row r="505" spans="1:126" s="1" customFormat="1" ht="15">
      <c r="A505" s="8">
        <v>31</v>
      </c>
      <c r="B505" s="8">
        <v>3975</v>
      </c>
      <c r="C505" s="8" t="s">
        <v>151</v>
      </c>
      <c r="D505" s="8" t="s">
        <v>168</v>
      </c>
      <c r="E505" s="3">
        <v>33268</v>
      </c>
      <c r="F505" s="3">
        <v>5789</v>
      </c>
      <c r="G505" s="3">
        <v>113229</v>
      </c>
      <c r="H505" s="3">
        <v>8012</v>
      </c>
      <c r="I505" s="3">
        <f t="shared" si="46"/>
        <v>160298</v>
      </c>
      <c r="J505" s="3">
        <v>181257</v>
      </c>
      <c r="K505" s="3">
        <f t="shared" si="47"/>
        <v>341555</v>
      </c>
      <c r="DV505" s="2"/>
    </row>
    <row r="506" spans="1:126" s="1" customFormat="1" ht="15">
      <c r="A506" s="8">
        <v>31</v>
      </c>
      <c r="B506" s="8">
        <v>3980</v>
      </c>
      <c r="C506" s="8" t="s">
        <v>151</v>
      </c>
      <c r="D506" s="8" t="s">
        <v>167</v>
      </c>
      <c r="E506" s="3">
        <v>74303</v>
      </c>
      <c r="F506" s="3">
        <v>12930</v>
      </c>
      <c r="G506" s="3">
        <v>252892</v>
      </c>
      <c r="H506" s="3">
        <v>17895</v>
      </c>
      <c r="I506" s="3">
        <f t="shared" si="46"/>
        <v>358020</v>
      </c>
      <c r="J506" s="3">
        <v>404831</v>
      </c>
      <c r="K506" s="3">
        <f t="shared" si="47"/>
        <v>762851</v>
      </c>
      <c r="DV506" s="2"/>
    </row>
    <row r="507" spans="1:126" s="1" customFormat="1" ht="15">
      <c r="A507" s="8">
        <v>31</v>
      </c>
      <c r="B507" s="8">
        <v>3990</v>
      </c>
      <c r="C507" s="8" t="s">
        <v>151</v>
      </c>
      <c r="D507" s="8" t="s">
        <v>539</v>
      </c>
      <c r="E507" s="3">
        <v>128359</v>
      </c>
      <c r="F507" s="3">
        <v>22337</v>
      </c>
      <c r="G507" s="3">
        <v>436872</v>
      </c>
      <c r="H507" s="3">
        <v>30914</v>
      </c>
      <c r="I507" s="3">
        <f t="shared" si="46"/>
        <v>618482</v>
      </c>
      <c r="J507" s="3">
        <v>699346</v>
      </c>
      <c r="K507" s="3">
        <f t="shared" si="47"/>
        <v>1317828</v>
      </c>
      <c r="DV507" s="2"/>
    </row>
    <row r="508" spans="1:126" s="1" customFormat="1" ht="15">
      <c r="A508" s="8">
        <v>31</v>
      </c>
      <c r="B508" s="8">
        <v>3995</v>
      </c>
      <c r="C508" s="8" t="s">
        <v>151</v>
      </c>
      <c r="D508" s="8" t="s">
        <v>573</v>
      </c>
      <c r="E508" s="3">
        <v>417053</v>
      </c>
      <c r="F508" s="3">
        <v>72574</v>
      </c>
      <c r="G508" s="3">
        <v>1419449</v>
      </c>
      <c r="H508" s="3">
        <v>100444</v>
      </c>
      <c r="I508" s="3">
        <f t="shared" si="46"/>
        <v>2009520</v>
      </c>
      <c r="J508" s="3">
        <v>2272260</v>
      </c>
      <c r="K508" s="3">
        <f t="shared" si="47"/>
        <v>4281780</v>
      </c>
      <c r="DV508" s="2"/>
    </row>
    <row r="509" spans="1:126" s="1" customFormat="1" ht="15">
      <c r="A509" s="8">
        <v>31</v>
      </c>
      <c r="B509" s="8">
        <v>4010</v>
      </c>
      <c r="C509" s="8" t="s">
        <v>151</v>
      </c>
      <c r="D509" s="8" t="s">
        <v>150</v>
      </c>
      <c r="E509" s="3">
        <v>2549887</v>
      </c>
      <c r="F509" s="3">
        <v>443724</v>
      </c>
      <c r="G509" s="3">
        <v>8678592</v>
      </c>
      <c r="H509" s="3">
        <v>614118</v>
      </c>
      <c r="I509" s="3">
        <f t="shared" si="46"/>
        <v>12286321</v>
      </c>
      <c r="J509" s="3">
        <v>13892726</v>
      </c>
      <c r="K509" s="3">
        <f t="shared" si="47"/>
        <v>26179047</v>
      </c>
      <c r="DV509" s="2"/>
    </row>
    <row r="510" spans="1:126" s="1" customFormat="1" ht="15">
      <c r="A510" s="8">
        <v>31</v>
      </c>
      <c r="B510" s="8">
        <v>4230</v>
      </c>
      <c r="C510" s="8" t="s">
        <v>151</v>
      </c>
      <c r="D510" s="8" t="s">
        <v>159</v>
      </c>
      <c r="E510" s="3">
        <v>184434</v>
      </c>
      <c r="F510" s="3">
        <v>32095</v>
      </c>
      <c r="G510" s="3">
        <v>627724</v>
      </c>
      <c r="H510" s="3">
        <v>44419</v>
      </c>
      <c r="I510" s="3">
        <f t="shared" si="46"/>
        <v>888672</v>
      </c>
      <c r="J510" s="3">
        <v>1004863</v>
      </c>
      <c r="K510" s="3">
        <f t="shared" si="47"/>
        <v>1893535</v>
      </c>
      <c r="DV510" s="2"/>
    </row>
    <row r="511" spans="1:126" s="1" customFormat="1" ht="15">
      <c r="A511" s="8">
        <v>31</v>
      </c>
      <c r="B511" s="8">
        <v>4270</v>
      </c>
      <c r="C511" s="8" t="s">
        <v>151</v>
      </c>
      <c r="D511" s="8" t="s">
        <v>160</v>
      </c>
      <c r="E511" s="3">
        <v>69225</v>
      </c>
      <c r="F511" s="3">
        <v>12046</v>
      </c>
      <c r="G511" s="3">
        <v>235610</v>
      </c>
      <c r="H511" s="3">
        <v>16672</v>
      </c>
      <c r="I511" s="3">
        <f t="shared" si="46"/>
        <v>333553</v>
      </c>
      <c r="J511" s="3">
        <v>377165</v>
      </c>
      <c r="K511" s="3">
        <f t="shared" si="47"/>
        <v>710718</v>
      </c>
      <c r="DV511" s="2"/>
    </row>
    <row r="512" spans="1:126" s="1" customFormat="1" ht="15" customHeight="1">
      <c r="A512" s="8">
        <v>31</v>
      </c>
      <c r="B512" s="8">
        <v>4400</v>
      </c>
      <c r="C512" s="8" t="s">
        <v>151</v>
      </c>
      <c r="D512" s="8" t="s">
        <v>161</v>
      </c>
      <c r="E512" s="3">
        <v>121274</v>
      </c>
      <c r="F512" s="3">
        <v>21104</v>
      </c>
      <c r="G512" s="3">
        <v>412758</v>
      </c>
      <c r="H512" s="3">
        <v>29208</v>
      </c>
      <c r="I512" s="3">
        <f t="shared" si="46"/>
        <v>584344</v>
      </c>
      <c r="J512" s="3">
        <v>660744</v>
      </c>
      <c r="K512" s="3">
        <f t="shared" si="47"/>
        <v>1245088</v>
      </c>
      <c r="DV512" s="2"/>
    </row>
    <row r="513" spans="1:126" s="1" customFormat="1" ht="15">
      <c r="A513" s="8">
        <v>31</v>
      </c>
      <c r="B513" s="8">
        <v>5200</v>
      </c>
      <c r="C513" s="8" t="s">
        <v>151</v>
      </c>
      <c r="D513" s="8" t="s">
        <v>162</v>
      </c>
      <c r="E513" s="3">
        <v>91736</v>
      </c>
      <c r="F513" s="3">
        <v>15964</v>
      </c>
      <c r="G513" s="3">
        <v>312227</v>
      </c>
      <c r="H513" s="3">
        <v>22094</v>
      </c>
      <c r="I513" s="3">
        <f t="shared" si="46"/>
        <v>442021</v>
      </c>
      <c r="J513" s="3">
        <v>499814</v>
      </c>
      <c r="K513" s="3">
        <f t="shared" si="47"/>
        <v>941835</v>
      </c>
      <c r="DV513" s="2"/>
    </row>
    <row r="514" spans="1:126" s="1" customFormat="1" ht="15">
      <c r="A514" s="8">
        <v>31</v>
      </c>
      <c r="B514" s="8">
        <v>5440</v>
      </c>
      <c r="C514" s="8" t="s">
        <v>151</v>
      </c>
      <c r="D514" s="8" t="s">
        <v>163</v>
      </c>
      <c r="E514" s="3">
        <v>90901</v>
      </c>
      <c r="F514" s="3">
        <v>15818</v>
      </c>
      <c r="G514" s="3">
        <v>309382</v>
      </c>
      <c r="H514" s="3">
        <v>21893</v>
      </c>
      <c r="I514" s="3">
        <f t="shared" si="46"/>
        <v>437994</v>
      </c>
      <c r="J514" s="3">
        <v>495260</v>
      </c>
      <c r="K514" s="3">
        <f t="shared" si="47"/>
        <v>933254</v>
      </c>
      <c r="DV514" s="2"/>
    </row>
    <row r="515" spans="1:126" s="1" customFormat="1" ht="15">
      <c r="A515" s="8">
        <v>31</v>
      </c>
      <c r="B515" s="8">
        <v>5570</v>
      </c>
      <c r="C515" s="8" t="s">
        <v>151</v>
      </c>
      <c r="D515" s="8" t="s">
        <v>164</v>
      </c>
      <c r="E515" s="3">
        <v>856875</v>
      </c>
      <c r="F515" s="3">
        <v>149111</v>
      </c>
      <c r="G515" s="3">
        <v>2916391</v>
      </c>
      <c r="H515" s="3">
        <v>206371</v>
      </c>
      <c r="I515" s="3">
        <f t="shared" si="46"/>
        <v>4128748</v>
      </c>
      <c r="J515" s="3">
        <v>4668570</v>
      </c>
      <c r="K515" s="3">
        <f t="shared" si="47"/>
        <v>8797318</v>
      </c>
      <c r="DV515" s="2"/>
    </row>
    <row r="516" spans="1:126" s="1" customFormat="1" ht="15">
      <c r="A516" s="8">
        <v>31</v>
      </c>
      <c r="B516" s="8">
        <v>5650</v>
      </c>
      <c r="C516" s="8" t="s">
        <v>151</v>
      </c>
      <c r="D516" s="8" t="s">
        <v>165</v>
      </c>
      <c r="E516" s="3">
        <v>389057</v>
      </c>
      <c r="F516" s="3">
        <v>67703</v>
      </c>
      <c r="G516" s="3">
        <v>1324164</v>
      </c>
      <c r="H516" s="3">
        <v>93701</v>
      </c>
      <c r="I516" s="3">
        <f t="shared" si="46"/>
        <v>1874625</v>
      </c>
      <c r="J516" s="3">
        <v>2119727</v>
      </c>
      <c r="K516" s="3">
        <f t="shared" si="47"/>
        <v>3994352</v>
      </c>
      <c r="DV516" s="2"/>
    </row>
    <row r="517" spans="1:126" s="1" customFormat="1" ht="15">
      <c r="A517" s="8">
        <v>31</v>
      </c>
      <c r="B517" s="8">
        <v>5690</v>
      </c>
      <c r="C517" s="8" t="s">
        <v>151</v>
      </c>
      <c r="D517" s="8" t="s">
        <v>166</v>
      </c>
      <c r="E517" s="3">
        <v>96556</v>
      </c>
      <c r="F517" s="3">
        <v>16802</v>
      </c>
      <c r="G517" s="3">
        <v>328632</v>
      </c>
      <c r="H517" s="3">
        <v>23255</v>
      </c>
      <c r="I517" s="3">
        <f t="shared" si="46"/>
        <v>465245</v>
      </c>
      <c r="J517" s="3">
        <v>526075</v>
      </c>
      <c r="K517" s="3">
        <f t="shared" si="47"/>
        <v>991320</v>
      </c>
      <c r="DV517" s="2"/>
    </row>
    <row r="518" spans="1:126" s="1" customFormat="1" ht="47.25" customHeight="1">
      <c r="A518" s="14" t="s">
        <v>629</v>
      </c>
      <c r="B518" s="14"/>
      <c r="C518" s="14"/>
      <c r="D518" s="14"/>
      <c r="E518" s="14"/>
      <c r="F518" s="14"/>
      <c r="G518" s="14"/>
      <c r="H518" s="14"/>
      <c r="I518" s="14"/>
      <c r="J518" s="14"/>
      <c r="K518" s="14"/>
      <c r="DV518" s="2"/>
    </row>
    <row r="519" spans="1:126" s="1" customFormat="1" ht="15">
      <c r="A519" s="8">
        <v>33</v>
      </c>
      <c r="B519" s="8">
        <v>60</v>
      </c>
      <c r="C519" s="8" t="s">
        <v>6</v>
      </c>
      <c r="D519" s="8" t="s">
        <v>170</v>
      </c>
      <c r="E519" s="3">
        <v>39913</v>
      </c>
      <c r="F519" s="3">
        <v>6946</v>
      </c>
      <c r="G519" s="3">
        <v>135846</v>
      </c>
      <c r="H519" s="3">
        <v>9613</v>
      </c>
      <c r="I519" s="3">
        <f t="shared" si="46"/>
        <v>192318</v>
      </c>
      <c r="J519" s="3">
        <v>217463</v>
      </c>
      <c r="K519" s="3">
        <f t="shared" si="47"/>
        <v>409781</v>
      </c>
      <c r="DV519" s="2"/>
    </row>
    <row r="520" spans="1:126" s="1" customFormat="1" ht="15">
      <c r="A520" s="10">
        <v>33</v>
      </c>
      <c r="B520" s="10">
        <v>1340</v>
      </c>
      <c r="C520" s="10" t="s">
        <v>6</v>
      </c>
      <c r="D520" s="10" t="s">
        <v>618</v>
      </c>
      <c r="E520" s="11" t="s">
        <v>625</v>
      </c>
      <c r="F520" s="11" t="s">
        <v>625</v>
      </c>
      <c r="G520" s="11" t="s">
        <v>625</v>
      </c>
      <c r="H520" s="11" t="s">
        <v>625</v>
      </c>
      <c r="I520" s="11" t="s">
        <v>625</v>
      </c>
      <c r="J520" s="11" t="s">
        <v>625</v>
      </c>
      <c r="K520" s="11" t="s">
        <v>625</v>
      </c>
      <c r="DV520" s="2"/>
    </row>
    <row r="521" spans="1:126" s="1" customFormat="1" ht="15">
      <c r="A521" s="8">
        <v>33</v>
      </c>
      <c r="B521" s="8">
        <v>1350</v>
      </c>
      <c r="C521" s="8" t="s">
        <v>6</v>
      </c>
      <c r="D521" s="8" t="s">
        <v>171</v>
      </c>
      <c r="E521" s="3">
        <v>10925</v>
      </c>
      <c r="F521" s="3">
        <v>1901</v>
      </c>
      <c r="G521" s="3">
        <v>37183</v>
      </c>
      <c r="H521" s="3">
        <v>2631</v>
      </c>
      <c r="I521" s="3">
        <f aca="true" t="shared" si="48" ref="I521:I533">E521+F521+G521+H521</f>
        <v>52640</v>
      </c>
      <c r="J521" s="3">
        <v>59523</v>
      </c>
      <c r="K521" s="3">
        <f aca="true" t="shared" si="49" ref="K521:K533">I521+J521</f>
        <v>112163</v>
      </c>
      <c r="DV521" s="2"/>
    </row>
    <row r="522" spans="1:126" s="1" customFormat="1" ht="15">
      <c r="A522" s="8">
        <v>33</v>
      </c>
      <c r="B522" s="8">
        <v>2800</v>
      </c>
      <c r="C522" s="8" t="s">
        <v>6</v>
      </c>
      <c r="D522" s="8" t="s">
        <v>172</v>
      </c>
      <c r="E522" s="3">
        <v>21206</v>
      </c>
      <c r="F522" s="3">
        <v>3690</v>
      </c>
      <c r="G522" s="3">
        <v>72174</v>
      </c>
      <c r="H522" s="3">
        <v>5107</v>
      </c>
      <c r="I522" s="3">
        <f t="shared" si="48"/>
        <v>102177</v>
      </c>
      <c r="J522" s="3">
        <v>115536</v>
      </c>
      <c r="K522" s="3">
        <f t="shared" si="49"/>
        <v>217713</v>
      </c>
      <c r="DV522" s="2"/>
    </row>
    <row r="523" spans="1:126" s="1" customFormat="1" ht="15">
      <c r="A523" s="8">
        <v>33</v>
      </c>
      <c r="B523" s="8">
        <v>2950</v>
      </c>
      <c r="C523" s="8" t="s">
        <v>6</v>
      </c>
      <c r="D523" s="8" t="s">
        <v>174</v>
      </c>
      <c r="E523" s="3">
        <v>15669</v>
      </c>
      <c r="F523" s="3">
        <v>2727</v>
      </c>
      <c r="G523" s="3">
        <v>53331</v>
      </c>
      <c r="H523" s="3">
        <v>3774</v>
      </c>
      <c r="I523" s="3">
        <f t="shared" si="48"/>
        <v>75501</v>
      </c>
      <c r="J523" s="3">
        <v>85373</v>
      </c>
      <c r="K523" s="3">
        <f t="shared" si="49"/>
        <v>160874</v>
      </c>
      <c r="DV523" s="2"/>
    </row>
    <row r="524" spans="1:126" s="1" customFormat="1" ht="15">
      <c r="A524" s="8">
        <v>33</v>
      </c>
      <c r="B524" s="8">
        <v>3860</v>
      </c>
      <c r="C524" s="8" t="s">
        <v>6</v>
      </c>
      <c r="D524" s="8" t="s">
        <v>175</v>
      </c>
      <c r="E524" s="3">
        <v>19671</v>
      </c>
      <c r="F524" s="3">
        <v>3423</v>
      </c>
      <c r="G524" s="3">
        <v>66952</v>
      </c>
      <c r="H524" s="3">
        <v>4738</v>
      </c>
      <c r="I524" s="3">
        <f t="shared" si="48"/>
        <v>94784</v>
      </c>
      <c r="J524" s="3">
        <v>107176</v>
      </c>
      <c r="K524" s="3">
        <f t="shared" si="49"/>
        <v>201960</v>
      </c>
      <c r="DV524" s="2"/>
    </row>
    <row r="525" spans="1:126" s="1" customFormat="1" ht="15">
      <c r="A525" s="8">
        <v>33</v>
      </c>
      <c r="B525" s="8">
        <v>4070</v>
      </c>
      <c r="C525" s="8" t="s">
        <v>6</v>
      </c>
      <c r="D525" s="8" t="s">
        <v>180</v>
      </c>
      <c r="E525" s="3">
        <v>224010</v>
      </c>
      <c r="F525" s="3">
        <v>38982</v>
      </c>
      <c r="G525" s="3">
        <v>762423</v>
      </c>
      <c r="H525" s="3">
        <v>53951</v>
      </c>
      <c r="I525" s="3">
        <f t="shared" si="48"/>
        <v>1079366</v>
      </c>
      <c r="J525" s="3">
        <v>1220490</v>
      </c>
      <c r="K525" s="3">
        <f t="shared" si="49"/>
        <v>2299856</v>
      </c>
      <c r="DV525" s="2"/>
    </row>
    <row r="526" spans="1:126" s="1" customFormat="1" ht="15">
      <c r="A526" s="8">
        <v>33</v>
      </c>
      <c r="B526" s="8">
        <v>4075</v>
      </c>
      <c r="C526" s="8" t="s">
        <v>6</v>
      </c>
      <c r="D526" s="8" t="s">
        <v>173</v>
      </c>
      <c r="E526" s="3">
        <v>170090</v>
      </c>
      <c r="F526" s="3">
        <v>29599</v>
      </c>
      <c r="G526" s="3">
        <v>578903</v>
      </c>
      <c r="H526" s="3">
        <v>40965</v>
      </c>
      <c r="I526" s="3">
        <f t="shared" si="48"/>
        <v>819557</v>
      </c>
      <c r="J526" s="3">
        <v>926711</v>
      </c>
      <c r="K526" s="3">
        <f t="shared" si="49"/>
        <v>1746268</v>
      </c>
      <c r="DV526" s="2"/>
    </row>
    <row r="527" spans="1:126" s="1" customFormat="1" ht="15">
      <c r="A527" s="8">
        <v>33</v>
      </c>
      <c r="B527" s="8">
        <v>4150</v>
      </c>
      <c r="C527" s="8" t="s">
        <v>6</v>
      </c>
      <c r="D527" s="8" t="s">
        <v>177</v>
      </c>
      <c r="E527" s="3">
        <v>151762</v>
      </c>
      <c r="F527" s="3">
        <v>26409</v>
      </c>
      <c r="G527" s="3">
        <v>516526</v>
      </c>
      <c r="H527" s="3">
        <v>36551</v>
      </c>
      <c r="I527" s="3">
        <f t="shared" si="48"/>
        <v>731248</v>
      </c>
      <c r="J527" s="3">
        <v>826857</v>
      </c>
      <c r="K527" s="3">
        <f t="shared" si="49"/>
        <v>1558105</v>
      </c>
      <c r="DV527" s="2"/>
    </row>
    <row r="528" spans="1:126" s="1" customFormat="1" ht="15">
      <c r="A528" s="8">
        <v>33</v>
      </c>
      <c r="B528" s="8">
        <v>4280</v>
      </c>
      <c r="C528" s="8" t="s">
        <v>6</v>
      </c>
      <c r="D528" s="8" t="s">
        <v>178</v>
      </c>
      <c r="E528" s="3">
        <v>29946</v>
      </c>
      <c r="F528" s="3">
        <v>5211</v>
      </c>
      <c r="G528" s="3">
        <v>101920</v>
      </c>
      <c r="H528" s="3">
        <v>7212</v>
      </c>
      <c r="I528" s="3">
        <f t="shared" si="48"/>
        <v>144289</v>
      </c>
      <c r="J528" s="3">
        <v>163155</v>
      </c>
      <c r="K528" s="3">
        <f t="shared" si="49"/>
        <v>307444</v>
      </c>
      <c r="DV528" s="2"/>
    </row>
    <row r="529" spans="1:126" s="1" customFormat="1" ht="15">
      <c r="A529" s="8">
        <v>33</v>
      </c>
      <c r="B529" s="8">
        <v>4630</v>
      </c>
      <c r="C529" s="8" t="s">
        <v>6</v>
      </c>
      <c r="D529" s="8" t="s">
        <v>169</v>
      </c>
      <c r="E529" s="3">
        <v>150064</v>
      </c>
      <c r="F529" s="3">
        <v>26114</v>
      </c>
      <c r="G529" s="3">
        <v>510747</v>
      </c>
      <c r="H529" s="3">
        <v>36142</v>
      </c>
      <c r="I529" s="3">
        <f t="shared" si="48"/>
        <v>723067</v>
      </c>
      <c r="J529" s="3">
        <v>817607</v>
      </c>
      <c r="K529" s="3">
        <f t="shared" si="49"/>
        <v>1540674</v>
      </c>
      <c r="DV529" s="2"/>
    </row>
    <row r="530" spans="1:126" s="1" customFormat="1" ht="15">
      <c r="A530" s="8">
        <v>33</v>
      </c>
      <c r="B530" s="8">
        <v>4635</v>
      </c>
      <c r="C530" s="8" t="s">
        <v>6</v>
      </c>
      <c r="D530" s="8" t="s">
        <v>181</v>
      </c>
      <c r="E530" s="3">
        <v>69342</v>
      </c>
      <c r="F530" s="3">
        <v>12067</v>
      </c>
      <c r="G530" s="3">
        <v>236005</v>
      </c>
      <c r="H530" s="3">
        <v>16700</v>
      </c>
      <c r="I530" s="3">
        <f t="shared" si="48"/>
        <v>334114</v>
      </c>
      <c r="J530" s="3">
        <v>377798</v>
      </c>
      <c r="K530" s="3">
        <f t="shared" si="49"/>
        <v>711912</v>
      </c>
      <c r="DV530" s="2"/>
    </row>
    <row r="531" spans="1:126" s="1" customFormat="1" ht="15">
      <c r="A531" s="8">
        <v>33</v>
      </c>
      <c r="B531" s="8">
        <v>4640</v>
      </c>
      <c r="C531" s="8" t="s">
        <v>6</v>
      </c>
      <c r="D531" s="8" t="s">
        <v>585</v>
      </c>
      <c r="E531" s="3">
        <v>42710</v>
      </c>
      <c r="F531" s="3">
        <v>7432</v>
      </c>
      <c r="G531" s="3">
        <v>145363</v>
      </c>
      <c r="H531" s="3">
        <v>10286</v>
      </c>
      <c r="I531" s="3">
        <f t="shared" si="48"/>
        <v>205791</v>
      </c>
      <c r="J531" s="3">
        <v>232698</v>
      </c>
      <c r="K531" s="3">
        <f t="shared" si="49"/>
        <v>438489</v>
      </c>
      <c r="DV531" s="2"/>
    </row>
    <row r="532" spans="1:126" s="1" customFormat="1" ht="15">
      <c r="A532" s="8">
        <v>33</v>
      </c>
      <c r="B532" s="8">
        <v>5320</v>
      </c>
      <c r="C532" s="8" t="s">
        <v>6</v>
      </c>
      <c r="D532" s="8" t="s">
        <v>179</v>
      </c>
      <c r="E532" s="3">
        <v>28787</v>
      </c>
      <c r="F532" s="3">
        <v>5009</v>
      </c>
      <c r="G532" s="3">
        <v>97977</v>
      </c>
      <c r="H532" s="3">
        <v>6933</v>
      </c>
      <c r="I532" s="3">
        <f t="shared" si="48"/>
        <v>138706</v>
      </c>
      <c r="J532" s="3">
        <v>156842</v>
      </c>
      <c r="K532" s="3">
        <f t="shared" si="49"/>
        <v>295548</v>
      </c>
      <c r="DV532" s="2"/>
    </row>
    <row r="533" spans="1:126" s="1" customFormat="1" ht="15">
      <c r="A533" s="8">
        <v>33</v>
      </c>
      <c r="B533" s="8">
        <v>5910</v>
      </c>
      <c r="C533" s="8" t="s">
        <v>6</v>
      </c>
      <c r="D533" s="8" t="s">
        <v>176</v>
      </c>
      <c r="E533" s="3">
        <v>137691</v>
      </c>
      <c r="F533" s="3">
        <v>23961</v>
      </c>
      <c r="G533" s="3">
        <v>468633</v>
      </c>
      <c r="H533" s="3">
        <v>33162</v>
      </c>
      <c r="I533" s="3">
        <f t="shared" si="48"/>
        <v>663447</v>
      </c>
      <c r="J533" s="3">
        <v>750190</v>
      </c>
      <c r="K533" s="3">
        <f t="shared" si="49"/>
        <v>1413637</v>
      </c>
      <c r="DV533" s="2"/>
    </row>
    <row r="534" spans="1:126" s="1" customFormat="1" ht="140.25" customHeight="1">
      <c r="A534" s="14" t="s">
        <v>632</v>
      </c>
      <c r="B534" s="14"/>
      <c r="C534" s="14"/>
      <c r="D534" s="14"/>
      <c r="E534" s="14"/>
      <c r="F534" s="14"/>
      <c r="G534" s="14"/>
      <c r="H534" s="14"/>
      <c r="I534" s="14"/>
      <c r="J534" s="14"/>
      <c r="K534" s="14"/>
      <c r="DV534" s="2"/>
    </row>
    <row r="535" spans="1:126" s="1" customFormat="1" ht="15">
      <c r="A535" s="8">
        <v>35</v>
      </c>
      <c r="B535" s="8">
        <v>240</v>
      </c>
      <c r="C535" s="8" t="s">
        <v>15</v>
      </c>
      <c r="D535" s="8" t="s">
        <v>183</v>
      </c>
      <c r="E535" s="3">
        <v>67489</v>
      </c>
      <c r="F535" s="3">
        <v>11744</v>
      </c>
      <c r="G535" s="3">
        <v>229701</v>
      </c>
      <c r="H535" s="3">
        <v>16254</v>
      </c>
      <c r="I535" s="3">
        <f aca="true" t="shared" si="50" ref="I535:I567">E535+F535+G535+H535</f>
        <v>325188</v>
      </c>
      <c r="J535" s="3">
        <v>367706</v>
      </c>
      <c r="K535" s="3">
        <f aca="true" t="shared" si="51" ref="K535:K567">I535+J535</f>
        <v>692894</v>
      </c>
      <c r="DV535" s="2"/>
    </row>
    <row r="536" spans="1:126" s="1" customFormat="1" ht="15">
      <c r="A536" s="8">
        <v>35</v>
      </c>
      <c r="B536" s="8">
        <v>350</v>
      </c>
      <c r="C536" s="8" t="s">
        <v>15</v>
      </c>
      <c r="D536" s="8" t="s">
        <v>184</v>
      </c>
      <c r="E536" s="3">
        <v>486152</v>
      </c>
      <c r="F536" s="3">
        <v>84599</v>
      </c>
      <c r="G536" s="3">
        <v>1654629</v>
      </c>
      <c r="H536" s="3">
        <v>117085</v>
      </c>
      <c r="I536" s="3">
        <f t="shared" si="50"/>
        <v>2342465</v>
      </c>
      <c r="J536" s="3">
        <v>2648737</v>
      </c>
      <c r="K536" s="3">
        <f t="shared" si="51"/>
        <v>4991202</v>
      </c>
      <c r="DV536" s="2"/>
    </row>
    <row r="537" spans="1:126" s="1" customFormat="1" ht="15">
      <c r="A537" s="8">
        <v>35</v>
      </c>
      <c r="B537" s="8">
        <v>490</v>
      </c>
      <c r="C537" s="8" t="s">
        <v>15</v>
      </c>
      <c r="D537" s="8" t="s">
        <v>185</v>
      </c>
      <c r="E537" s="3">
        <v>119591</v>
      </c>
      <c r="F537" s="3">
        <v>20811</v>
      </c>
      <c r="G537" s="3">
        <v>407031</v>
      </c>
      <c r="H537" s="3">
        <v>28802</v>
      </c>
      <c r="I537" s="3">
        <f t="shared" si="50"/>
        <v>576235</v>
      </c>
      <c r="J537" s="3">
        <v>651577</v>
      </c>
      <c r="K537" s="3">
        <f t="shared" si="51"/>
        <v>1227812</v>
      </c>
      <c r="DV537" s="2"/>
    </row>
    <row r="538" spans="1:126" s="1" customFormat="1" ht="15">
      <c r="A538" s="8">
        <v>35</v>
      </c>
      <c r="B538" s="8">
        <v>510</v>
      </c>
      <c r="C538" s="8" t="s">
        <v>15</v>
      </c>
      <c r="D538" s="8" t="s">
        <v>186</v>
      </c>
      <c r="E538" s="3">
        <v>179497</v>
      </c>
      <c r="F538" s="3">
        <v>31236</v>
      </c>
      <c r="G538" s="3">
        <v>610922</v>
      </c>
      <c r="H538" s="3">
        <v>43230</v>
      </c>
      <c r="I538" s="3">
        <f t="shared" si="50"/>
        <v>864885</v>
      </c>
      <c r="J538" s="3">
        <v>977966</v>
      </c>
      <c r="K538" s="3">
        <f t="shared" si="51"/>
        <v>1842851</v>
      </c>
      <c r="DV538" s="2"/>
    </row>
    <row r="539" spans="1:126" s="1" customFormat="1" ht="15">
      <c r="A539" s="8">
        <v>35</v>
      </c>
      <c r="B539" s="8">
        <v>555</v>
      </c>
      <c r="C539" s="8" t="s">
        <v>15</v>
      </c>
      <c r="D539" s="8" t="s">
        <v>187</v>
      </c>
      <c r="E539" s="3">
        <v>886819</v>
      </c>
      <c r="F539" s="3">
        <v>154322</v>
      </c>
      <c r="G539" s="3">
        <v>3018308</v>
      </c>
      <c r="H539" s="3">
        <v>213583</v>
      </c>
      <c r="I539" s="3">
        <f t="shared" si="50"/>
        <v>4273032</v>
      </c>
      <c r="J539" s="3">
        <v>4831720</v>
      </c>
      <c r="K539" s="3">
        <f t="shared" si="51"/>
        <v>9104752</v>
      </c>
      <c r="DV539" s="2"/>
    </row>
    <row r="540" spans="1:126" s="1" customFormat="1" ht="15">
      <c r="A540" s="8">
        <v>35</v>
      </c>
      <c r="B540" s="8">
        <v>1610</v>
      </c>
      <c r="C540" s="8" t="s">
        <v>15</v>
      </c>
      <c r="D540" s="8" t="s">
        <v>188</v>
      </c>
      <c r="E540" s="3">
        <v>733022</v>
      </c>
      <c r="F540" s="3">
        <v>127558</v>
      </c>
      <c r="G540" s="3">
        <v>2494856</v>
      </c>
      <c r="H540" s="3">
        <v>176542</v>
      </c>
      <c r="I540" s="3">
        <f t="shared" si="50"/>
        <v>3531978</v>
      </c>
      <c r="J540" s="3">
        <v>3993775</v>
      </c>
      <c r="K540" s="3">
        <f t="shared" si="51"/>
        <v>7525753</v>
      </c>
      <c r="DV540" s="2"/>
    </row>
    <row r="541" spans="1:126" s="1" customFormat="1" ht="15">
      <c r="A541" s="8">
        <v>35</v>
      </c>
      <c r="B541" s="8">
        <v>1810</v>
      </c>
      <c r="C541" s="8" t="s">
        <v>15</v>
      </c>
      <c r="D541" s="8" t="s">
        <v>192</v>
      </c>
      <c r="E541" s="3">
        <v>83012</v>
      </c>
      <c r="F541" s="3">
        <v>14445</v>
      </c>
      <c r="G541" s="3">
        <v>282532</v>
      </c>
      <c r="H541" s="3">
        <v>19993</v>
      </c>
      <c r="I541" s="3">
        <f t="shared" si="50"/>
        <v>399982</v>
      </c>
      <c r="J541" s="3">
        <v>452279</v>
      </c>
      <c r="K541" s="3">
        <f t="shared" si="51"/>
        <v>852261</v>
      </c>
      <c r="DV541" s="2"/>
    </row>
    <row r="542" spans="1:126" s="1" customFormat="1" ht="15">
      <c r="A542" s="8">
        <v>35</v>
      </c>
      <c r="B542" s="8">
        <v>2170</v>
      </c>
      <c r="C542" s="8" t="s">
        <v>15</v>
      </c>
      <c r="D542" s="8" t="s">
        <v>189</v>
      </c>
      <c r="E542" s="3">
        <v>718126</v>
      </c>
      <c r="F542" s="3">
        <v>124966</v>
      </c>
      <c r="G542" s="3">
        <v>2444158</v>
      </c>
      <c r="H542" s="3">
        <v>172954</v>
      </c>
      <c r="I542" s="3">
        <f t="shared" si="50"/>
        <v>3460204</v>
      </c>
      <c r="J542" s="3">
        <v>3912618</v>
      </c>
      <c r="K542" s="3">
        <f t="shared" si="51"/>
        <v>7372822</v>
      </c>
      <c r="DV542" s="2"/>
    </row>
    <row r="543" spans="1:126" s="1" customFormat="1" ht="15">
      <c r="A543" s="8">
        <v>35</v>
      </c>
      <c r="B543" s="8">
        <v>3000</v>
      </c>
      <c r="C543" s="8" t="s">
        <v>15</v>
      </c>
      <c r="D543" s="8" t="s">
        <v>196</v>
      </c>
      <c r="E543" s="3">
        <v>107031</v>
      </c>
      <c r="F543" s="3">
        <v>18625</v>
      </c>
      <c r="G543" s="3">
        <v>364281</v>
      </c>
      <c r="H543" s="3">
        <v>25777</v>
      </c>
      <c r="I543" s="3">
        <f t="shared" si="50"/>
        <v>515714</v>
      </c>
      <c r="J543" s="3">
        <v>583142</v>
      </c>
      <c r="K543" s="3">
        <f t="shared" si="51"/>
        <v>1098856</v>
      </c>
      <c r="DV543" s="2"/>
    </row>
    <row r="544" spans="1:126" s="1" customFormat="1" ht="15">
      <c r="A544" s="8">
        <v>35</v>
      </c>
      <c r="B544" s="8">
        <v>3320</v>
      </c>
      <c r="C544" s="8" t="s">
        <v>15</v>
      </c>
      <c r="D544" s="8" t="s">
        <v>190</v>
      </c>
      <c r="E544" s="3">
        <v>438584</v>
      </c>
      <c r="F544" s="3">
        <v>76321</v>
      </c>
      <c r="G544" s="3">
        <v>1492730</v>
      </c>
      <c r="H544" s="3">
        <v>105629</v>
      </c>
      <c r="I544" s="3">
        <f t="shared" si="50"/>
        <v>2113264</v>
      </c>
      <c r="J544" s="3">
        <v>2389568</v>
      </c>
      <c r="K544" s="3">
        <f t="shared" si="51"/>
        <v>4502832</v>
      </c>
      <c r="DV544" s="2"/>
    </row>
    <row r="545" spans="1:126" s="1" customFormat="1" ht="15">
      <c r="A545" s="8">
        <v>35</v>
      </c>
      <c r="B545" s="8">
        <v>3670</v>
      </c>
      <c r="C545" s="8" t="s">
        <v>15</v>
      </c>
      <c r="D545" s="8" t="s">
        <v>191</v>
      </c>
      <c r="E545" s="3">
        <v>316279</v>
      </c>
      <c r="F545" s="3">
        <v>55038</v>
      </c>
      <c r="G545" s="3">
        <v>1076462</v>
      </c>
      <c r="H545" s="3">
        <v>76173</v>
      </c>
      <c r="I545" s="3">
        <f t="shared" si="50"/>
        <v>1523952</v>
      </c>
      <c r="J545" s="3">
        <v>1723205</v>
      </c>
      <c r="K545" s="3">
        <f t="shared" si="51"/>
        <v>3247157</v>
      </c>
      <c r="DV545" s="2"/>
    </row>
    <row r="546" spans="1:126" s="1" customFormat="1" ht="15">
      <c r="A546" s="8">
        <v>35</v>
      </c>
      <c r="B546" s="8">
        <v>4805</v>
      </c>
      <c r="C546" s="8" t="s">
        <v>15</v>
      </c>
      <c r="D546" s="8" t="s">
        <v>197</v>
      </c>
      <c r="E546" s="3">
        <v>49704</v>
      </c>
      <c r="F546" s="3">
        <v>8649</v>
      </c>
      <c r="G546" s="3">
        <v>169168</v>
      </c>
      <c r="H546" s="3">
        <v>11971</v>
      </c>
      <c r="I546" s="3">
        <f t="shared" si="50"/>
        <v>239492</v>
      </c>
      <c r="J546" s="3">
        <v>270805</v>
      </c>
      <c r="K546" s="3">
        <f t="shared" si="51"/>
        <v>510297</v>
      </c>
      <c r="DV546" s="2"/>
    </row>
    <row r="547" spans="1:126" s="1" customFormat="1" ht="15">
      <c r="A547" s="8">
        <v>35</v>
      </c>
      <c r="B547" s="8">
        <v>4810</v>
      </c>
      <c r="C547" s="8" t="s">
        <v>15</v>
      </c>
      <c r="D547" s="8" t="s">
        <v>590</v>
      </c>
      <c r="E547" s="3">
        <v>71283</v>
      </c>
      <c r="F547" s="3">
        <v>12404</v>
      </c>
      <c r="G547" s="3">
        <v>242613</v>
      </c>
      <c r="H547" s="3">
        <v>17168</v>
      </c>
      <c r="I547" s="3">
        <f t="shared" si="50"/>
        <v>343468</v>
      </c>
      <c r="J547" s="3">
        <v>388377</v>
      </c>
      <c r="K547" s="3">
        <f t="shared" si="51"/>
        <v>731845</v>
      </c>
      <c r="DV547" s="2"/>
    </row>
    <row r="548" spans="1:126" s="1" customFormat="1" ht="15">
      <c r="A548" s="8">
        <v>35</v>
      </c>
      <c r="B548" s="8">
        <v>4815</v>
      </c>
      <c r="C548" s="8" t="s">
        <v>15</v>
      </c>
      <c r="D548" s="8" t="s">
        <v>541</v>
      </c>
      <c r="E548" s="3">
        <v>218426</v>
      </c>
      <c r="F548" s="3">
        <v>38010</v>
      </c>
      <c r="G548" s="3">
        <v>743418</v>
      </c>
      <c r="H548" s="3">
        <v>52606</v>
      </c>
      <c r="I548" s="3">
        <f t="shared" si="50"/>
        <v>1052460</v>
      </c>
      <c r="J548" s="3">
        <v>1190066</v>
      </c>
      <c r="K548" s="3">
        <f t="shared" si="51"/>
        <v>2242526</v>
      </c>
      <c r="DV548" s="2"/>
    </row>
    <row r="549" spans="1:126" s="1" customFormat="1" ht="15">
      <c r="A549" s="8">
        <v>35</v>
      </c>
      <c r="B549" s="8">
        <v>4820</v>
      </c>
      <c r="C549" s="8" t="s">
        <v>15</v>
      </c>
      <c r="D549" s="8" t="s">
        <v>182</v>
      </c>
      <c r="E549" s="3">
        <v>230111</v>
      </c>
      <c r="F549" s="3">
        <v>40043</v>
      </c>
      <c r="G549" s="3">
        <v>783189</v>
      </c>
      <c r="H549" s="3">
        <v>55420</v>
      </c>
      <c r="I549" s="3">
        <f t="shared" si="50"/>
        <v>1108763</v>
      </c>
      <c r="J549" s="3">
        <v>1253732</v>
      </c>
      <c r="K549" s="3">
        <f t="shared" si="51"/>
        <v>2362495</v>
      </c>
      <c r="DV549" s="2"/>
    </row>
    <row r="550" spans="1:126" s="1" customFormat="1" ht="15">
      <c r="A550" s="8">
        <v>35</v>
      </c>
      <c r="B550" s="8">
        <v>4850</v>
      </c>
      <c r="C550" s="8" t="s">
        <v>15</v>
      </c>
      <c r="D550" s="8" t="s">
        <v>193</v>
      </c>
      <c r="E550" s="3">
        <v>44716</v>
      </c>
      <c r="F550" s="3">
        <v>7781</v>
      </c>
      <c r="G550" s="3">
        <v>152193</v>
      </c>
      <c r="H550" s="3">
        <v>10770</v>
      </c>
      <c r="I550" s="3">
        <f t="shared" si="50"/>
        <v>215460</v>
      </c>
      <c r="J550" s="3">
        <v>243631</v>
      </c>
      <c r="K550" s="3">
        <f t="shared" si="51"/>
        <v>459091</v>
      </c>
      <c r="DV550" s="2"/>
    </row>
    <row r="551" spans="1:126" s="1" customFormat="1" ht="15">
      <c r="A551" s="8">
        <v>35</v>
      </c>
      <c r="B551" s="8">
        <v>5470</v>
      </c>
      <c r="C551" s="8" t="s">
        <v>15</v>
      </c>
      <c r="D551" s="8" t="s">
        <v>194</v>
      </c>
      <c r="E551" s="3">
        <v>255700</v>
      </c>
      <c r="F551" s="3">
        <v>44496</v>
      </c>
      <c r="G551" s="3">
        <v>870282</v>
      </c>
      <c r="H551" s="3">
        <v>61583</v>
      </c>
      <c r="I551" s="3">
        <f t="shared" si="50"/>
        <v>1232061</v>
      </c>
      <c r="J551" s="3">
        <v>1393151</v>
      </c>
      <c r="K551" s="3">
        <f t="shared" si="51"/>
        <v>2625212</v>
      </c>
      <c r="DV551" s="2"/>
    </row>
    <row r="552" spans="1:126" s="1" customFormat="1" ht="15">
      <c r="A552" s="8">
        <v>35</v>
      </c>
      <c r="B552" s="8">
        <v>5540</v>
      </c>
      <c r="C552" s="8" t="s">
        <v>15</v>
      </c>
      <c r="D552" s="8" t="s">
        <v>195</v>
      </c>
      <c r="E552" s="3">
        <v>61580</v>
      </c>
      <c r="F552" s="3">
        <v>10716</v>
      </c>
      <c r="G552" s="3">
        <v>209588</v>
      </c>
      <c r="H552" s="3">
        <v>14831</v>
      </c>
      <c r="I552" s="3">
        <f t="shared" si="50"/>
        <v>296715</v>
      </c>
      <c r="J552" s="3">
        <v>335509</v>
      </c>
      <c r="K552" s="3">
        <f t="shared" si="51"/>
        <v>632224</v>
      </c>
      <c r="DV552" s="2"/>
    </row>
    <row r="553" spans="1:126" s="1" customFormat="1" ht="15">
      <c r="A553" s="8">
        <v>35</v>
      </c>
      <c r="B553" s="8">
        <v>5550</v>
      </c>
      <c r="C553" s="8" t="s">
        <v>15</v>
      </c>
      <c r="D553" s="8" t="s">
        <v>542</v>
      </c>
      <c r="E553" s="3">
        <v>214034</v>
      </c>
      <c r="F553" s="3">
        <v>37246</v>
      </c>
      <c r="G553" s="3">
        <v>728469</v>
      </c>
      <c r="H553" s="3">
        <v>51548</v>
      </c>
      <c r="I553" s="3">
        <f t="shared" si="50"/>
        <v>1031297</v>
      </c>
      <c r="J553" s="3">
        <v>1166135</v>
      </c>
      <c r="K553" s="3">
        <f t="shared" si="51"/>
        <v>2197432</v>
      </c>
      <c r="DV553" s="2"/>
    </row>
    <row r="554" spans="1:126" s="1" customFormat="1" ht="46.5" customHeight="1">
      <c r="A554" s="14" t="s">
        <v>629</v>
      </c>
      <c r="B554" s="14"/>
      <c r="C554" s="14"/>
      <c r="D554" s="14"/>
      <c r="E554" s="14"/>
      <c r="F554" s="14"/>
      <c r="G554" s="14"/>
      <c r="H554" s="14"/>
      <c r="I554" s="14"/>
      <c r="J554" s="14"/>
      <c r="K554" s="14"/>
      <c r="DV554" s="2"/>
    </row>
    <row r="555" spans="1:126" s="1" customFormat="1" ht="15">
      <c r="A555" s="8">
        <v>37</v>
      </c>
      <c r="B555" s="8">
        <v>90</v>
      </c>
      <c r="C555" s="8" t="s">
        <v>14</v>
      </c>
      <c r="D555" s="8" t="s">
        <v>199</v>
      </c>
      <c r="E555" s="3">
        <v>67593</v>
      </c>
      <c r="F555" s="3">
        <v>11762</v>
      </c>
      <c r="G555" s="3">
        <v>230053</v>
      </c>
      <c r="H555" s="3">
        <v>16279</v>
      </c>
      <c r="I555" s="3">
        <f t="shared" si="50"/>
        <v>325687</v>
      </c>
      <c r="J555" s="3">
        <v>368270</v>
      </c>
      <c r="K555" s="3">
        <f t="shared" si="51"/>
        <v>693957</v>
      </c>
      <c r="DV555" s="2"/>
    </row>
    <row r="556" spans="1:126" s="1" customFormat="1" ht="15">
      <c r="A556" s="8">
        <v>37</v>
      </c>
      <c r="B556" s="8">
        <v>640</v>
      </c>
      <c r="C556" s="8" t="s">
        <v>14</v>
      </c>
      <c r="D556" s="8" t="s">
        <v>200</v>
      </c>
      <c r="E556" s="3">
        <v>86807</v>
      </c>
      <c r="F556" s="3">
        <v>15106</v>
      </c>
      <c r="G556" s="3">
        <v>295448</v>
      </c>
      <c r="H556" s="3">
        <v>20907</v>
      </c>
      <c r="I556" s="3">
        <f t="shared" si="50"/>
        <v>418268</v>
      </c>
      <c r="J556" s="3">
        <v>472954</v>
      </c>
      <c r="K556" s="3">
        <f t="shared" si="51"/>
        <v>891222</v>
      </c>
      <c r="DV556" s="2"/>
    </row>
    <row r="557" spans="1:126" s="1" customFormat="1" ht="15">
      <c r="A557" s="8">
        <v>37</v>
      </c>
      <c r="B557" s="8">
        <v>1560</v>
      </c>
      <c r="C557" s="8" t="s">
        <v>14</v>
      </c>
      <c r="D557" s="8" t="s">
        <v>201</v>
      </c>
      <c r="E557" s="3">
        <v>74491</v>
      </c>
      <c r="F557" s="3">
        <v>12963</v>
      </c>
      <c r="G557" s="3">
        <v>253532</v>
      </c>
      <c r="H557" s="3">
        <v>17941</v>
      </c>
      <c r="I557" s="3">
        <f t="shared" si="50"/>
        <v>358927</v>
      </c>
      <c r="J557" s="3">
        <v>405855</v>
      </c>
      <c r="K557" s="3">
        <f t="shared" si="51"/>
        <v>764782</v>
      </c>
      <c r="DV557" s="2"/>
    </row>
    <row r="558" spans="1:126" s="1" customFormat="1" ht="15">
      <c r="A558" s="8">
        <v>37</v>
      </c>
      <c r="B558" s="8">
        <v>1570</v>
      </c>
      <c r="C558" s="8" t="s">
        <v>14</v>
      </c>
      <c r="D558" s="8" t="s">
        <v>202</v>
      </c>
      <c r="E558" s="3">
        <v>53445</v>
      </c>
      <c r="F558" s="3">
        <v>9300</v>
      </c>
      <c r="G558" s="3">
        <v>181903</v>
      </c>
      <c r="H558" s="3">
        <v>12872</v>
      </c>
      <c r="I558" s="3">
        <f t="shared" si="50"/>
        <v>257520</v>
      </c>
      <c r="J558" s="3">
        <v>291191</v>
      </c>
      <c r="K558" s="3">
        <f t="shared" si="51"/>
        <v>548711</v>
      </c>
      <c r="DV558" s="2"/>
    </row>
    <row r="559" spans="1:126" s="1" customFormat="1" ht="15">
      <c r="A559" s="8">
        <v>37</v>
      </c>
      <c r="B559" s="8">
        <v>1630</v>
      </c>
      <c r="C559" s="8" t="s">
        <v>14</v>
      </c>
      <c r="D559" s="8" t="s">
        <v>203</v>
      </c>
      <c r="E559" s="3">
        <v>28579</v>
      </c>
      <c r="F559" s="3">
        <v>4973</v>
      </c>
      <c r="G559" s="3">
        <v>97268</v>
      </c>
      <c r="H559" s="3">
        <v>6883</v>
      </c>
      <c r="I559" s="3">
        <f t="shared" si="50"/>
        <v>137703</v>
      </c>
      <c r="J559" s="3">
        <v>155707</v>
      </c>
      <c r="K559" s="3">
        <f t="shared" si="51"/>
        <v>293410</v>
      </c>
      <c r="DV559" s="2"/>
    </row>
    <row r="560" spans="1:126" s="1" customFormat="1" ht="15">
      <c r="A560" s="8">
        <v>37</v>
      </c>
      <c r="B560" s="8">
        <v>1800</v>
      </c>
      <c r="C560" s="8" t="s">
        <v>14</v>
      </c>
      <c r="D560" s="8" t="s">
        <v>204</v>
      </c>
      <c r="E560" s="3">
        <v>43687</v>
      </c>
      <c r="F560" s="3">
        <v>7602</v>
      </c>
      <c r="G560" s="3">
        <v>148689</v>
      </c>
      <c r="H560" s="3">
        <v>10522</v>
      </c>
      <c r="I560" s="3">
        <f t="shared" si="50"/>
        <v>210500</v>
      </c>
      <c r="J560" s="3">
        <v>238022</v>
      </c>
      <c r="K560" s="3">
        <f t="shared" si="51"/>
        <v>448522</v>
      </c>
      <c r="DV560" s="2"/>
    </row>
    <row r="561" spans="1:126" s="1" customFormat="1" ht="15">
      <c r="A561" s="8">
        <v>37</v>
      </c>
      <c r="B561" s="8">
        <v>1930</v>
      </c>
      <c r="C561" s="8" t="s">
        <v>14</v>
      </c>
      <c r="D561" s="8" t="s">
        <v>205</v>
      </c>
      <c r="E561" s="3">
        <v>30615</v>
      </c>
      <c r="F561" s="3">
        <v>5327</v>
      </c>
      <c r="G561" s="3">
        <v>104198</v>
      </c>
      <c r="H561" s="3">
        <v>7373</v>
      </c>
      <c r="I561" s="3">
        <f t="shared" si="50"/>
        <v>147513</v>
      </c>
      <c r="J561" s="3">
        <v>166800</v>
      </c>
      <c r="K561" s="3">
        <f t="shared" si="51"/>
        <v>314313</v>
      </c>
      <c r="DV561" s="2"/>
    </row>
    <row r="562" spans="1:126" s="1" customFormat="1" ht="15">
      <c r="A562" s="8">
        <v>37</v>
      </c>
      <c r="B562" s="8">
        <v>1980</v>
      </c>
      <c r="C562" s="8" t="s">
        <v>14</v>
      </c>
      <c r="D562" s="8" t="s">
        <v>206</v>
      </c>
      <c r="E562" s="3">
        <v>42748</v>
      </c>
      <c r="F562" s="3">
        <v>7439</v>
      </c>
      <c r="G562" s="3">
        <v>145492</v>
      </c>
      <c r="H562" s="3">
        <v>10295</v>
      </c>
      <c r="I562" s="3">
        <f t="shared" si="50"/>
        <v>205974</v>
      </c>
      <c r="J562" s="3">
        <v>232904</v>
      </c>
      <c r="K562" s="3">
        <f t="shared" si="51"/>
        <v>438878</v>
      </c>
      <c r="DV562" s="2"/>
    </row>
    <row r="563" spans="1:126" s="1" customFormat="1" ht="15">
      <c r="A563" s="8">
        <v>37</v>
      </c>
      <c r="B563" s="8">
        <v>2030</v>
      </c>
      <c r="C563" s="8" t="s">
        <v>14</v>
      </c>
      <c r="D563" s="8" t="s">
        <v>207</v>
      </c>
      <c r="E563" s="3">
        <v>65652</v>
      </c>
      <c r="F563" s="3">
        <v>11425</v>
      </c>
      <c r="G563" s="3">
        <v>223448</v>
      </c>
      <c r="H563" s="3">
        <v>15812</v>
      </c>
      <c r="I563" s="3">
        <f t="shared" si="50"/>
        <v>316337</v>
      </c>
      <c r="J563" s="3">
        <v>357697</v>
      </c>
      <c r="K563" s="3">
        <f t="shared" si="51"/>
        <v>674034</v>
      </c>
      <c r="DV563" s="2"/>
    </row>
    <row r="564" spans="1:126" s="1" customFormat="1" ht="15">
      <c r="A564" s="8">
        <v>37</v>
      </c>
      <c r="B564" s="8">
        <v>2165</v>
      </c>
      <c r="C564" s="8" t="s">
        <v>14</v>
      </c>
      <c r="D564" s="8" t="s">
        <v>543</v>
      </c>
      <c r="E564" s="3">
        <v>138085</v>
      </c>
      <c r="F564" s="3">
        <v>24029</v>
      </c>
      <c r="G564" s="3">
        <v>469975</v>
      </c>
      <c r="H564" s="3">
        <v>33257</v>
      </c>
      <c r="I564" s="3">
        <f t="shared" si="50"/>
        <v>665346</v>
      </c>
      <c r="J564" s="3">
        <v>752337</v>
      </c>
      <c r="K564" s="3">
        <f t="shared" si="51"/>
        <v>1417683</v>
      </c>
      <c r="DV564" s="2"/>
    </row>
    <row r="565" spans="1:126" s="1" customFormat="1" ht="15">
      <c r="A565" s="8">
        <v>37</v>
      </c>
      <c r="B565" s="8">
        <v>2240</v>
      </c>
      <c r="C565" s="8" t="s">
        <v>14</v>
      </c>
      <c r="D565" s="8" t="s">
        <v>208</v>
      </c>
      <c r="E565" s="3">
        <v>211570</v>
      </c>
      <c r="F565" s="3">
        <v>36817</v>
      </c>
      <c r="G565" s="3">
        <v>720083</v>
      </c>
      <c r="H565" s="3">
        <v>50955</v>
      </c>
      <c r="I565" s="3">
        <f t="shared" si="50"/>
        <v>1019425</v>
      </c>
      <c r="J565" s="3">
        <v>1152711</v>
      </c>
      <c r="K565" s="3">
        <f t="shared" si="51"/>
        <v>2172136</v>
      </c>
      <c r="DV565" s="2"/>
    </row>
    <row r="566" spans="1:126" s="1" customFormat="1" ht="15">
      <c r="A566" s="8">
        <v>37</v>
      </c>
      <c r="B566" s="8">
        <v>2465</v>
      </c>
      <c r="C566" s="8" t="s">
        <v>14</v>
      </c>
      <c r="D566" s="8" t="s">
        <v>545</v>
      </c>
      <c r="E566" s="3">
        <v>128687</v>
      </c>
      <c r="F566" s="3">
        <v>22394</v>
      </c>
      <c r="G566" s="3">
        <v>437989</v>
      </c>
      <c r="H566" s="3">
        <v>30993</v>
      </c>
      <c r="I566" s="3">
        <f t="shared" si="50"/>
        <v>620063</v>
      </c>
      <c r="J566" s="3">
        <v>701134</v>
      </c>
      <c r="K566" s="3">
        <f t="shared" si="51"/>
        <v>1321197</v>
      </c>
      <c r="DV566" s="2"/>
    </row>
    <row r="567" spans="1:126" s="1" customFormat="1" ht="15">
      <c r="A567" s="8">
        <v>37</v>
      </c>
      <c r="B567" s="8">
        <v>2490</v>
      </c>
      <c r="C567" s="8" t="s">
        <v>14</v>
      </c>
      <c r="D567" s="8" t="s">
        <v>209</v>
      </c>
      <c r="E567" s="3">
        <v>25474</v>
      </c>
      <c r="F567" s="3">
        <v>4433</v>
      </c>
      <c r="G567" s="3">
        <v>86703</v>
      </c>
      <c r="H567" s="3">
        <v>6135</v>
      </c>
      <c r="I567" s="3">
        <f t="shared" si="50"/>
        <v>122745</v>
      </c>
      <c r="J567" s="3">
        <v>138794</v>
      </c>
      <c r="K567" s="3">
        <f t="shared" si="51"/>
        <v>261539</v>
      </c>
      <c r="DV567" s="2"/>
    </row>
    <row r="568" spans="1:126" s="1" customFormat="1" ht="15">
      <c r="A568" s="8">
        <v>37</v>
      </c>
      <c r="B568" s="8">
        <v>2615</v>
      </c>
      <c r="C568" s="8" t="s">
        <v>14</v>
      </c>
      <c r="D568" s="8" t="s">
        <v>544</v>
      </c>
      <c r="E568" s="3">
        <v>88025</v>
      </c>
      <c r="F568" s="3">
        <v>15318</v>
      </c>
      <c r="G568" s="3">
        <v>299593</v>
      </c>
      <c r="H568" s="3">
        <v>21200</v>
      </c>
      <c r="I568" s="3">
        <f aca="true" t="shared" si="52" ref="I568:I599">E568+F568+G568+H568</f>
        <v>424136</v>
      </c>
      <c r="J568" s="3">
        <v>479590</v>
      </c>
      <c r="K568" s="3">
        <f aca="true" t="shared" si="53" ref="K568:K599">I568+J568</f>
        <v>903726</v>
      </c>
      <c r="DV568" s="2"/>
    </row>
    <row r="569" spans="1:126" s="1" customFormat="1" ht="15">
      <c r="A569" s="8">
        <v>37</v>
      </c>
      <c r="B569" s="8">
        <v>3300</v>
      </c>
      <c r="C569" s="8" t="s">
        <v>14</v>
      </c>
      <c r="D569" s="8" t="s">
        <v>210</v>
      </c>
      <c r="E569" s="3">
        <v>34379</v>
      </c>
      <c r="F569" s="3">
        <v>5982</v>
      </c>
      <c r="G569" s="3">
        <v>117008</v>
      </c>
      <c r="H569" s="3">
        <v>8280</v>
      </c>
      <c r="I569" s="3">
        <f t="shared" si="52"/>
        <v>165649</v>
      </c>
      <c r="J569" s="3">
        <v>187307</v>
      </c>
      <c r="K569" s="3">
        <f t="shared" si="53"/>
        <v>352956</v>
      </c>
      <c r="DV569" s="2"/>
    </row>
    <row r="570" spans="1:126" s="1" customFormat="1" ht="15">
      <c r="A570" s="8">
        <v>37</v>
      </c>
      <c r="B570" s="8">
        <v>3590</v>
      </c>
      <c r="C570" s="8" t="s">
        <v>14</v>
      </c>
      <c r="D570" s="8" t="s">
        <v>211</v>
      </c>
      <c r="E570" s="3">
        <v>150533</v>
      </c>
      <c r="F570" s="3">
        <v>26195</v>
      </c>
      <c r="G570" s="3">
        <v>512344</v>
      </c>
      <c r="H570" s="3">
        <v>36255</v>
      </c>
      <c r="I570" s="3">
        <f t="shared" si="52"/>
        <v>725327</v>
      </c>
      <c r="J570" s="3">
        <v>820162</v>
      </c>
      <c r="K570" s="3">
        <f t="shared" si="53"/>
        <v>1545489</v>
      </c>
      <c r="DV570" s="2"/>
    </row>
    <row r="571" spans="1:126" s="1" customFormat="1" ht="15">
      <c r="A571" s="8">
        <v>37</v>
      </c>
      <c r="B571" s="8">
        <v>3840</v>
      </c>
      <c r="C571" s="8" t="s">
        <v>14</v>
      </c>
      <c r="D571" s="8" t="s">
        <v>212</v>
      </c>
      <c r="E571" s="3">
        <v>28942</v>
      </c>
      <c r="F571" s="3">
        <v>5036</v>
      </c>
      <c r="G571" s="3">
        <v>98504</v>
      </c>
      <c r="H571" s="3">
        <v>6970</v>
      </c>
      <c r="I571" s="3">
        <f t="shared" si="52"/>
        <v>139452</v>
      </c>
      <c r="J571" s="3">
        <v>157686</v>
      </c>
      <c r="K571" s="3">
        <f t="shared" si="53"/>
        <v>297138</v>
      </c>
      <c r="DV571" s="2"/>
    </row>
    <row r="572" spans="1:126" s="1" customFormat="1" ht="15">
      <c r="A572" s="8">
        <v>37</v>
      </c>
      <c r="B572" s="8">
        <v>4650</v>
      </c>
      <c r="C572" s="8" t="s">
        <v>14</v>
      </c>
      <c r="D572" s="8" t="s">
        <v>213</v>
      </c>
      <c r="E572" s="3">
        <v>15976</v>
      </c>
      <c r="F572" s="3">
        <v>2780</v>
      </c>
      <c r="G572" s="3">
        <v>54376</v>
      </c>
      <c r="H572" s="3">
        <v>3848</v>
      </c>
      <c r="I572" s="3">
        <f t="shared" si="52"/>
        <v>76980</v>
      </c>
      <c r="J572" s="3">
        <v>87045</v>
      </c>
      <c r="K572" s="3">
        <f t="shared" si="53"/>
        <v>164025</v>
      </c>
      <c r="DV572" s="2"/>
    </row>
    <row r="573" spans="1:126" s="1" customFormat="1" ht="15">
      <c r="A573" s="8">
        <v>37</v>
      </c>
      <c r="B573" s="8">
        <v>4960</v>
      </c>
      <c r="C573" s="8" t="s">
        <v>14</v>
      </c>
      <c r="D573" s="8" t="s">
        <v>214</v>
      </c>
      <c r="E573" s="3">
        <v>308239</v>
      </c>
      <c r="F573" s="3">
        <v>53639</v>
      </c>
      <c r="G573" s="3">
        <v>1049097</v>
      </c>
      <c r="H573" s="3">
        <v>74237</v>
      </c>
      <c r="I573" s="3">
        <f t="shared" si="52"/>
        <v>1485212</v>
      </c>
      <c r="J573" s="3">
        <v>1679399</v>
      </c>
      <c r="K573" s="3">
        <f t="shared" si="53"/>
        <v>3164611</v>
      </c>
      <c r="DV573" s="2"/>
    </row>
    <row r="574" spans="1:126" s="1" customFormat="1" ht="15">
      <c r="A574" s="8">
        <v>37</v>
      </c>
      <c r="B574" s="8">
        <v>5030</v>
      </c>
      <c r="C574" s="8" t="s">
        <v>14</v>
      </c>
      <c r="D574" s="8" t="s">
        <v>215</v>
      </c>
      <c r="E574" s="3">
        <v>25894</v>
      </c>
      <c r="F574" s="3">
        <v>4506</v>
      </c>
      <c r="G574" s="3">
        <v>88131</v>
      </c>
      <c r="H574" s="3">
        <v>6236</v>
      </c>
      <c r="I574" s="3">
        <f t="shared" si="52"/>
        <v>124767</v>
      </c>
      <c r="J574" s="3">
        <v>141080</v>
      </c>
      <c r="K574" s="3">
        <f t="shared" si="53"/>
        <v>265847</v>
      </c>
      <c r="DV574" s="2"/>
    </row>
    <row r="575" spans="1:126" s="1" customFormat="1" ht="15">
      <c r="A575" s="8">
        <v>37</v>
      </c>
      <c r="B575" s="8">
        <v>5040</v>
      </c>
      <c r="C575" s="8" t="s">
        <v>14</v>
      </c>
      <c r="D575" s="8" t="s">
        <v>216</v>
      </c>
      <c r="E575" s="3">
        <v>44586</v>
      </c>
      <c r="F575" s="3">
        <v>7759</v>
      </c>
      <c r="G575" s="3">
        <v>151750</v>
      </c>
      <c r="H575" s="3">
        <v>10738</v>
      </c>
      <c r="I575" s="3">
        <f t="shared" si="52"/>
        <v>214833</v>
      </c>
      <c r="J575" s="3">
        <v>242922</v>
      </c>
      <c r="K575" s="3">
        <f t="shared" si="53"/>
        <v>457755</v>
      </c>
      <c r="DV575" s="2"/>
    </row>
    <row r="576" spans="1:126" s="1" customFormat="1" ht="15">
      <c r="A576" s="8">
        <v>37</v>
      </c>
      <c r="B576" s="8">
        <v>5100</v>
      </c>
      <c r="C576" s="8" t="s">
        <v>14</v>
      </c>
      <c r="D576" s="8" t="s">
        <v>546</v>
      </c>
      <c r="E576" s="3">
        <v>140621</v>
      </c>
      <c r="F576" s="3">
        <v>24470</v>
      </c>
      <c r="G576" s="3">
        <v>478606</v>
      </c>
      <c r="H576" s="3">
        <v>33867</v>
      </c>
      <c r="I576" s="3">
        <f t="shared" si="52"/>
        <v>677564</v>
      </c>
      <c r="J576" s="3">
        <v>766154</v>
      </c>
      <c r="K576" s="3">
        <f t="shared" si="53"/>
        <v>1443718</v>
      </c>
      <c r="DV576" s="2"/>
    </row>
    <row r="577" spans="1:126" s="1" customFormat="1" ht="15">
      <c r="A577" s="8">
        <v>37</v>
      </c>
      <c r="B577" s="8">
        <v>5105</v>
      </c>
      <c r="C577" s="8" t="s">
        <v>14</v>
      </c>
      <c r="D577" s="8" t="s">
        <v>198</v>
      </c>
      <c r="E577" s="3">
        <v>9871</v>
      </c>
      <c r="F577" s="3">
        <v>1718</v>
      </c>
      <c r="G577" s="3">
        <v>33597</v>
      </c>
      <c r="H577" s="3">
        <v>2377</v>
      </c>
      <c r="I577" s="3">
        <f t="shared" si="52"/>
        <v>47563</v>
      </c>
      <c r="J577" s="3">
        <v>53783</v>
      </c>
      <c r="K577" s="3">
        <f t="shared" si="53"/>
        <v>101346</v>
      </c>
      <c r="DV577" s="2"/>
    </row>
    <row r="578" spans="1:126" s="1" customFormat="1" ht="15">
      <c r="A578" s="8">
        <v>37</v>
      </c>
      <c r="B578" s="8">
        <v>5110</v>
      </c>
      <c r="C578" s="8" t="s">
        <v>14</v>
      </c>
      <c r="D578" s="8" t="s">
        <v>583</v>
      </c>
      <c r="E578" s="3">
        <v>70454</v>
      </c>
      <c r="F578" s="3">
        <v>12260</v>
      </c>
      <c r="G578" s="3">
        <v>239793</v>
      </c>
      <c r="H578" s="3">
        <v>16968</v>
      </c>
      <c r="I578" s="3">
        <f t="shared" si="52"/>
        <v>339475</v>
      </c>
      <c r="J578" s="3">
        <v>383861</v>
      </c>
      <c r="K578" s="3">
        <f t="shared" si="53"/>
        <v>723336</v>
      </c>
      <c r="DV578" s="2"/>
    </row>
    <row r="579" spans="1:126" s="1" customFormat="1" ht="15">
      <c r="A579" s="8">
        <v>37</v>
      </c>
      <c r="B579" s="8">
        <v>5360</v>
      </c>
      <c r="C579" s="8" t="s">
        <v>14</v>
      </c>
      <c r="D579" s="8" t="s">
        <v>217</v>
      </c>
      <c r="E579" s="3">
        <v>444912</v>
      </c>
      <c r="F579" s="3">
        <v>77422</v>
      </c>
      <c r="G579" s="3">
        <v>1514266</v>
      </c>
      <c r="H579" s="3">
        <v>107153</v>
      </c>
      <c r="I579" s="3">
        <f t="shared" si="52"/>
        <v>2143753</v>
      </c>
      <c r="J579" s="3">
        <v>2424044</v>
      </c>
      <c r="K579" s="3">
        <f t="shared" si="53"/>
        <v>4567797</v>
      </c>
      <c r="DV579" s="2"/>
    </row>
    <row r="580" spans="1:126" s="1" customFormat="1" ht="15">
      <c r="A580" s="8">
        <v>37</v>
      </c>
      <c r="B580" s="8">
        <v>5435</v>
      </c>
      <c r="C580" s="8" t="s">
        <v>14</v>
      </c>
      <c r="D580" s="8" t="s">
        <v>547</v>
      </c>
      <c r="E580" s="3">
        <v>91507</v>
      </c>
      <c r="F580" s="3">
        <v>15924</v>
      </c>
      <c r="G580" s="3">
        <v>311446</v>
      </c>
      <c r="H580" s="3">
        <v>22039</v>
      </c>
      <c r="I580" s="3">
        <f t="shared" si="52"/>
        <v>440916</v>
      </c>
      <c r="J580" s="3">
        <v>498564</v>
      </c>
      <c r="K580" s="3">
        <f t="shared" si="53"/>
        <v>939480</v>
      </c>
      <c r="DV580" s="2"/>
    </row>
    <row r="581" spans="1:126" s="1" customFormat="1" ht="45.75" customHeight="1">
      <c r="A581" s="14" t="s">
        <v>629</v>
      </c>
      <c r="B581" s="14"/>
      <c r="C581" s="14"/>
      <c r="D581" s="14"/>
      <c r="E581" s="14"/>
      <c r="F581" s="14"/>
      <c r="G581" s="14"/>
      <c r="H581" s="14"/>
      <c r="I581" s="14"/>
      <c r="J581" s="14"/>
      <c r="K581" s="14"/>
      <c r="DV581" s="2"/>
    </row>
    <row r="582" spans="1:11" ht="15">
      <c r="A582" s="8">
        <v>39</v>
      </c>
      <c r="B582" s="8">
        <v>310</v>
      </c>
      <c r="C582" s="8" t="s">
        <v>9</v>
      </c>
      <c r="D582" s="8" t="s">
        <v>8</v>
      </c>
      <c r="E582" s="3">
        <v>289509</v>
      </c>
      <c r="F582" s="3">
        <v>50379</v>
      </c>
      <c r="G582" s="3">
        <v>985348</v>
      </c>
      <c r="H582" s="3">
        <v>69726</v>
      </c>
      <c r="I582" s="3">
        <f t="shared" si="52"/>
        <v>1394962</v>
      </c>
      <c r="J582" s="3">
        <v>1577350</v>
      </c>
      <c r="K582" s="3">
        <f t="shared" si="53"/>
        <v>2972312</v>
      </c>
    </row>
    <row r="583" spans="1:11" ht="15">
      <c r="A583" s="8">
        <v>39</v>
      </c>
      <c r="B583" s="8">
        <v>850</v>
      </c>
      <c r="C583" s="8" t="s">
        <v>9</v>
      </c>
      <c r="D583" s="8" t="s">
        <v>221</v>
      </c>
      <c r="E583" s="3">
        <v>204068</v>
      </c>
      <c r="F583" s="3">
        <v>35511</v>
      </c>
      <c r="G583" s="3">
        <v>694550</v>
      </c>
      <c r="H583" s="3">
        <v>49148</v>
      </c>
      <c r="I583" s="3">
        <f t="shared" si="52"/>
        <v>983277</v>
      </c>
      <c r="J583" s="3">
        <v>1111838</v>
      </c>
      <c r="K583" s="3">
        <f t="shared" si="53"/>
        <v>2095115</v>
      </c>
    </row>
    <row r="584" spans="1:11" ht="15">
      <c r="A584" s="8">
        <v>39</v>
      </c>
      <c r="B584" s="8">
        <v>980</v>
      </c>
      <c r="C584" s="8" t="s">
        <v>9</v>
      </c>
      <c r="D584" s="8" t="s">
        <v>222</v>
      </c>
      <c r="E584" s="3">
        <v>359817</v>
      </c>
      <c r="F584" s="3">
        <v>62614</v>
      </c>
      <c r="G584" s="3">
        <v>1224643</v>
      </c>
      <c r="H584" s="3">
        <v>86659</v>
      </c>
      <c r="I584" s="3">
        <f t="shared" si="52"/>
        <v>1733733</v>
      </c>
      <c r="J584" s="3">
        <v>1960413</v>
      </c>
      <c r="K584" s="3">
        <f t="shared" si="53"/>
        <v>3694146</v>
      </c>
    </row>
    <row r="585" spans="1:11" ht="15">
      <c r="A585" s="8">
        <v>39</v>
      </c>
      <c r="B585" s="8">
        <v>1320</v>
      </c>
      <c r="C585" s="8" t="s">
        <v>9</v>
      </c>
      <c r="D585" s="8" t="s">
        <v>218</v>
      </c>
      <c r="E585" s="3">
        <v>2312936</v>
      </c>
      <c r="F585" s="3">
        <v>402491</v>
      </c>
      <c r="G585" s="3">
        <v>7872125</v>
      </c>
      <c r="H585" s="3">
        <v>557050</v>
      </c>
      <c r="I585" s="3">
        <f t="shared" si="52"/>
        <v>11144602</v>
      </c>
      <c r="J585" s="3">
        <v>12601731</v>
      </c>
      <c r="K585" s="3">
        <f t="shared" si="53"/>
        <v>23746333</v>
      </c>
    </row>
    <row r="586" spans="1:11" ht="15">
      <c r="A586" s="8">
        <v>39</v>
      </c>
      <c r="B586" s="8">
        <v>1710</v>
      </c>
      <c r="C586" s="8" t="s">
        <v>9</v>
      </c>
      <c r="D586" s="8" t="s">
        <v>223</v>
      </c>
      <c r="E586" s="3">
        <v>29560</v>
      </c>
      <c r="F586" s="3">
        <v>5144</v>
      </c>
      <c r="G586" s="3">
        <v>100607</v>
      </c>
      <c r="H586" s="3">
        <v>7119</v>
      </c>
      <c r="I586" s="3">
        <f t="shared" si="52"/>
        <v>142430</v>
      </c>
      <c r="J586" s="3">
        <v>161052</v>
      </c>
      <c r="K586" s="3">
        <f t="shared" si="53"/>
        <v>303482</v>
      </c>
    </row>
    <row r="587" spans="1:11" ht="15">
      <c r="A587" s="8">
        <v>39</v>
      </c>
      <c r="B587" s="8">
        <v>2190</v>
      </c>
      <c r="C587" s="8" t="s">
        <v>9</v>
      </c>
      <c r="D587" s="8" t="s">
        <v>224</v>
      </c>
      <c r="E587" s="3">
        <v>309533</v>
      </c>
      <c r="F587" s="3">
        <v>53864</v>
      </c>
      <c r="G587" s="3">
        <v>1053502</v>
      </c>
      <c r="H587" s="3">
        <v>74548</v>
      </c>
      <c r="I587" s="3">
        <f t="shared" si="52"/>
        <v>1491447</v>
      </c>
      <c r="J587" s="3">
        <v>1686451</v>
      </c>
      <c r="K587" s="3">
        <f t="shared" si="53"/>
        <v>3177898</v>
      </c>
    </row>
    <row r="588" spans="1:11" ht="15">
      <c r="A588" s="8">
        <v>39</v>
      </c>
      <c r="B588" s="8">
        <v>2420</v>
      </c>
      <c r="C588" s="8" t="s">
        <v>9</v>
      </c>
      <c r="D588" s="8" t="s">
        <v>219</v>
      </c>
      <c r="E588" s="3">
        <v>131616</v>
      </c>
      <c r="F588" s="3">
        <v>22903</v>
      </c>
      <c r="G588" s="3">
        <v>447957</v>
      </c>
      <c r="H588" s="3">
        <v>31699</v>
      </c>
      <c r="I588" s="3">
        <f t="shared" si="52"/>
        <v>634175</v>
      </c>
      <c r="J588" s="3">
        <v>717092</v>
      </c>
      <c r="K588" s="3">
        <f t="shared" si="53"/>
        <v>1351267</v>
      </c>
    </row>
    <row r="589" spans="1:11" ht="15">
      <c r="A589" s="8">
        <v>39</v>
      </c>
      <c r="B589" s="8">
        <v>2660</v>
      </c>
      <c r="C589" s="8" t="s">
        <v>9</v>
      </c>
      <c r="D589" s="8" t="s">
        <v>225</v>
      </c>
      <c r="E589" s="3">
        <v>579696</v>
      </c>
      <c r="F589" s="3">
        <v>100877</v>
      </c>
      <c r="G589" s="3">
        <v>1973006</v>
      </c>
      <c r="H589" s="3">
        <v>139615</v>
      </c>
      <c r="I589" s="3">
        <f t="shared" si="52"/>
        <v>2793194</v>
      </c>
      <c r="J589" s="3">
        <v>3158396</v>
      </c>
      <c r="K589" s="3">
        <f t="shared" si="53"/>
        <v>5951590</v>
      </c>
    </row>
    <row r="590" spans="1:11" ht="15">
      <c r="A590" s="8">
        <v>39</v>
      </c>
      <c r="B590" s="8">
        <v>3395</v>
      </c>
      <c r="C590" s="8" t="s">
        <v>9</v>
      </c>
      <c r="D590" s="8" t="s">
        <v>238</v>
      </c>
      <c r="E590" s="3">
        <v>136509</v>
      </c>
      <c r="F590" s="3">
        <v>23755</v>
      </c>
      <c r="G590" s="3">
        <v>464610</v>
      </c>
      <c r="H590" s="3">
        <v>32877</v>
      </c>
      <c r="I590" s="3">
        <f t="shared" si="52"/>
        <v>657751</v>
      </c>
      <c r="J590" s="3">
        <v>743750</v>
      </c>
      <c r="K590" s="3">
        <f t="shared" si="53"/>
        <v>1401501</v>
      </c>
    </row>
    <row r="591" spans="1:11" ht="15">
      <c r="A591" s="8">
        <v>39</v>
      </c>
      <c r="B591" s="8">
        <v>3470</v>
      </c>
      <c r="C591" s="8" t="s">
        <v>9</v>
      </c>
      <c r="D591" s="8" t="s">
        <v>226</v>
      </c>
      <c r="E591" s="3">
        <v>60112</v>
      </c>
      <c r="F591" s="3">
        <v>10461</v>
      </c>
      <c r="G591" s="3">
        <v>204594</v>
      </c>
      <c r="H591" s="3">
        <v>14478</v>
      </c>
      <c r="I591" s="3">
        <f t="shared" si="52"/>
        <v>289645</v>
      </c>
      <c r="J591" s="3">
        <v>327515</v>
      </c>
      <c r="K591" s="3">
        <f t="shared" si="53"/>
        <v>617160</v>
      </c>
    </row>
    <row r="592" spans="1:11" ht="15">
      <c r="A592" s="8">
        <v>39</v>
      </c>
      <c r="B592" s="8">
        <v>3560</v>
      </c>
      <c r="C592" s="8" t="s">
        <v>9</v>
      </c>
      <c r="D592" s="8" t="s">
        <v>227</v>
      </c>
      <c r="E592" s="3">
        <v>216807</v>
      </c>
      <c r="F592" s="3">
        <v>37728</v>
      </c>
      <c r="G592" s="3">
        <v>737905</v>
      </c>
      <c r="H592" s="3">
        <v>52216</v>
      </c>
      <c r="I592" s="3">
        <f t="shared" si="52"/>
        <v>1044656</v>
      </c>
      <c r="J592" s="3">
        <v>1181242</v>
      </c>
      <c r="K592" s="3">
        <f t="shared" si="53"/>
        <v>2225898</v>
      </c>
    </row>
    <row r="593" spans="1:11" ht="15">
      <c r="A593" s="8">
        <v>39</v>
      </c>
      <c r="B593" s="8">
        <v>4160</v>
      </c>
      <c r="C593" s="8" t="s">
        <v>9</v>
      </c>
      <c r="D593" s="8" t="s">
        <v>220</v>
      </c>
      <c r="E593" s="3">
        <v>647950</v>
      </c>
      <c r="F593" s="3">
        <v>112754</v>
      </c>
      <c r="G593" s="3">
        <v>2205311</v>
      </c>
      <c r="H593" s="3">
        <v>156053</v>
      </c>
      <c r="I593" s="3">
        <f t="shared" si="52"/>
        <v>3122068</v>
      </c>
      <c r="J593" s="3">
        <v>3530271</v>
      </c>
      <c r="K593" s="3">
        <f t="shared" si="53"/>
        <v>6652339</v>
      </c>
    </row>
    <row r="594" spans="1:126" s="1" customFormat="1" ht="15">
      <c r="A594" s="8">
        <v>39</v>
      </c>
      <c r="B594" s="8">
        <v>4290</v>
      </c>
      <c r="C594" s="8" t="s">
        <v>9</v>
      </c>
      <c r="D594" s="8" t="s">
        <v>228</v>
      </c>
      <c r="E594" s="3">
        <v>359257</v>
      </c>
      <c r="F594" s="3">
        <v>62517</v>
      </c>
      <c r="G594" s="3">
        <v>1222739</v>
      </c>
      <c r="H594" s="3">
        <v>86524</v>
      </c>
      <c r="I594" s="3">
        <f t="shared" si="52"/>
        <v>1731037</v>
      </c>
      <c r="J594" s="3">
        <v>1957366</v>
      </c>
      <c r="K594" s="3">
        <f t="shared" si="53"/>
        <v>3688403</v>
      </c>
      <c r="DV594" s="2"/>
    </row>
    <row r="595" spans="1:126" s="1" customFormat="1" ht="15">
      <c r="A595" s="8">
        <v>39</v>
      </c>
      <c r="B595" s="8">
        <v>4540</v>
      </c>
      <c r="C595" s="8" t="s">
        <v>9</v>
      </c>
      <c r="D595" s="8" t="s">
        <v>229</v>
      </c>
      <c r="E595" s="3">
        <v>255725</v>
      </c>
      <c r="F595" s="3">
        <v>44501</v>
      </c>
      <c r="G595" s="3">
        <v>870365</v>
      </c>
      <c r="H595" s="3">
        <v>61589</v>
      </c>
      <c r="I595" s="3">
        <f t="shared" si="52"/>
        <v>1232180</v>
      </c>
      <c r="J595" s="3">
        <v>1393283</v>
      </c>
      <c r="K595" s="3">
        <f t="shared" si="53"/>
        <v>2625463</v>
      </c>
      <c r="DV595" s="2"/>
    </row>
    <row r="596" spans="1:126" s="1" customFormat="1" ht="15">
      <c r="A596" s="8">
        <v>39</v>
      </c>
      <c r="B596" s="8">
        <v>4550</v>
      </c>
      <c r="C596" s="8" t="s">
        <v>9</v>
      </c>
      <c r="D596" s="8" t="s">
        <v>231</v>
      </c>
      <c r="E596" s="3">
        <v>185893</v>
      </c>
      <c r="F596" s="3">
        <v>32349</v>
      </c>
      <c r="G596" s="3">
        <v>632691</v>
      </c>
      <c r="H596" s="3">
        <v>44771</v>
      </c>
      <c r="I596" s="3">
        <f t="shared" si="52"/>
        <v>895704</v>
      </c>
      <c r="J596" s="3">
        <v>1012814</v>
      </c>
      <c r="K596" s="3">
        <f t="shared" si="53"/>
        <v>1908518</v>
      </c>
      <c r="DV596" s="2"/>
    </row>
    <row r="597" spans="1:126" s="1" customFormat="1" ht="15">
      <c r="A597" s="8">
        <v>39</v>
      </c>
      <c r="B597" s="8">
        <v>4670</v>
      </c>
      <c r="C597" s="8" t="s">
        <v>9</v>
      </c>
      <c r="D597" s="8" t="s">
        <v>232</v>
      </c>
      <c r="E597" s="3">
        <v>447280</v>
      </c>
      <c r="F597" s="3">
        <v>77834</v>
      </c>
      <c r="G597" s="3">
        <v>1522328</v>
      </c>
      <c r="H597" s="3">
        <v>107724</v>
      </c>
      <c r="I597" s="3">
        <f t="shared" si="52"/>
        <v>2155166</v>
      </c>
      <c r="J597" s="3">
        <v>2436949</v>
      </c>
      <c r="K597" s="3">
        <f t="shared" si="53"/>
        <v>4592115</v>
      </c>
      <c r="DV597" s="2"/>
    </row>
    <row r="598" spans="1:126" s="1" customFormat="1" ht="15">
      <c r="A598" s="8">
        <v>39</v>
      </c>
      <c r="B598" s="8">
        <v>5000</v>
      </c>
      <c r="C598" s="8" t="s">
        <v>9</v>
      </c>
      <c r="D598" s="8" t="s">
        <v>233</v>
      </c>
      <c r="E598" s="3">
        <v>200560</v>
      </c>
      <c r="F598" s="3">
        <v>34901</v>
      </c>
      <c r="G598" s="3">
        <v>682610</v>
      </c>
      <c r="H598" s="3">
        <v>48303</v>
      </c>
      <c r="I598" s="3">
        <f t="shared" si="52"/>
        <v>966374</v>
      </c>
      <c r="J598" s="3">
        <v>1092725</v>
      </c>
      <c r="K598" s="3">
        <f t="shared" si="53"/>
        <v>2059099</v>
      </c>
      <c r="DV598" s="2"/>
    </row>
    <row r="599" spans="1:126" s="1" customFormat="1" ht="15">
      <c r="A599" s="8">
        <v>39</v>
      </c>
      <c r="B599" s="8">
        <v>5090</v>
      </c>
      <c r="C599" s="8" t="s">
        <v>9</v>
      </c>
      <c r="D599" s="8" t="s">
        <v>234</v>
      </c>
      <c r="E599" s="3">
        <v>427579</v>
      </c>
      <c r="F599" s="3">
        <v>74406</v>
      </c>
      <c r="G599" s="3">
        <v>1455275</v>
      </c>
      <c r="H599" s="3">
        <v>102979</v>
      </c>
      <c r="I599" s="3">
        <f t="shared" si="52"/>
        <v>2060239</v>
      </c>
      <c r="J599" s="3">
        <v>2329611</v>
      </c>
      <c r="K599" s="3">
        <f t="shared" si="53"/>
        <v>4389850</v>
      </c>
      <c r="DV599" s="2"/>
    </row>
    <row r="600" spans="1:126" s="1" customFormat="1" ht="15">
      <c r="A600" s="8">
        <v>39</v>
      </c>
      <c r="B600" s="8">
        <v>5245</v>
      </c>
      <c r="C600" s="8" t="s">
        <v>9</v>
      </c>
      <c r="D600" s="8" t="s">
        <v>230</v>
      </c>
      <c r="E600" s="3">
        <v>124426</v>
      </c>
      <c r="F600" s="3">
        <v>21652</v>
      </c>
      <c r="G600" s="3">
        <v>423487</v>
      </c>
      <c r="H600" s="3">
        <v>29967</v>
      </c>
      <c r="I600" s="3">
        <f aca="true" t="shared" si="54" ref="I600:I629">E600+F600+G600+H600</f>
        <v>599532</v>
      </c>
      <c r="J600" s="3">
        <v>677920</v>
      </c>
      <c r="K600" s="3">
        <f aca="true" t="shared" si="55" ref="K600:K629">I600+J600</f>
        <v>1277452</v>
      </c>
      <c r="DV600" s="2"/>
    </row>
    <row r="601" spans="1:126" s="1" customFormat="1" ht="15">
      <c r="A601" s="8">
        <v>39</v>
      </c>
      <c r="B601" s="8">
        <v>5260</v>
      </c>
      <c r="C601" s="8" t="s">
        <v>9</v>
      </c>
      <c r="D601" s="8" t="s">
        <v>588</v>
      </c>
      <c r="E601" s="3">
        <v>128114</v>
      </c>
      <c r="F601" s="3">
        <v>22294</v>
      </c>
      <c r="G601" s="3">
        <v>436038</v>
      </c>
      <c r="H601" s="3">
        <v>30855</v>
      </c>
      <c r="I601" s="3">
        <f t="shared" si="54"/>
        <v>617301</v>
      </c>
      <c r="J601" s="3">
        <v>698011</v>
      </c>
      <c r="K601" s="3">
        <f t="shared" si="55"/>
        <v>1315312</v>
      </c>
      <c r="DV601" s="2"/>
    </row>
    <row r="602" spans="1:126" s="1" customFormat="1" ht="15">
      <c r="A602" s="8">
        <v>39</v>
      </c>
      <c r="B602" s="8">
        <v>5290</v>
      </c>
      <c r="C602" s="8" t="s">
        <v>9</v>
      </c>
      <c r="D602" s="8" t="s">
        <v>235</v>
      </c>
      <c r="E602" s="3">
        <v>714858</v>
      </c>
      <c r="F602" s="3">
        <v>124398</v>
      </c>
      <c r="G602" s="3">
        <v>2433033</v>
      </c>
      <c r="H602" s="3">
        <v>172167</v>
      </c>
      <c r="I602" s="3">
        <f t="shared" si="54"/>
        <v>3444456</v>
      </c>
      <c r="J602" s="3">
        <v>3894809</v>
      </c>
      <c r="K602" s="3">
        <f t="shared" si="55"/>
        <v>7339265</v>
      </c>
      <c r="DV602" s="2"/>
    </row>
    <row r="603" spans="1:126" s="1" customFormat="1" ht="15">
      <c r="A603" s="8">
        <v>39</v>
      </c>
      <c r="B603" s="8">
        <v>5730</v>
      </c>
      <c r="C603" s="8" t="s">
        <v>9</v>
      </c>
      <c r="D603" s="8" t="s">
        <v>236</v>
      </c>
      <c r="E603" s="3">
        <v>575180</v>
      </c>
      <c r="F603" s="3">
        <v>100091</v>
      </c>
      <c r="G603" s="3">
        <v>1957637</v>
      </c>
      <c r="H603" s="3">
        <v>138527</v>
      </c>
      <c r="I603" s="3">
        <f t="shared" si="54"/>
        <v>2771435</v>
      </c>
      <c r="J603" s="3">
        <v>3133794</v>
      </c>
      <c r="K603" s="3">
        <f t="shared" si="55"/>
        <v>5905229</v>
      </c>
      <c r="DV603" s="2"/>
    </row>
    <row r="604" spans="1:126" s="1" customFormat="1" ht="15">
      <c r="A604" s="8">
        <v>39</v>
      </c>
      <c r="B604" s="8">
        <v>5810</v>
      </c>
      <c r="C604" s="8" t="s">
        <v>9</v>
      </c>
      <c r="D604" s="8" t="s">
        <v>237</v>
      </c>
      <c r="E604" s="3">
        <v>18705</v>
      </c>
      <c r="F604" s="3">
        <v>3255</v>
      </c>
      <c r="G604" s="3">
        <v>63662</v>
      </c>
      <c r="H604" s="3">
        <v>4505</v>
      </c>
      <c r="I604" s="3">
        <f t="shared" si="54"/>
        <v>90127</v>
      </c>
      <c r="J604" s="3">
        <v>101910</v>
      </c>
      <c r="K604" s="3">
        <f t="shared" si="55"/>
        <v>192037</v>
      </c>
      <c r="DV604" s="2"/>
    </row>
    <row r="605" spans="1:126" s="1" customFormat="1" ht="47.25" customHeight="1">
      <c r="A605" s="14" t="s">
        <v>629</v>
      </c>
      <c r="B605" s="14"/>
      <c r="C605" s="14"/>
      <c r="D605" s="14"/>
      <c r="E605" s="14"/>
      <c r="F605" s="14"/>
      <c r="G605" s="14"/>
      <c r="H605" s="14"/>
      <c r="I605" s="14"/>
      <c r="J605" s="14"/>
      <c r="K605" s="14"/>
      <c r="DV605" s="2"/>
    </row>
    <row r="606" spans="1:126" s="1" customFormat="1" ht="15">
      <c r="A606" s="8">
        <v>41</v>
      </c>
      <c r="B606" s="8">
        <v>30</v>
      </c>
      <c r="C606" s="8" t="s">
        <v>13</v>
      </c>
      <c r="D606" s="8" t="s">
        <v>240</v>
      </c>
      <c r="E606" s="3">
        <v>33562</v>
      </c>
      <c r="F606" s="3">
        <v>5840</v>
      </c>
      <c r="G606" s="3">
        <v>114228</v>
      </c>
      <c r="H606" s="3">
        <v>8083</v>
      </c>
      <c r="I606" s="3">
        <f t="shared" si="54"/>
        <v>161713</v>
      </c>
      <c r="J606" s="3">
        <v>182857</v>
      </c>
      <c r="K606" s="3">
        <f t="shared" si="55"/>
        <v>344570</v>
      </c>
      <c r="DV606" s="2"/>
    </row>
    <row r="607" spans="1:126" s="1" customFormat="1" ht="15">
      <c r="A607" s="8">
        <v>41</v>
      </c>
      <c r="B607" s="8">
        <v>70</v>
      </c>
      <c r="C607" s="8" t="s">
        <v>13</v>
      </c>
      <c r="D607" s="8" t="s">
        <v>241</v>
      </c>
      <c r="E607" s="3">
        <v>23969</v>
      </c>
      <c r="F607" s="3">
        <v>4171</v>
      </c>
      <c r="G607" s="3">
        <v>81577</v>
      </c>
      <c r="H607" s="3">
        <v>5773</v>
      </c>
      <c r="I607" s="3">
        <f t="shared" si="54"/>
        <v>115490</v>
      </c>
      <c r="J607" s="3">
        <v>130590</v>
      </c>
      <c r="K607" s="3">
        <f t="shared" si="55"/>
        <v>246080</v>
      </c>
      <c r="DV607" s="2"/>
    </row>
    <row r="608" spans="1:126" s="1" customFormat="1" ht="15">
      <c r="A608" s="8">
        <v>41</v>
      </c>
      <c r="B608" s="8">
        <v>280</v>
      </c>
      <c r="C608" s="8" t="s">
        <v>13</v>
      </c>
      <c r="D608" s="8" t="s">
        <v>242</v>
      </c>
      <c r="E608" s="3">
        <v>83416</v>
      </c>
      <c r="F608" s="3">
        <v>14516</v>
      </c>
      <c r="G608" s="3">
        <v>283907</v>
      </c>
      <c r="H608" s="3">
        <v>20090</v>
      </c>
      <c r="I608" s="3">
        <f t="shared" si="54"/>
        <v>401929</v>
      </c>
      <c r="J608" s="3">
        <v>454480</v>
      </c>
      <c r="K608" s="3">
        <f t="shared" si="55"/>
        <v>856409</v>
      </c>
      <c r="DV608" s="2"/>
    </row>
    <row r="609" spans="1:126" s="1" customFormat="1" ht="15">
      <c r="A609" s="8">
        <v>41</v>
      </c>
      <c r="B609" s="8">
        <v>400</v>
      </c>
      <c r="C609" s="8" t="s">
        <v>13</v>
      </c>
      <c r="D609" s="8" t="s">
        <v>243</v>
      </c>
      <c r="E609" s="3">
        <v>55002</v>
      </c>
      <c r="F609" s="3">
        <v>9571</v>
      </c>
      <c r="G609" s="3">
        <v>187202</v>
      </c>
      <c r="H609" s="3">
        <v>13247</v>
      </c>
      <c r="I609" s="3">
        <f t="shared" si="54"/>
        <v>265022</v>
      </c>
      <c r="J609" s="3">
        <v>299673</v>
      </c>
      <c r="K609" s="3">
        <f t="shared" si="55"/>
        <v>564695</v>
      </c>
      <c r="DV609" s="2"/>
    </row>
    <row r="610" spans="1:126" s="1" customFormat="1" ht="15">
      <c r="A610" s="8">
        <v>41</v>
      </c>
      <c r="B610" s="8">
        <v>1620</v>
      </c>
      <c r="C610" s="8" t="s">
        <v>13</v>
      </c>
      <c r="D610" s="8" t="s">
        <v>188</v>
      </c>
      <c r="E610" s="3">
        <v>27105</v>
      </c>
      <c r="F610" s="3">
        <v>4717</v>
      </c>
      <c r="G610" s="3">
        <v>92254</v>
      </c>
      <c r="H610" s="3">
        <v>6528</v>
      </c>
      <c r="I610" s="3">
        <f t="shared" si="54"/>
        <v>130604</v>
      </c>
      <c r="J610" s="3">
        <v>147681</v>
      </c>
      <c r="K610" s="3">
        <f t="shared" si="55"/>
        <v>278285</v>
      </c>
      <c r="DV610" s="2"/>
    </row>
    <row r="611" spans="1:126" s="1" customFormat="1" ht="15">
      <c r="A611" s="8">
        <v>41</v>
      </c>
      <c r="B611" s="8">
        <v>1670</v>
      </c>
      <c r="C611" s="8" t="s">
        <v>13</v>
      </c>
      <c r="D611" s="8" t="s">
        <v>244</v>
      </c>
      <c r="E611" s="3">
        <v>16185</v>
      </c>
      <c r="F611" s="3">
        <v>2816</v>
      </c>
      <c r="G611" s="3">
        <v>55085</v>
      </c>
      <c r="H611" s="3">
        <v>3898</v>
      </c>
      <c r="I611" s="3">
        <f t="shared" si="54"/>
        <v>77984</v>
      </c>
      <c r="J611" s="3">
        <v>88181</v>
      </c>
      <c r="K611" s="3">
        <f t="shared" si="55"/>
        <v>166165</v>
      </c>
      <c r="DV611" s="2"/>
    </row>
    <row r="612" spans="1:126" s="1" customFormat="1" ht="15">
      <c r="A612" s="8">
        <v>41</v>
      </c>
      <c r="B612" s="8">
        <v>1785</v>
      </c>
      <c r="C612" s="8" t="s">
        <v>13</v>
      </c>
      <c r="D612" s="8" t="s">
        <v>550</v>
      </c>
      <c r="E612" s="3">
        <v>79604</v>
      </c>
      <c r="F612" s="3">
        <v>13852</v>
      </c>
      <c r="G612" s="3">
        <v>270933</v>
      </c>
      <c r="H612" s="3">
        <v>19172</v>
      </c>
      <c r="I612" s="3">
        <f t="shared" si="54"/>
        <v>383561</v>
      </c>
      <c r="J612" s="3">
        <v>433710</v>
      </c>
      <c r="K612" s="3">
        <f t="shared" si="55"/>
        <v>817271</v>
      </c>
      <c r="DV612" s="2"/>
    </row>
    <row r="613" spans="1:11" ht="15">
      <c r="A613" s="8">
        <v>41</v>
      </c>
      <c r="B613" s="8">
        <v>1840</v>
      </c>
      <c r="C613" s="8" t="s">
        <v>13</v>
      </c>
      <c r="D613" s="8" t="s">
        <v>245</v>
      </c>
      <c r="E613" s="3">
        <v>60237</v>
      </c>
      <c r="F613" s="3">
        <v>10482</v>
      </c>
      <c r="G613" s="3">
        <v>205019</v>
      </c>
      <c r="H613" s="3">
        <v>14508</v>
      </c>
      <c r="I613" s="3">
        <f t="shared" si="54"/>
        <v>290246</v>
      </c>
      <c r="J613" s="3">
        <v>328195</v>
      </c>
      <c r="K613" s="3">
        <f t="shared" si="55"/>
        <v>618441</v>
      </c>
    </row>
    <row r="614" spans="1:11" ht="15">
      <c r="A614" s="8">
        <v>41</v>
      </c>
      <c r="B614" s="8">
        <v>1870</v>
      </c>
      <c r="C614" s="8" t="s">
        <v>13</v>
      </c>
      <c r="D614" s="8" t="s">
        <v>246</v>
      </c>
      <c r="E614" s="3">
        <v>179325</v>
      </c>
      <c r="F614" s="3">
        <v>31206</v>
      </c>
      <c r="G614" s="3">
        <v>610336</v>
      </c>
      <c r="H614" s="3">
        <v>43189</v>
      </c>
      <c r="I614" s="3">
        <f t="shared" si="54"/>
        <v>864056</v>
      </c>
      <c r="J614" s="3">
        <v>977028</v>
      </c>
      <c r="K614" s="3">
        <f t="shared" si="55"/>
        <v>1841084</v>
      </c>
    </row>
    <row r="615" spans="1:11" ht="15">
      <c r="A615" s="8">
        <v>41</v>
      </c>
      <c r="B615" s="8">
        <v>2040</v>
      </c>
      <c r="C615" s="8" t="s">
        <v>13</v>
      </c>
      <c r="D615" s="8" t="s">
        <v>247</v>
      </c>
      <c r="E615" s="3">
        <v>25073</v>
      </c>
      <c r="F615" s="3">
        <v>4363</v>
      </c>
      <c r="G615" s="3">
        <v>85336</v>
      </c>
      <c r="H615" s="3">
        <v>6039</v>
      </c>
      <c r="I615" s="3">
        <f t="shared" si="54"/>
        <v>120811</v>
      </c>
      <c r="J615" s="3">
        <v>136606</v>
      </c>
      <c r="K615" s="3">
        <f t="shared" si="55"/>
        <v>257417</v>
      </c>
    </row>
    <row r="616" spans="1:11" ht="15">
      <c r="A616" s="8">
        <v>41</v>
      </c>
      <c r="B616" s="8">
        <v>2250</v>
      </c>
      <c r="C616" s="8" t="s">
        <v>13</v>
      </c>
      <c r="D616" s="8" t="s">
        <v>248</v>
      </c>
      <c r="E616" s="3">
        <v>20072</v>
      </c>
      <c r="F616" s="3">
        <v>3493</v>
      </c>
      <c r="G616" s="3">
        <v>68316</v>
      </c>
      <c r="H616" s="3">
        <v>4834</v>
      </c>
      <c r="I616" s="3">
        <f t="shared" si="54"/>
        <v>96715</v>
      </c>
      <c r="J616" s="3">
        <v>109360</v>
      </c>
      <c r="K616" s="3">
        <f t="shared" si="55"/>
        <v>206075</v>
      </c>
    </row>
    <row r="617" spans="1:11" ht="15">
      <c r="A617" s="8">
        <v>41</v>
      </c>
      <c r="B617" s="8">
        <v>2470</v>
      </c>
      <c r="C617" s="8" t="s">
        <v>13</v>
      </c>
      <c r="D617" s="8" t="s">
        <v>249</v>
      </c>
      <c r="E617" s="3">
        <v>27956</v>
      </c>
      <c r="F617" s="3">
        <v>4865</v>
      </c>
      <c r="G617" s="3">
        <v>95148</v>
      </c>
      <c r="H617" s="3">
        <v>6733</v>
      </c>
      <c r="I617" s="3">
        <f t="shared" si="54"/>
        <v>134702</v>
      </c>
      <c r="J617" s="3">
        <v>152314</v>
      </c>
      <c r="K617" s="3">
        <f t="shared" si="55"/>
        <v>287016</v>
      </c>
    </row>
    <row r="618" spans="1:11" ht="15">
      <c r="A618" s="8">
        <v>41</v>
      </c>
      <c r="B618" s="8">
        <v>2790</v>
      </c>
      <c r="C618" s="8" t="s">
        <v>13</v>
      </c>
      <c r="D618" s="8" t="s">
        <v>250</v>
      </c>
      <c r="E618" s="3">
        <v>79354</v>
      </c>
      <c r="F618" s="3">
        <v>13809</v>
      </c>
      <c r="G618" s="3">
        <v>270082</v>
      </c>
      <c r="H618" s="3">
        <v>19112</v>
      </c>
      <c r="I618" s="3">
        <f t="shared" si="54"/>
        <v>382357</v>
      </c>
      <c r="J618" s="3">
        <v>432349</v>
      </c>
      <c r="K618" s="3">
        <f t="shared" si="55"/>
        <v>814706</v>
      </c>
    </row>
    <row r="619" spans="1:11" ht="15">
      <c r="A619" s="8">
        <v>41</v>
      </c>
      <c r="B619" s="8">
        <v>2970</v>
      </c>
      <c r="C619" s="8" t="s">
        <v>13</v>
      </c>
      <c r="D619" s="8" t="s">
        <v>251</v>
      </c>
      <c r="E619" s="3">
        <v>60555</v>
      </c>
      <c r="F619" s="3">
        <v>10538</v>
      </c>
      <c r="G619" s="3">
        <v>206101</v>
      </c>
      <c r="H619" s="3">
        <v>14584</v>
      </c>
      <c r="I619" s="3">
        <f t="shared" si="54"/>
        <v>291778</v>
      </c>
      <c r="J619" s="3">
        <v>329928</v>
      </c>
      <c r="K619" s="3">
        <f t="shared" si="55"/>
        <v>621706</v>
      </c>
    </row>
    <row r="620" spans="1:11" ht="15">
      <c r="A620" s="8">
        <v>41</v>
      </c>
      <c r="B620" s="8">
        <v>3675</v>
      </c>
      <c r="C620" s="8" t="s">
        <v>13</v>
      </c>
      <c r="D620" s="8" t="s">
        <v>548</v>
      </c>
      <c r="E620" s="3">
        <v>96063</v>
      </c>
      <c r="F620" s="3">
        <v>16717</v>
      </c>
      <c r="G620" s="3">
        <v>326952</v>
      </c>
      <c r="H620" s="3">
        <v>23136</v>
      </c>
      <c r="I620" s="3">
        <f t="shared" si="54"/>
        <v>462868</v>
      </c>
      <c r="J620" s="3">
        <v>523386</v>
      </c>
      <c r="K620" s="3">
        <f t="shared" si="55"/>
        <v>986254</v>
      </c>
    </row>
    <row r="621" spans="1:11" ht="15">
      <c r="A621" s="8">
        <v>41</v>
      </c>
      <c r="B621" s="8">
        <v>3890</v>
      </c>
      <c r="C621" s="8" t="s">
        <v>13</v>
      </c>
      <c r="D621" s="8" t="s">
        <v>252</v>
      </c>
      <c r="E621" s="3">
        <v>28675</v>
      </c>
      <c r="F621" s="3">
        <v>4990</v>
      </c>
      <c r="G621" s="3">
        <v>97596</v>
      </c>
      <c r="H621" s="3">
        <v>6906</v>
      </c>
      <c r="I621" s="3">
        <f t="shared" si="54"/>
        <v>138167</v>
      </c>
      <c r="J621" s="3">
        <v>156233</v>
      </c>
      <c r="K621" s="3">
        <f t="shared" si="55"/>
        <v>294400</v>
      </c>
    </row>
    <row r="622" spans="1:11" ht="15">
      <c r="A622" s="8">
        <v>41</v>
      </c>
      <c r="B622" s="8">
        <v>4100</v>
      </c>
      <c r="C622" s="8" t="s">
        <v>13</v>
      </c>
      <c r="D622" s="8" t="s">
        <v>239</v>
      </c>
      <c r="E622" s="3">
        <v>367355</v>
      </c>
      <c r="F622" s="3">
        <v>63926</v>
      </c>
      <c r="G622" s="3">
        <v>1250300</v>
      </c>
      <c r="H622" s="3">
        <v>88474</v>
      </c>
      <c r="I622" s="3">
        <f t="shared" si="54"/>
        <v>1770055</v>
      </c>
      <c r="J622" s="3">
        <v>2001485</v>
      </c>
      <c r="K622" s="3">
        <f t="shared" si="55"/>
        <v>3771540</v>
      </c>
    </row>
    <row r="623" spans="1:11" ht="15">
      <c r="A623" s="8">
        <v>41</v>
      </c>
      <c r="B623" s="8">
        <v>4200</v>
      </c>
      <c r="C623" s="8" t="s">
        <v>13</v>
      </c>
      <c r="D623" s="8" t="s">
        <v>253</v>
      </c>
      <c r="E623" s="3">
        <v>33579</v>
      </c>
      <c r="F623" s="3">
        <v>5843</v>
      </c>
      <c r="G623" s="3">
        <v>114286</v>
      </c>
      <c r="H623" s="3">
        <v>8087</v>
      </c>
      <c r="I623" s="3">
        <f t="shared" si="54"/>
        <v>161795</v>
      </c>
      <c r="J623" s="3">
        <v>182950</v>
      </c>
      <c r="K623" s="3">
        <f t="shared" si="55"/>
        <v>344745</v>
      </c>
    </row>
    <row r="624" spans="1:11" ht="15">
      <c r="A624" s="8">
        <v>41</v>
      </c>
      <c r="B624" s="8">
        <v>5450</v>
      </c>
      <c r="C624" s="8" t="s">
        <v>13</v>
      </c>
      <c r="D624" s="8" t="s">
        <v>256</v>
      </c>
      <c r="E624" s="3">
        <v>10236</v>
      </c>
      <c r="F624" s="3">
        <v>1781</v>
      </c>
      <c r="G624" s="3">
        <v>34837</v>
      </c>
      <c r="H624" s="3">
        <v>2465</v>
      </c>
      <c r="I624" s="3">
        <f t="shared" si="54"/>
        <v>49319</v>
      </c>
      <c r="J624" s="3">
        <v>55767</v>
      </c>
      <c r="K624" s="3">
        <f t="shared" si="55"/>
        <v>105086</v>
      </c>
    </row>
    <row r="625" spans="1:11" ht="15">
      <c r="A625" s="8">
        <v>41</v>
      </c>
      <c r="B625" s="8">
        <v>5460</v>
      </c>
      <c r="C625" s="8" t="s">
        <v>13</v>
      </c>
      <c r="D625" s="8" t="s">
        <v>589</v>
      </c>
      <c r="E625" s="3">
        <v>44133</v>
      </c>
      <c r="F625" s="3">
        <v>7680</v>
      </c>
      <c r="G625" s="3">
        <v>150209</v>
      </c>
      <c r="H625" s="3">
        <v>10629</v>
      </c>
      <c r="I625" s="3">
        <f t="shared" si="54"/>
        <v>212651</v>
      </c>
      <c r="J625" s="3">
        <v>240455</v>
      </c>
      <c r="K625" s="3">
        <f t="shared" si="55"/>
        <v>453106</v>
      </c>
    </row>
    <row r="626" spans="1:11" ht="15">
      <c r="A626" s="8">
        <v>41</v>
      </c>
      <c r="B626" s="8">
        <v>5465</v>
      </c>
      <c r="C626" s="8" t="s">
        <v>13</v>
      </c>
      <c r="D626" s="8" t="s">
        <v>549</v>
      </c>
      <c r="E626" s="3">
        <v>170247</v>
      </c>
      <c r="F626" s="3">
        <v>29626</v>
      </c>
      <c r="G626" s="3">
        <v>579438</v>
      </c>
      <c r="H626" s="3">
        <v>41002</v>
      </c>
      <c r="I626" s="3">
        <f t="shared" si="54"/>
        <v>820313</v>
      </c>
      <c r="J626" s="3">
        <v>927566</v>
      </c>
      <c r="K626" s="3">
        <f t="shared" si="55"/>
        <v>1747879</v>
      </c>
    </row>
    <row r="627" spans="1:11" ht="15">
      <c r="A627" s="8">
        <v>41</v>
      </c>
      <c r="B627" s="8">
        <v>5480</v>
      </c>
      <c r="C627" s="8" t="s">
        <v>13</v>
      </c>
      <c r="D627" s="8" t="s">
        <v>254</v>
      </c>
      <c r="E627" s="3">
        <v>46313</v>
      </c>
      <c r="F627" s="3">
        <v>8059</v>
      </c>
      <c r="G627" s="3">
        <v>157627</v>
      </c>
      <c r="H627" s="3">
        <v>11154</v>
      </c>
      <c r="I627" s="3">
        <f t="shared" si="54"/>
        <v>223153</v>
      </c>
      <c r="J627" s="3">
        <v>252330</v>
      </c>
      <c r="K627" s="3">
        <f t="shared" si="55"/>
        <v>475483</v>
      </c>
    </row>
    <row r="628" spans="1:11" ht="15">
      <c r="A628" s="8">
        <v>41</v>
      </c>
      <c r="B628" s="8">
        <v>5530</v>
      </c>
      <c r="C628" s="8" t="s">
        <v>13</v>
      </c>
      <c r="D628" s="8" t="s">
        <v>25</v>
      </c>
      <c r="E628" s="3">
        <v>56744</v>
      </c>
      <c r="F628" s="3">
        <v>9874</v>
      </c>
      <c r="G628" s="3">
        <v>193130</v>
      </c>
      <c r="H628" s="3">
        <v>13666</v>
      </c>
      <c r="I628" s="3">
        <f t="shared" si="54"/>
        <v>273414</v>
      </c>
      <c r="J628" s="3">
        <v>309164</v>
      </c>
      <c r="K628" s="3">
        <f t="shared" si="55"/>
        <v>582578</v>
      </c>
    </row>
    <row r="629" spans="1:11" ht="15">
      <c r="A629" s="8">
        <v>41</v>
      </c>
      <c r="B629" s="8">
        <v>5780</v>
      </c>
      <c r="C629" s="8" t="s">
        <v>13</v>
      </c>
      <c r="D629" s="8" t="s">
        <v>255</v>
      </c>
      <c r="E629" s="3">
        <v>30094</v>
      </c>
      <c r="F629" s="3">
        <v>5237</v>
      </c>
      <c r="G629" s="3">
        <v>102424</v>
      </c>
      <c r="H629" s="3">
        <v>7248</v>
      </c>
      <c r="I629" s="3">
        <f t="shared" si="54"/>
        <v>145003</v>
      </c>
      <c r="J629" s="3">
        <v>163961</v>
      </c>
      <c r="K629" s="3">
        <f t="shared" si="55"/>
        <v>308964</v>
      </c>
    </row>
    <row r="630" spans="1:11" ht="45.75" customHeight="1">
      <c r="A630" s="14" t="s">
        <v>629</v>
      </c>
      <c r="B630" s="14"/>
      <c r="C630" s="14"/>
      <c r="D630" s="14"/>
      <c r="E630" s="14"/>
      <c r="F630" s="14"/>
      <c r="G630" s="14"/>
      <c r="H630" s="14"/>
      <c r="I630" s="14"/>
      <c r="J630" s="14"/>
      <c r="K630" s="14"/>
    </row>
  </sheetData>
  <sheetProtection/>
  <mergeCells count="24">
    <mergeCell ref="A630:K630"/>
    <mergeCell ref="A466:K466"/>
    <mergeCell ref="A496:K496"/>
    <mergeCell ref="A518:K518"/>
    <mergeCell ref="A554:K554"/>
    <mergeCell ref="A581:K581"/>
    <mergeCell ref="A605:K605"/>
    <mergeCell ref="A1:K1"/>
    <mergeCell ref="A2:K2"/>
    <mergeCell ref="A33:K33"/>
    <mergeCell ref="A153:K153"/>
    <mergeCell ref="A194:K194"/>
    <mergeCell ref="A214:K214"/>
    <mergeCell ref="A111:K111"/>
    <mergeCell ref="A285:K285"/>
    <mergeCell ref="A330:K330"/>
    <mergeCell ref="A368:K368"/>
    <mergeCell ref="A425:K425"/>
    <mergeCell ref="A534:K534"/>
    <mergeCell ref="I4:K4"/>
    <mergeCell ref="A230:K230"/>
    <mergeCell ref="A254:K254"/>
    <mergeCell ref="A299:K299"/>
    <mergeCell ref="A342:K342"/>
  </mergeCells>
  <printOptions/>
  <pageMargins left="0.5" right="0.5" top="0.25" bottom="0.41" header="0.25" footer="0.25"/>
  <pageSetup fitToHeight="46" horizontalDpi="300" verticalDpi="300" orientation="portrait" scale="51" r:id="rId1"/>
  <headerFooter alignWithMargins="0">
    <oddFooter>&amp;C&amp;"Arial,Bold"Page &amp;P of &amp;N Pages</oddFooter>
  </headerFooter>
  <rowBreaks count="20" manualBreakCount="20">
    <brk id="33" max="255" man="1"/>
    <brk id="111" max="255" man="1"/>
    <brk id="153" max="255" man="1"/>
    <brk id="194" max="255" man="1"/>
    <brk id="214" max="255" man="1"/>
    <brk id="230" max="255" man="1"/>
    <brk id="254" max="255" man="1"/>
    <brk id="285" max="255" man="1"/>
    <brk id="299" max="255" man="1"/>
    <brk id="330" max="255" man="1"/>
    <brk id="342" max="255" man="1"/>
    <brk id="368" max="255" man="1"/>
    <brk id="425" max="255" man="1"/>
    <brk id="466" max="255" man="1"/>
    <brk id="496" max="255" man="1"/>
    <brk id="518" max="255" man="1"/>
    <brk id="534" max="255" man="1"/>
    <brk id="554" max="255" man="1"/>
    <brk id="581" max="255" man="1"/>
    <brk id="6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pnoehren</dc:creator>
  <cp:keywords/>
  <dc:description/>
  <cp:lastModifiedBy>pnoehren</cp:lastModifiedBy>
  <cp:lastPrinted>2013-08-13T18:23:43Z</cp:lastPrinted>
  <dcterms:created xsi:type="dcterms:W3CDTF">2013-08-09T17:47:51Z</dcterms:created>
  <dcterms:modified xsi:type="dcterms:W3CDTF">2013-08-14T13:46:06Z</dcterms:modified>
  <cp:category/>
  <cp:version/>
  <cp:contentType/>
  <cp:contentStatus/>
</cp:coreProperties>
</file>