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2" activeTab="0"/>
  </bookViews>
  <sheets>
    <sheet name="Regular-Receiving" sheetId="1" r:id="rId1"/>
    <sheet name="Regular-Sending" sheetId="2" r:id="rId2"/>
    <sheet name="SpEd-Receiving" sheetId="3" r:id="rId3"/>
    <sheet name="SpEd-Sending" sheetId="4" r:id="rId4"/>
  </sheets>
  <definedNames>
    <definedName name="_xlnm.Print_Area" localSheetId="0">'Regular-Receiving'!$A$1:$S$49</definedName>
    <definedName name="_xlnm.Print_Area" localSheetId="1">'Regular-Sending'!$A$1:$O$49</definedName>
    <definedName name="_xlnm.Print_Titles" localSheetId="0">'Regular-Receiving'!$1:$9</definedName>
    <definedName name="_xlnm.Print_Titles" localSheetId="3">'SpEd-Sending'!$4:$10</definedName>
  </definedNames>
  <calcPr fullCalcOnLoad="1"/>
</workbook>
</file>

<file path=xl/sharedStrings.xml><?xml version="1.0" encoding="utf-8"?>
<sst xmlns="http://schemas.openxmlformats.org/spreadsheetml/2006/main" count="193" uniqueCount="90">
  <si>
    <t>NEW JERSEY STATE DEPARTMENT OF EDUCATION</t>
  </si>
  <si>
    <t>The total dollar amounts for each category must agree with the district budget statement.</t>
  </si>
  <si>
    <t>Anticipated Revenue for Students Received</t>
  </si>
  <si>
    <t>(To be completed by Regular and Vocational Districts Only)</t>
  </si>
  <si>
    <t>Subtotal</t>
  </si>
  <si>
    <t>TOTAL</t>
  </si>
  <si>
    <t>Anticipated Appropriations for Students Sent</t>
  </si>
  <si>
    <t>(To be completed by Regular Districts Only)</t>
  </si>
  <si>
    <t>(1)</t>
  </si>
  <si>
    <t>(2)</t>
  </si>
  <si>
    <t>(3)</t>
  </si>
  <si>
    <t>(4)</t>
  </si>
  <si>
    <t>(5)</t>
  </si>
  <si>
    <t>(6)</t>
  </si>
  <si>
    <t>(7)</t>
  </si>
  <si>
    <t>Program</t>
  </si>
  <si>
    <t>(8)</t>
  </si>
  <si>
    <t>(9)</t>
  </si>
  <si>
    <t>(10)</t>
  </si>
  <si>
    <t>Tuition – Regular Sending</t>
  </si>
  <si>
    <t>Tuition – Regular  Receiving</t>
  </si>
  <si>
    <t>Appropriations Amount</t>
  </si>
  <si>
    <t>OFFICE OF SCHOOL FINANCE</t>
  </si>
  <si>
    <t>Explanation</t>
  </si>
  <si>
    <t>Tuition-Special Education Receiving</t>
  </si>
  <si>
    <t>Information should be keyed by special education classification.</t>
  </si>
  <si>
    <t>ANTICIPATED REVENUE FOR STUDENTS RECEIVED</t>
  </si>
  <si>
    <t>(2) x (4)</t>
  </si>
  <si>
    <t>Cognitive - Mild</t>
  </si>
  <si>
    <t>Cognitive - Moderate</t>
  </si>
  <si>
    <t>Cognitive - Severe</t>
  </si>
  <si>
    <t>Learning and/ Language Disabilities</t>
  </si>
  <si>
    <t>Visual Impairments</t>
  </si>
  <si>
    <t>Auditory Impairments</t>
  </si>
  <si>
    <t>Behavioral Disabilities</t>
  </si>
  <si>
    <t>Multiple Disabilities</t>
  </si>
  <si>
    <t>Autism</t>
  </si>
  <si>
    <t>Preschool Disabilities - Part Time</t>
  </si>
  <si>
    <t>Preschool Disabilities - Full Time</t>
  </si>
  <si>
    <t>County Vocational Special Education</t>
  </si>
  <si>
    <t xml:space="preserve">     Subtotal</t>
  </si>
  <si>
    <t>____________</t>
  </si>
  <si>
    <t>Prior Year Adjustment</t>
  </si>
  <si>
    <t>Resource Center Services</t>
  </si>
  <si>
    <t>Extraordinary Services</t>
  </si>
  <si>
    <t>Total</t>
  </si>
  <si>
    <r>
      <t>Tuition-Special Education Sending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(To be Completed by Regular Districts Only)</t>
    </r>
  </si>
  <si>
    <t>(11)</t>
  </si>
  <si>
    <t>District's Name</t>
  </si>
  <si>
    <t>{MM/DD/YYYY}</t>
  </si>
  <si>
    <t>{ENTER DISTRICT}</t>
  </si>
  <si>
    <t>{ENTER PROGRAM}</t>
  </si>
  <si>
    <t>{Col 6 +- Col 7}</t>
  </si>
  <si>
    <t>{Col 3 * Col 5}</t>
  </si>
  <si>
    <t>{enter #}</t>
  </si>
  <si>
    <t>{enter rate}</t>
  </si>
  <si>
    <t>{ENTER DISTRICT NAME}</t>
  </si>
  <si>
    <t>{Col 3 * Col 4}</t>
  </si>
  <si>
    <t>(Col 3* Col 4 * Col 5)</t>
  </si>
  <si>
    <t>(Col 6 +or- 
Col 7 + Col 8 + Col 9+Col 10)</t>
  </si>
  <si>
    <t>District Received From</t>
  </si>
  <si>
    <t># of Students</t>
  </si>
  <si>
    <t>Calculated Tuition Rate Per Pupil</t>
  </si>
  <si>
    <t>Tuition Rate Per Pupil</t>
  </si>
  <si>
    <t>{enter rate from Estimated Tuition Calculations}</t>
  </si>
  <si>
    <t>{enter rate to be charged}</t>
  </si>
  <si>
    <t>Prior Year Tuition Adjustment</t>
  </si>
  <si>
    <t>Revenue Amount</t>
  </si>
  <si>
    <t>Date of Formal Agreement</t>
  </si>
  <si>
    <t>(if col 4 not equal to column 5, must explain)</t>
  </si>
  <si>
    <t>District Sending to</t>
  </si>
  <si>
    <t>(Col 5 +/- Col 6)</t>
  </si>
  <si>
    <t>Number of Students</t>
  </si>
  <si>
    <t>(if col 3 not equal to column 4, must explain)</t>
  </si>
  <si>
    <t>Sent To Other LEAs:</t>
  </si>
  <si>
    <t>{enter district}</t>
  </si>
  <si>
    <t>{enter program}</t>
  </si>
  <si>
    <t>Resource Room Services</t>
  </si>
  <si>
    <t>Extended School Year</t>
  </si>
  <si>
    <t>(Col 3* Col 4)</t>
  </si>
  <si>
    <t>{enter per diem rate to be charged}</t>
  </si>
  <si>
    <t>{enter number of enrolled days}</t>
  </si>
  <si>
    <t>n/a</t>
  </si>
  <si>
    <t>Enrolled Days</t>
  </si>
  <si>
    <t>{enter #,+ or -}</t>
  </si>
  <si>
    <t>Tuition - Special Education Receiving</t>
  </si>
  <si>
    <t>Tuition - Special Education Sending</t>
  </si>
  <si>
    <t>Sent To Private Schools for Students with Disabilities:</t>
  </si>
  <si>
    <t>PSSD's Name</t>
  </si>
  <si>
    <t>2017-2018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</si>
</sst>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h:mm:ss\ AM/PM"/>
    <numFmt numFmtId="169" formatCode="0.000"/>
    <numFmt numFmtId="170" formatCode="0.0000"/>
    <numFmt numFmtId="171" formatCode="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$&quot;#,##0.00"/>
    <numFmt numFmtId="175" formatCode="_(* #,##0.0_);_(* \(#,##0.0\);_(* &quot;-&quot;??_);_(@_)"/>
    <numFmt numFmtId="176" formatCode="_(* #,##0_);_(* \(#,##0\);_(* &quot;-&quot;??_);_(@_)"/>
  </numFmts>
  <fonts count="54">
    <font>
      <sz val="10"/>
      <name val="Arial"/>
      <family val="0"/>
    </font>
    <font>
      <sz val="12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Continuous"/>
    </xf>
    <xf numFmtId="0" fontId="6" fillId="0" borderId="11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2" fontId="6" fillId="0" borderId="11" xfId="0" applyNumberFormat="1" applyFont="1" applyBorder="1" applyAlignment="1">
      <alignment horizontal="center" vertical="top" wrapText="1"/>
    </xf>
    <xf numFmtId="44" fontId="6" fillId="0" borderId="11" xfId="44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right" vertical="top" wrapText="1"/>
    </xf>
    <xf numFmtId="14" fontId="6" fillId="0" borderId="11" xfId="0" applyNumberFormat="1" applyFont="1" applyBorder="1" applyAlignment="1">
      <alignment horizontal="center" vertical="top" wrapText="1"/>
    </xf>
    <xf numFmtId="173" fontId="6" fillId="0" borderId="11" xfId="44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6" fillId="0" borderId="11" xfId="0" applyNumberFormat="1" applyFont="1" applyBorder="1" applyAlignment="1">
      <alignment horizontal="centerContinuous" vertical="top" wrapTex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Continuous"/>
    </xf>
    <xf numFmtId="0" fontId="1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176" fontId="6" fillId="0" borderId="0" xfId="42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75" fontId="1" fillId="0" borderId="0" xfId="42" applyNumberFormat="1" applyFont="1" applyBorder="1" applyAlignment="1">
      <alignment horizontal="center" vertical="top" wrapText="1"/>
    </xf>
    <xf numFmtId="176" fontId="6" fillId="0" borderId="11" xfId="42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centerContinuous" vertical="top" wrapText="1"/>
    </xf>
    <xf numFmtId="173" fontId="6" fillId="0" borderId="12" xfId="0" applyNumberFormat="1" applyFont="1" applyBorder="1" applyAlignment="1">
      <alignment horizontal="center" vertical="top" wrapText="1"/>
    </xf>
    <xf numFmtId="173" fontId="1" fillId="0" borderId="0" xfId="44" applyNumberFormat="1" applyFont="1" applyAlignment="1">
      <alignment horizontal="right" vertical="top" wrapText="1"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173" fontId="6" fillId="0" borderId="0" xfId="0" applyNumberFormat="1" applyFont="1" applyBorder="1" applyAlignment="1">
      <alignment horizontal="center" vertical="top" wrapText="1"/>
    </xf>
    <xf numFmtId="173" fontId="6" fillId="0" borderId="11" xfId="0" applyNumberFormat="1" applyFont="1" applyBorder="1" applyAlignment="1">
      <alignment horizontal="left" vertical="top" wrapText="1"/>
    </xf>
    <xf numFmtId="173" fontId="6" fillId="0" borderId="0" xfId="0" applyNumberFormat="1" applyFont="1" applyBorder="1" applyAlignment="1">
      <alignment horizontal="centerContinuous" vertical="top" wrapText="1"/>
    </xf>
    <xf numFmtId="173" fontId="6" fillId="0" borderId="11" xfId="0" applyNumberFormat="1" applyFont="1" applyBorder="1" applyAlignment="1">
      <alignment horizontal="center" vertical="top"/>
    </xf>
    <xf numFmtId="173" fontId="6" fillId="0" borderId="11" xfId="0" applyNumberFormat="1" applyFont="1" applyBorder="1" applyAlignment="1">
      <alignment horizontal="center" vertical="top" wrapText="1"/>
    </xf>
    <xf numFmtId="173" fontId="9" fillId="0" borderId="0" xfId="0" applyNumberFormat="1" applyFont="1" applyBorder="1" applyAlignment="1">
      <alignment horizontal="center" vertical="top" wrapText="1"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 horizontal="left" wrapText="1"/>
    </xf>
    <xf numFmtId="173" fontId="0" fillId="0" borderId="0" xfId="0" applyNumberFormat="1" applyBorder="1" applyAlignment="1">
      <alignment horizontal="left" wrapText="1"/>
    </xf>
    <xf numFmtId="0" fontId="7" fillId="0" borderId="0" xfId="0" applyFont="1" applyAlignment="1">
      <alignment horizontal="left"/>
    </xf>
    <xf numFmtId="0" fontId="19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G8" sqref="G8:O8"/>
    </sheetView>
  </sheetViews>
  <sheetFormatPr defaultColWidth="9.140625" defaultRowHeight="12.75"/>
  <cols>
    <col min="1" max="1" width="18.57421875" style="0" customWidth="1"/>
    <col min="2" max="2" width="1.1484375" style="0" customWidth="1"/>
    <col min="3" max="3" width="18.28125" style="0" customWidth="1"/>
    <col min="4" max="4" width="1.57421875" style="0" customWidth="1"/>
    <col min="5" max="5" width="9.421875" style="72" customWidth="1"/>
    <col min="6" max="6" width="1.421875" style="0" customWidth="1"/>
    <col min="7" max="7" width="13.140625" style="0" bestFit="1" customWidth="1"/>
    <col min="8" max="8" width="1.421875" style="0" customWidth="1"/>
    <col min="9" max="9" width="9.8515625" style="0" customWidth="1"/>
    <col min="10" max="10" width="1.421875" style="0" customWidth="1"/>
    <col min="11" max="11" width="13.140625" style="0" customWidth="1"/>
    <col min="12" max="12" width="1.421875" style="0" customWidth="1"/>
    <col min="13" max="13" width="13.28125" style="0" bestFit="1" customWidth="1"/>
    <col min="14" max="14" width="1.421875" style="0" customWidth="1"/>
    <col min="15" max="15" width="14.7109375" style="0" customWidth="1"/>
    <col min="16" max="16" width="1.421875" style="0" customWidth="1"/>
    <col min="17" max="17" width="12.140625" style="0" customWidth="1"/>
    <col min="18" max="18" width="1.421875" style="0" customWidth="1"/>
    <col min="19" max="19" width="27.57421875" style="0" customWidth="1"/>
    <col min="20" max="20" width="14.7109375" style="0" bestFit="1" customWidth="1"/>
  </cols>
  <sheetData>
    <row r="1" spans="1:19" ht="15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5.75" customHeight="1">
      <c r="A2" s="97" t="s">
        <v>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2.75">
      <c r="A3" s="21"/>
      <c r="B3" s="21"/>
      <c r="C3" s="21"/>
      <c r="D3" s="21"/>
      <c r="E3" s="57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.75" customHeight="1">
      <c r="A4" s="97" t="s">
        <v>89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12.75">
      <c r="A5" s="21"/>
      <c r="B5" s="21"/>
      <c r="C5" s="21"/>
      <c r="D5" s="21"/>
      <c r="E5" s="57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5.75" customHeight="1">
      <c r="A6" s="97" t="s">
        <v>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ht="15.75" customHeight="1">
      <c r="A7" s="21"/>
      <c r="B7" s="21"/>
      <c r="C7" s="21"/>
      <c r="D7" s="21"/>
      <c r="E7" s="57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2.75">
      <c r="A8" s="21"/>
      <c r="B8" s="21"/>
      <c r="C8" s="21"/>
      <c r="D8" s="21"/>
      <c r="E8" s="57"/>
      <c r="F8" s="21"/>
      <c r="G8" s="104"/>
      <c r="H8" s="104"/>
      <c r="I8" s="104"/>
      <c r="J8" s="104"/>
      <c r="K8" s="104"/>
      <c r="L8" s="104"/>
      <c r="M8" s="104"/>
      <c r="N8" s="104"/>
      <c r="O8" s="104"/>
      <c r="P8" s="21"/>
      <c r="Q8" s="21"/>
      <c r="R8" s="21"/>
      <c r="S8" s="21"/>
    </row>
    <row r="9" spans="1:19" ht="12.75">
      <c r="A9" s="21"/>
      <c r="B9" s="21"/>
      <c r="C9" s="21"/>
      <c r="D9" s="21"/>
      <c r="E9" s="57"/>
      <c r="F9" s="21"/>
      <c r="G9" s="105" t="s">
        <v>56</v>
      </c>
      <c r="H9" s="105"/>
      <c r="I9" s="105"/>
      <c r="J9" s="105"/>
      <c r="K9" s="105"/>
      <c r="L9" s="105"/>
      <c r="M9" s="105"/>
      <c r="N9" s="105"/>
      <c r="O9" s="105"/>
      <c r="P9" s="21"/>
      <c r="Q9" s="21"/>
      <c r="R9" s="21"/>
      <c r="S9" s="21"/>
    </row>
    <row r="10" spans="18:19" ht="12.75">
      <c r="R10" s="20"/>
      <c r="S10" s="20"/>
    </row>
    <row r="11" spans="2:19" ht="15" customHeight="1">
      <c r="B11" s="19"/>
      <c r="C11" s="2"/>
      <c r="E11" s="58"/>
      <c r="F11" s="3"/>
      <c r="G11" s="3"/>
      <c r="H11" s="3"/>
      <c r="I11" s="3"/>
      <c r="J11" s="3"/>
      <c r="K11" s="3"/>
      <c r="L11" s="3"/>
      <c r="M11" s="3"/>
      <c r="N11" s="101"/>
      <c r="O11" s="101"/>
      <c r="P11" s="22"/>
      <c r="Q11" s="22"/>
      <c r="R11" s="23"/>
      <c r="S11" s="23"/>
    </row>
    <row r="12" spans="1:17" ht="15">
      <c r="A12" s="18"/>
      <c r="B12" s="18"/>
      <c r="C12" s="18"/>
      <c r="D12" s="18"/>
      <c r="E12" s="1"/>
      <c r="F12" s="18"/>
      <c r="G12" s="18"/>
      <c r="H12" s="18"/>
      <c r="I12" s="18"/>
      <c r="J12" s="102"/>
      <c r="K12" s="102"/>
      <c r="L12" s="102"/>
      <c r="M12" s="102"/>
      <c r="N12" s="102"/>
      <c r="O12" s="102"/>
      <c r="P12" s="18"/>
      <c r="Q12" s="18"/>
    </row>
    <row r="13" spans="1:17" ht="15">
      <c r="A13" s="103" t="s">
        <v>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4"/>
      <c r="Q13" s="4"/>
    </row>
    <row r="14" spans="1:17" ht="15">
      <c r="A14" s="4"/>
      <c r="B14" s="4"/>
      <c r="C14" s="4"/>
      <c r="D14" s="4"/>
      <c r="E14" s="1"/>
      <c r="F14" s="4"/>
      <c r="G14" s="4"/>
      <c r="H14" s="4"/>
      <c r="I14" s="98"/>
      <c r="J14" s="98"/>
      <c r="K14" s="98"/>
      <c r="L14" s="98"/>
      <c r="M14" s="98"/>
      <c r="N14" s="98"/>
      <c r="O14" s="98"/>
      <c r="P14" s="98"/>
      <c r="Q14" s="98"/>
    </row>
    <row r="15" spans="1:17" ht="12.75">
      <c r="A15" s="99" t="s">
        <v>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ht="12.75">
      <c r="A16" s="100" t="s">
        <v>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17" ht="15">
      <c r="A17" s="4"/>
      <c r="B17" s="4"/>
      <c r="C17" s="4"/>
      <c r="D17" s="4"/>
      <c r="E17" s="1"/>
      <c r="F17" s="4"/>
      <c r="G17" s="4"/>
      <c r="H17" s="4"/>
      <c r="I17" s="4"/>
      <c r="J17" s="4"/>
      <c r="K17" s="4"/>
      <c r="L17" s="98"/>
      <c r="M17" s="98"/>
      <c r="N17" s="98"/>
      <c r="O17" s="98"/>
      <c r="P17" s="98"/>
      <c r="Q17" s="98"/>
    </row>
    <row r="18" spans="1:19" s="12" customFormat="1" ht="15">
      <c r="A18" s="6" t="s">
        <v>8</v>
      </c>
      <c r="B18" s="6"/>
      <c r="C18" s="6" t="s">
        <v>9</v>
      </c>
      <c r="E18" s="14" t="s">
        <v>10</v>
      </c>
      <c r="F18" s="15"/>
      <c r="G18" s="14" t="s">
        <v>11</v>
      </c>
      <c r="I18" s="14" t="s">
        <v>12</v>
      </c>
      <c r="J18" s="14"/>
      <c r="K18" s="14" t="s">
        <v>13</v>
      </c>
      <c r="L18" s="14"/>
      <c r="M18" s="14" t="s">
        <v>14</v>
      </c>
      <c r="N18" s="13"/>
      <c r="O18" s="14" t="s">
        <v>16</v>
      </c>
      <c r="P18" s="13"/>
      <c r="Q18" s="14" t="s">
        <v>17</v>
      </c>
      <c r="S18" s="14" t="s">
        <v>18</v>
      </c>
    </row>
    <row r="19" spans="1:19" s="23" customFormat="1" ht="31.5">
      <c r="A19" s="59" t="s">
        <v>60</v>
      </c>
      <c r="B19" s="61"/>
      <c r="C19" s="61" t="s">
        <v>15</v>
      </c>
      <c r="D19" s="60"/>
      <c r="E19" s="59" t="s">
        <v>61</v>
      </c>
      <c r="F19" s="60"/>
      <c r="G19" s="59" t="s">
        <v>62</v>
      </c>
      <c r="H19" s="60"/>
      <c r="I19" s="59" t="s">
        <v>63</v>
      </c>
      <c r="J19" s="60"/>
      <c r="K19" s="62" t="s">
        <v>4</v>
      </c>
      <c r="L19" s="60"/>
      <c r="M19" s="59" t="s">
        <v>66</v>
      </c>
      <c r="N19" s="60"/>
      <c r="O19" s="59" t="s">
        <v>67</v>
      </c>
      <c r="P19" s="60"/>
      <c r="Q19" s="59" t="s">
        <v>68</v>
      </c>
      <c r="R19" s="52"/>
      <c r="S19" s="59" t="s">
        <v>23</v>
      </c>
    </row>
    <row r="20" spans="1:19" ht="30">
      <c r="A20" s="63" t="s">
        <v>50</v>
      </c>
      <c r="B20" s="64"/>
      <c r="C20" s="63" t="s">
        <v>51</v>
      </c>
      <c r="D20" s="65"/>
      <c r="E20" s="66" t="s">
        <v>54</v>
      </c>
      <c r="F20" s="65"/>
      <c r="G20" s="66" t="s">
        <v>64</v>
      </c>
      <c r="H20" s="65"/>
      <c r="I20" s="66" t="s">
        <v>65</v>
      </c>
      <c r="J20" s="65"/>
      <c r="K20" s="67" t="s">
        <v>53</v>
      </c>
      <c r="L20" s="65"/>
      <c r="M20" s="66" t="s">
        <v>55</v>
      </c>
      <c r="N20" s="65"/>
      <c r="O20" s="66" t="s">
        <v>52</v>
      </c>
      <c r="P20" s="65"/>
      <c r="Q20" s="66" t="s">
        <v>49</v>
      </c>
      <c r="S20" s="66" t="s">
        <v>69</v>
      </c>
    </row>
    <row r="21" spans="1:17" ht="15.75" customHeight="1">
      <c r="A21" s="17"/>
      <c r="B21" s="17"/>
      <c r="C21" s="9"/>
      <c r="D21" s="1"/>
      <c r="E21" s="6"/>
      <c r="F21" s="1"/>
      <c r="G21" s="1"/>
      <c r="H21" s="1"/>
      <c r="I21" s="6"/>
      <c r="J21" s="1"/>
      <c r="K21" s="10"/>
      <c r="L21" s="1"/>
      <c r="M21" s="6"/>
      <c r="N21" s="1"/>
      <c r="O21" s="6"/>
      <c r="P21" s="1"/>
      <c r="Q21" s="6"/>
    </row>
    <row r="22" spans="1:20" ht="12.75" customHeight="1">
      <c r="A22" s="45"/>
      <c r="B22" s="46"/>
      <c r="C22" s="45"/>
      <c r="D22" s="4"/>
      <c r="E22" s="74"/>
      <c r="F22" s="43"/>
      <c r="G22" s="49"/>
      <c r="H22" s="49"/>
      <c r="I22" s="49"/>
      <c r="J22" s="49"/>
      <c r="K22" s="49">
        <f>+ROUND(E22*I22,0)</f>
        <v>0</v>
      </c>
      <c r="L22" s="43"/>
      <c r="M22" s="49"/>
      <c r="N22" s="43"/>
      <c r="O22" s="49">
        <f>+K22+M22</f>
        <v>0</v>
      </c>
      <c r="P22" s="43"/>
      <c r="Q22" s="48"/>
      <c r="S22" s="11"/>
      <c r="T22" t="str">
        <f>IF(G22&lt;&gt;I22,IF(ISTEXT(S22)," ","need explanation")," ")</f>
        <v> </v>
      </c>
    </row>
    <row r="23" spans="1:20" ht="12.75" customHeight="1">
      <c r="A23" s="45"/>
      <c r="B23" s="47"/>
      <c r="C23" s="45"/>
      <c r="D23" s="4"/>
      <c r="E23" s="74"/>
      <c r="F23" s="43"/>
      <c r="G23" s="49"/>
      <c r="H23" s="49"/>
      <c r="I23" s="49"/>
      <c r="J23" s="49"/>
      <c r="K23" s="49">
        <f aca="true" t="shared" si="0" ref="K23:K46">+ROUND(E23*I23,0)</f>
        <v>0</v>
      </c>
      <c r="L23" s="43"/>
      <c r="M23" s="49"/>
      <c r="N23" s="43"/>
      <c r="O23" s="49">
        <f>+K23+M23</f>
        <v>0</v>
      </c>
      <c r="P23" s="43"/>
      <c r="Q23" s="48"/>
      <c r="S23" s="11"/>
      <c r="T23" t="str">
        <f aca="true" t="shared" si="1" ref="T23:T46">IF(G23&lt;&gt;I23,IF(ISTEXT(S23)," ","need explanation")," ")</f>
        <v> </v>
      </c>
    </row>
    <row r="24" spans="1:20" ht="12.75" customHeight="1">
      <c r="A24" s="45"/>
      <c r="B24" s="46"/>
      <c r="C24" s="45"/>
      <c r="D24" s="4"/>
      <c r="E24" s="74"/>
      <c r="F24" s="43"/>
      <c r="G24" s="49"/>
      <c r="H24" s="49"/>
      <c r="I24" s="49"/>
      <c r="J24" s="49"/>
      <c r="K24" s="49">
        <f t="shared" si="0"/>
        <v>0</v>
      </c>
      <c r="L24" s="43"/>
      <c r="M24" s="49"/>
      <c r="N24" s="43"/>
      <c r="O24" s="49">
        <v>0</v>
      </c>
      <c r="P24" s="43"/>
      <c r="Q24" s="48"/>
      <c r="S24" s="11"/>
      <c r="T24" t="str">
        <f t="shared" si="1"/>
        <v> </v>
      </c>
    </row>
    <row r="25" spans="1:20" ht="12.75" customHeight="1">
      <c r="A25" s="45"/>
      <c r="B25" s="46"/>
      <c r="C25" s="45"/>
      <c r="D25" s="4"/>
      <c r="E25" s="74"/>
      <c r="F25" s="43"/>
      <c r="G25" s="49"/>
      <c r="H25" s="49"/>
      <c r="I25" s="49"/>
      <c r="J25" s="49"/>
      <c r="K25" s="49">
        <f t="shared" si="0"/>
        <v>0</v>
      </c>
      <c r="L25" s="43"/>
      <c r="M25" s="49"/>
      <c r="N25" s="43"/>
      <c r="O25" s="49">
        <f>+K25+M25</f>
        <v>0</v>
      </c>
      <c r="P25" s="43"/>
      <c r="Q25" s="48"/>
      <c r="S25" s="11"/>
      <c r="T25" t="str">
        <f t="shared" si="1"/>
        <v> </v>
      </c>
    </row>
    <row r="26" spans="1:20" ht="12.75" customHeight="1">
      <c r="A26" s="45"/>
      <c r="B26" s="46"/>
      <c r="C26" s="45"/>
      <c r="D26" s="4"/>
      <c r="E26" s="74"/>
      <c r="F26" s="43"/>
      <c r="G26" s="49"/>
      <c r="H26" s="49"/>
      <c r="I26" s="49"/>
      <c r="J26" s="49"/>
      <c r="K26" s="49">
        <f t="shared" si="0"/>
        <v>0</v>
      </c>
      <c r="L26" s="43"/>
      <c r="M26" s="49"/>
      <c r="N26" s="43"/>
      <c r="O26" s="49">
        <f>+K26+M26</f>
        <v>0</v>
      </c>
      <c r="P26" s="43"/>
      <c r="Q26" s="48"/>
      <c r="S26" s="11"/>
      <c r="T26" t="str">
        <f t="shared" si="1"/>
        <v> </v>
      </c>
    </row>
    <row r="27" spans="1:20" ht="12.75" customHeight="1">
      <c r="A27" s="45"/>
      <c r="B27" s="46"/>
      <c r="C27" s="45"/>
      <c r="D27" s="4"/>
      <c r="E27" s="74"/>
      <c r="F27" s="43"/>
      <c r="G27" s="49"/>
      <c r="H27" s="49"/>
      <c r="I27" s="49"/>
      <c r="J27" s="49"/>
      <c r="K27" s="49">
        <f t="shared" si="0"/>
        <v>0</v>
      </c>
      <c r="L27" s="43"/>
      <c r="M27" s="49"/>
      <c r="N27" s="43"/>
      <c r="O27" s="49">
        <f>+K27+M27</f>
        <v>0</v>
      </c>
      <c r="P27" s="43"/>
      <c r="Q27" s="48"/>
      <c r="S27" s="11"/>
      <c r="T27" t="str">
        <f t="shared" si="1"/>
        <v> </v>
      </c>
    </row>
    <row r="28" spans="1:20" ht="12.75" customHeight="1">
      <c r="A28" s="45"/>
      <c r="B28" s="46"/>
      <c r="C28" s="45"/>
      <c r="D28" s="4"/>
      <c r="E28" s="74"/>
      <c r="F28" s="43"/>
      <c r="G28" s="49"/>
      <c r="H28" s="49"/>
      <c r="I28" s="49"/>
      <c r="J28" s="49"/>
      <c r="K28" s="49">
        <f t="shared" si="0"/>
        <v>0</v>
      </c>
      <c r="L28" s="43"/>
      <c r="M28" s="49"/>
      <c r="N28" s="43"/>
      <c r="O28" s="49">
        <f>+K28+M28</f>
        <v>0</v>
      </c>
      <c r="P28" s="43"/>
      <c r="Q28" s="48"/>
      <c r="S28" s="11"/>
      <c r="T28" t="str">
        <f t="shared" si="1"/>
        <v> </v>
      </c>
    </row>
    <row r="29" spans="1:20" ht="12.75" customHeight="1">
      <c r="A29" s="45"/>
      <c r="B29" s="46"/>
      <c r="C29" s="45"/>
      <c r="D29" s="4"/>
      <c r="E29" s="74"/>
      <c r="F29" s="43"/>
      <c r="G29" s="49"/>
      <c r="H29" s="49"/>
      <c r="I29" s="49"/>
      <c r="J29" s="49"/>
      <c r="K29" s="49">
        <f t="shared" si="0"/>
        <v>0</v>
      </c>
      <c r="L29" s="43"/>
      <c r="M29" s="49"/>
      <c r="N29" s="43"/>
      <c r="O29" s="49">
        <f>+K29+M29</f>
        <v>0</v>
      </c>
      <c r="P29" s="43"/>
      <c r="Q29" s="48"/>
      <c r="S29" s="11"/>
      <c r="T29" t="str">
        <f t="shared" si="1"/>
        <v> </v>
      </c>
    </row>
    <row r="30" spans="1:20" ht="12.75" customHeight="1">
      <c r="A30" s="45"/>
      <c r="B30" s="46"/>
      <c r="C30" s="45"/>
      <c r="D30" s="4"/>
      <c r="E30" s="74"/>
      <c r="F30" s="43"/>
      <c r="G30" s="49"/>
      <c r="H30" s="49"/>
      <c r="I30" s="49"/>
      <c r="J30" s="49"/>
      <c r="K30" s="49">
        <f t="shared" si="0"/>
        <v>0</v>
      </c>
      <c r="L30" s="43"/>
      <c r="M30" s="49"/>
      <c r="N30" s="43"/>
      <c r="O30" s="49">
        <f aca="true" t="shared" si="2" ref="O30:O46">+K30+M30</f>
        <v>0</v>
      </c>
      <c r="P30" s="43"/>
      <c r="Q30" s="48"/>
      <c r="S30" s="11"/>
      <c r="T30" t="str">
        <f t="shared" si="1"/>
        <v> </v>
      </c>
    </row>
    <row r="31" spans="1:20" ht="12.75" customHeight="1">
      <c r="A31" s="45"/>
      <c r="B31" s="46"/>
      <c r="C31" s="45"/>
      <c r="D31" s="4"/>
      <c r="E31" s="74"/>
      <c r="F31" s="43"/>
      <c r="G31" s="49"/>
      <c r="H31" s="49"/>
      <c r="I31" s="49"/>
      <c r="J31" s="49"/>
      <c r="K31" s="49">
        <f t="shared" si="0"/>
        <v>0</v>
      </c>
      <c r="L31" s="43"/>
      <c r="M31" s="49"/>
      <c r="N31" s="43"/>
      <c r="O31" s="49">
        <f t="shared" si="2"/>
        <v>0</v>
      </c>
      <c r="P31" s="43"/>
      <c r="Q31" s="48"/>
      <c r="S31" s="11"/>
      <c r="T31" t="str">
        <f t="shared" si="1"/>
        <v> </v>
      </c>
    </row>
    <row r="32" spans="1:20" ht="12.75" customHeight="1">
      <c r="A32" s="45"/>
      <c r="B32" s="46"/>
      <c r="C32" s="45"/>
      <c r="D32" s="4"/>
      <c r="E32" s="74"/>
      <c r="F32" s="43"/>
      <c r="G32" s="49"/>
      <c r="H32" s="49"/>
      <c r="I32" s="49"/>
      <c r="J32" s="49"/>
      <c r="K32" s="49">
        <f t="shared" si="0"/>
        <v>0</v>
      </c>
      <c r="L32" s="43"/>
      <c r="M32" s="49"/>
      <c r="N32" s="43"/>
      <c r="O32" s="49">
        <f t="shared" si="2"/>
        <v>0</v>
      </c>
      <c r="P32" s="43"/>
      <c r="Q32" s="48"/>
      <c r="S32" s="11"/>
      <c r="T32" t="str">
        <f t="shared" si="1"/>
        <v> </v>
      </c>
    </row>
    <row r="33" spans="1:20" ht="12.75" customHeight="1">
      <c r="A33" s="45"/>
      <c r="B33" s="46"/>
      <c r="C33" s="45"/>
      <c r="D33" s="4"/>
      <c r="E33" s="74"/>
      <c r="F33" s="43"/>
      <c r="G33" s="49"/>
      <c r="H33" s="49"/>
      <c r="I33" s="49"/>
      <c r="J33" s="49"/>
      <c r="K33" s="49">
        <f t="shared" si="0"/>
        <v>0</v>
      </c>
      <c r="L33" s="43"/>
      <c r="M33" s="49"/>
      <c r="N33" s="43"/>
      <c r="O33" s="49">
        <f t="shared" si="2"/>
        <v>0</v>
      </c>
      <c r="P33" s="43"/>
      <c r="Q33" s="48"/>
      <c r="S33" s="11"/>
      <c r="T33" t="str">
        <f t="shared" si="1"/>
        <v> </v>
      </c>
    </row>
    <row r="34" spans="1:20" ht="12.75" customHeight="1">
      <c r="A34" s="45"/>
      <c r="B34" s="46"/>
      <c r="C34" s="45"/>
      <c r="D34" s="4"/>
      <c r="E34" s="74"/>
      <c r="F34" s="43"/>
      <c r="G34" s="49"/>
      <c r="H34" s="49"/>
      <c r="I34" s="49"/>
      <c r="J34" s="49"/>
      <c r="K34" s="49">
        <f t="shared" si="0"/>
        <v>0</v>
      </c>
      <c r="L34" s="43"/>
      <c r="M34" s="49"/>
      <c r="N34" s="43"/>
      <c r="O34" s="49">
        <f t="shared" si="2"/>
        <v>0</v>
      </c>
      <c r="P34" s="43"/>
      <c r="Q34" s="48"/>
      <c r="S34" s="11"/>
      <c r="T34" t="str">
        <f t="shared" si="1"/>
        <v> </v>
      </c>
    </row>
    <row r="35" spans="1:20" ht="12.75" customHeight="1">
      <c r="A35" s="45"/>
      <c r="B35" s="46"/>
      <c r="C35" s="45"/>
      <c r="D35" s="4"/>
      <c r="E35" s="74"/>
      <c r="F35" s="43"/>
      <c r="G35" s="49"/>
      <c r="H35" s="49"/>
      <c r="I35" s="49"/>
      <c r="J35" s="49"/>
      <c r="K35" s="49">
        <f t="shared" si="0"/>
        <v>0</v>
      </c>
      <c r="L35" s="43"/>
      <c r="M35" s="49"/>
      <c r="N35" s="43"/>
      <c r="O35" s="49">
        <f t="shared" si="2"/>
        <v>0</v>
      </c>
      <c r="P35" s="43"/>
      <c r="Q35" s="48"/>
      <c r="S35" s="11"/>
      <c r="T35" t="str">
        <f t="shared" si="1"/>
        <v> </v>
      </c>
    </row>
    <row r="36" spans="1:20" ht="12.75" customHeight="1">
      <c r="A36" s="45"/>
      <c r="B36" s="46"/>
      <c r="C36" s="45"/>
      <c r="D36" s="4"/>
      <c r="E36" s="74"/>
      <c r="F36" s="43"/>
      <c r="G36" s="49"/>
      <c r="H36" s="49"/>
      <c r="I36" s="49"/>
      <c r="J36" s="49"/>
      <c r="K36" s="49">
        <f t="shared" si="0"/>
        <v>0</v>
      </c>
      <c r="L36" s="43"/>
      <c r="M36" s="49"/>
      <c r="N36" s="43"/>
      <c r="O36" s="49">
        <f t="shared" si="2"/>
        <v>0</v>
      </c>
      <c r="P36" s="43"/>
      <c r="Q36" s="48"/>
      <c r="S36" s="11"/>
      <c r="T36" t="str">
        <f t="shared" si="1"/>
        <v> </v>
      </c>
    </row>
    <row r="37" spans="1:20" ht="12.75" customHeight="1">
      <c r="A37" s="45"/>
      <c r="B37" s="46"/>
      <c r="C37" s="45"/>
      <c r="D37" s="4"/>
      <c r="E37" s="74"/>
      <c r="F37" s="43"/>
      <c r="G37" s="49"/>
      <c r="H37" s="49"/>
      <c r="I37" s="49"/>
      <c r="J37" s="49"/>
      <c r="K37" s="49">
        <f t="shared" si="0"/>
        <v>0</v>
      </c>
      <c r="L37" s="43"/>
      <c r="M37" s="49"/>
      <c r="N37" s="43"/>
      <c r="O37" s="49">
        <f t="shared" si="2"/>
        <v>0</v>
      </c>
      <c r="P37" s="43"/>
      <c r="Q37" s="48"/>
      <c r="S37" s="11"/>
      <c r="T37" t="str">
        <f t="shared" si="1"/>
        <v> </v>
      </c>
    </row>
    <row r="38" spans="1:20" ht="12.75" customHeight="1">
      <c r="A38" s="45"/>
      <c r="B38" s="46"/>
      <c r="C38" s="45"/>
      <c r="D38" s="4"/>
      <c r="E38" s="74"/>
      <c r="F38" s="43"/>
      <c r="G38" s="49"/>
      <c r="H38" s="49"/>
      <c r="I38" s="49"/>
      <c r="J38" s="49"/>
      <c r="K38" s="49">
        <f t="shared" si="0"/>
        <v>0</v>
      </c>
      <c r="L38" s="43"/>
      <c r="M38" s="49"/>
      <c r="N38" s="43"/>
      <c r="O38" s="49">
        <f t="shared" si="2"/>
        <v>0</v>
      </c>
      <c r="P38" s="43"/>
      <c r="Q38" s="48"/>
      <c r="S38" s="11"/>
      <c r="T38" t="str">
        <f t="shared" si="1"/>
        <v> </v>
      </c>
    </row>
    <row r="39" spans="1:20" ht="12.75" customHeight="1">
      <c r="A39" s="45"/>
      <c r="B39" s="46"/>
      <c r="C39" s="45"/>
      <c r="D39" s="4"/>
      <c r="E39" s="74"/>
      <c r="F39" s="43"/>
      <c r="G39" s="49"/>
      <c r="H39" s="49"/>
      <c r="I39" s="49"/>
      <c r="J39" s="49"/>
      <c r="K39" s="49">
        <f t="shared" si="0"/>
        <v>0</v>
      </c>
      <c r="L39" s="43"/>
      <c r="M39" s="49"/>
      <c r="N39" s="43"/>
      <c r="O39" s="49">
        <f t="shared" si="2"/>
        <v>0</v>
      </c>
      <c r="P39" s="43"/>
      <c r="Q39" s="48"/>
      <c r="S39" s="11"/>
      <c r="T39" t="str">
        <f t="shared" si="1"/>
        <v> </v>
      </c>
    </row>
    <row r="40" spans="1:20" ht="12.75" customHeight="1">
      <c r="A40" s="45"/>
      <c r="B40" s="46"/>
      <c r="C40" s="45"/>
      <c r="D40" s="4"/>
      <c r="E40" s="74"/>
      <c r="F40" s="43"/>
      <c r="G40" s="49"/>
      <c r="H40" s="49"/>
      <c r="I40" s="49"/>
      <c r="J40" s="49"/>
      <c r="K40" s="49">
        <f t="shared" si="0"/>
        <v>0</v>
      </c>
      <c r="L40" s="43"/>
      <c r="M40" s="49"/>
      <c r="N40" s="43"/>
      <c r="O40" s="49">
        <f t="shared" si="2"/>
        <v>0</v>
      </c>
      <c r="P40" s="43"/>
      <c r="Q40" s="48"/>
      <c r="S40" s="11"/>
      <c r="T40" t="str">
        <f t="shared" si="1"/>
        <v> </v>
      </c>
    </row>
    <row r="41" spans="1:20" ht="12.75" customHeight="1">
      <c r="A41" s="45"/>
      <c r="B41" s="46"/>
      <c r="C41" s="45"/>
      <c r="D41" s="4"/>
      <c r="E41" s="74"/>
      <c r="F41" s="43"/>
      <c r="G41" s="49"/>
      <c r="H41" s="49"/>
      <c r="I41" s="49"/>
      <c r="J41" s="49"/>
      <c r="K41" s="49">
        <f t="shared" si="0"/>
        <v>0</v>
      </c>
      <c r="L41" s="43"/>
      <c r="M41" s="49"/>
      <c r="N41" s="43"/>
      <c r="O41" s="49">
        <f t="shared" si="2"/>
        <v>0</v>
      </c>
      <c r="P41" s="43"/>
      <c r="Q41" s="48"/>
      <c r="S41" s="11"/>
      <c r="T41" t="str">
        <f t="shared" si="1"/>
        <v> </v>
      </c>
    </row>
    <row r="42" spans="1:20" ht="12.75" customHeight="1">
      <c r="A42" s="45"/>
      <c r="B42" s="46"/>
      <c r="C42" s="45"/>
      <c r="D42" s="4"/>
      <c r="E42" s="74"/>
      <c r="F42" s="43"/>
      <c r="G42" s="49"/>
      <c r="H42" s="49"/>
      <c r="I42" s="49"/>
      <c r="J42" s="49"/>
      <c r="K42" s="49">
        <f t="shared" si="0"/>
        <v>0</v>
      </c>
      <c r="L42" s="43"/>
      <c r="M42" s="49"/>
      <c r="N42" s="43"/>
      <c r="O42" s="49">
        <f t="shared" si="2"/>
        <v>0</v>
      </c>
      <c r="P42" s="43"/>
      <c r="Q42" s="48"/>
      <c r="S42" s="11"/>
      <c r="T42" t="str">
        <f t="shared" si="1"/>
        <v> </v>
      </c>
    </row>
    <row r="43" spans="1:20" ht="12.75" customHeight="1">
      <c r="A43" s="45"/>
      <c r="B43" s="46"/>
      <c r="C43" s="45"/>
      <c r="D43" s="4"/>
      <c r="E43" s="74"/>
      <c r="F43" s="43"/>
      <c r="G43" s="49"/>
      <c r="H43" s="49"/>
      <c r="I43" s="49"/>
      <c r="J43" s="49"/>
      <c r="K43" s="49">
        <f t="shared" si="0"/>
        <v>0</v>
      </c>
      <c r="L43" s="43"/>
      <c r="M43" s="49"/>
      <c r="N43" s="43"/>
      <c r="O43" s="49">
        <f t="shared" si="2"/>
        <v>0</v>
      </c>
      <c r="P43" s="43"/>
      <c r="Q43" s="48"/>
      <c r="S43" s="11"/>
      <c r="T43" t="str">
        <f t="shared" si="1"/>
        <v> </v>
      </c>
    </row>
    <row r="44" spans="1:20" ht="12.75" customHeight="1">
      <c r="A44" s="45"/>
      <c r="B44" s="46"/>
      <c r="C44" s="45"/>
      <c r="D44" s="4"/>
      <c r="E44" s="74"/>
      <c r="F44" s="43"/>
      <c r="G44" s="49"/>
      <c r="H44" s="49"/>
      <c r="I44" s="49"/>
      <c r="J44" s="49"/>
      <c r="K44" s="49">
        <f t="shared" si="0"/>
        <v>0</v>
      </c>
      <c r="L44" s="43"/>
      <c r="M44" s="49"/>
      <c r="N44" s="43"/>
      <c r="O44" s="49">
        <f t="shared" si="2"/>
        <v>0</v>
      </c>
      <c r="P44" s="43"/>
      <c r="Q44" s="48"/>
      <c r="S44" s="11"/>
      <c r="T44" t="str">
        <f t="shared" si="1"/>
        <v> </v>
      </c>
    </row>
    <row r="45" spans="1:20" ht="12.75" customHeight="1">
      <c r="A45" s="45"/>
      <c r="B45" s="46"/>
      <c r="C45" s="45"/>
      <c r="D45" s="4"/>
      <c r="E45" s="74"/>
      <c r="F45" s="43"/>
      <c r="G45" s="49"/>
      <c r="H45" s="49"/>
      <c r="I45" s="49"/>
      <c r="J45" s="49"/>
      <c r="K45" s="49">
        <f t="shared" si="0"/>
        <v>0</v>
      </c>
      <c r="L45" s="43"/>
      <c r="M45" s="49"/>
      <c r="N45" s="43"/>
      <c r="O45" s="49">
        <f t="shared" si="2"/>
        <v>0</v>
      </c>
      <c r="P45" s="43"/>
      <c r="Q45" s="48"/>
      <c r="S45" s="11"/>
      <c r="T45" t="str">
        <f t="shared" si="1"/>
        <v> </v>
      </c>
    </row>
    <row r="46" spans="1:20" ht="12.75" customHeight="1">
      <c r="A46" s="45"/>
      <c r="B46" s="46"/>
      <c r="C46" s="45"/>
      <c r="D46" s="4"/>
      <c r="E46" s="74"/>
      <c r="F46" s="43"/>
      <c r="G46" s="49"/>
      <c r="H46" s="49"/>
      <c r="I46" s="49"/>
      <c r="J46" s="49"/>
      <c r="K46" s="49">
        <f t="shared" si="0"/>
        <v>0</v>
      </c>
      <c r="L46" s="43"/>
      <c r="M46" s="49"/>
      <c r="N46" s="43"/>
      <c r="O46" s="49">
        <f t="shared" si="2"/>
        <v>0</v>
      </c>
      <c r="P46" s="43"/>
      <c r="Q46" s="48"/>
      <c r="S46" s="11"/>
      <c r="T46" t="str">
        <f t="shared" si="1"/>
        <v> </v>
      </c>
    </row>
    <row r="47" spans="1:17" ht="15">
      <c r="A47" s="7"/>
      <c r="B47" s="9"/>
      <c r="C47" s="9"/>
      <c r="D47" s="4"/>
      <c r="E47" s="73"/>
      <c r="F47" s="4"/>
      <c r="G47" s="4"/>
      <c r="H47" s="4"/>
      <c r="I47" s="7"/>
      <c r="J47" s="4"/>
      <c r="K47" s="7"/>
      <c r="L47" s="4"/>
      <c r="M47" s="7"/>
      <c r="N47" s="4"/>
      <c r="O47" s="7"/>
      <c r="P47" s="4"/>
      <c r="Q47" s="7"/>
    </row>
    <row r="48" spans="1:17" ht="15">
      <c r="A48" s="8" t="s">
        <v>5</v>
      </c>
      <c r="B48" s="4"/>
      <c r="C48" s="4"/>
      <c r="D48" s="4"/>
      <c r="E48" s="71">
        <f>SUM(E22:E46)</f>
        <v>0</v>
      </c>
      <c r="F48" s="4"/>
      <c r="G48" s="4"/>
      <c r="H48" s="4"/>
      <c r="I48" s="4"/>
      <c r="J48" s="4"/>
      <c r="K48" s="4"/>
      <c r="L48" s="4"/>
      <c r="N48" s="4"/>
      <c r="O48" s="49">
        <f>SUM(O22:O47)</f>
        <v>0</v>
      </c>
      <c r="P48" s="4"/>
      <c r="Q48" s="4"/>
    </row>
    <row r="49" spans="1:17" ht="15">
      <c r="A49" s="8"/>
      <c r="B49" s="4"/>
      <c r="C49" s="4"/>
      <c r="D49" s="4"/>
      <c r="E49" s="1"/>
      <c r="F49" s="4"/>
      <c r="G49" s="4"/>
      <c r="H49" s="4"/>
      <c r="I49" s="4"/>
      <c r="J49" s="4"/>
      <c r="K49" s="4"/>
      <c r="L49" s="4"/>
      <c r="N49" s="4"/>
      <c r="O49" s="10"/>
      <c r="P49" s="4"/>
      <c r="Q49" s="4"/>
    </row>
    <row r="50" spans="1:17" ht="15">
      <c r="A50" s="4"/>
      <c r="B50" s="4"/>
      <c r="C50" s="4"/>
      <c r="D50" s="4"/>
      <c r="E50" s="1"/>
      <c r="F50" s="4"/>
      <c r="G50" s="4"/>
      <c r="H50" s="4"/>
      <c r="I50" s="4"/>
      <c r="J50" s="4"/>
      <c r="K50" s="4"/>
      <c r="L50" s="4"/>
      <c r="M50" s="4"/>
      <c r="N50" s="4"/>
      <c r="O50" s="24"/>
      <c r="P50" s="4"/>
      <c r="Q50" s="4"/>
    </row>
  </sheetData>
  <sheetProtection/>
  <mergeCells count="17">
    <mergeCell ref="A4:S4"/>
    <mergeCell ref="L12:M12"/>
    <mergeCell ref="N12:O12"/>
    <mergeCell ref="A13:O13"/>
    <mergeCell ref="A6:S6"/>
    <mergeCell ref="G8:O8"/>
    <mergeCell ref="G9:O9"/>
    <mergeCell ref="A1:S1"/>
    <mergeCell ref="A2:S2"/>
    <mergeCell ref="L17:O17"/>
    <mergeCell ref="I14:O14"/>
    <mergeCell ref="P14:Q14"/>
    <mergeCell ref="A15:Q15"/>
    <mergeCell ref="A16:Q16"/>
    <mergeCell ref="P17:Q17"/>
    <mergeCell ref="N11:O11"/>
    <mergeCell ref="J12:K12"/>
  </mergeCells>
  <printOptions/>
  <pageMargins left="0.75" right="0.25" top="1" bottom="1" header="0.5" footer="0.5"/>
  <pageSetup fitToHeight="1" fitToWidth="1" horizontalDpi="600" verticalDpi="600" orientation="landscape" scale="59" r:id="rId1"/>
  <headerFooter alignWithMargins="0">
    <oddFooter>&amp;L&amp;Z&amp;F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1">
      <selection activeCell="D8" sqref="D8:L8"/>
    </sheetView>
  </sheetViews>
  <sheetFormatPr defaultColWidth="9.140625" defaultRowHeight="12.75"/>
  <cols>
    <col min="1" max="1" width="13.57421875" style="0" bestFit="1" customWidth="1"/>
    <col min="2" max="2" width="2.8515625" style="0" customWidth="1"/>
    <col min="3" max="3" width="14.7109375" style="0" bestFit="1" customWidth="1"/>
    <col min="4" max="4" width="3.00390625" style="0" customWidth="1"/>
    <col min="6" max="6" width="2.8515625" style="0" customWidth="1"/>
    <col min="7" max="7" width="9.7109375" style="0" customWidth="1"/>
    <col min="8" max="8" width="2.7109375" style="0" customWidth="1"/>
    <col min="9" max="9" width="10.140625" style="0" customWidth="1"/>
    <col min="10" max="10" width="1.8515625" style="0" customWidth="1"/>
    <col min="11" max="11" width="12.28125" style="0" customWidth="1"/>
    <col min="12" max="12" width="3.140625" style="0" customWidth="1"/>
    <col min="13" max="13" width="12.7109375" style="0" customWidth="1"/>
    <col min="14" max="14" width="4.57421875" style="0" customWidth="1"/>
    <col min="15" max="15" width="11.8515625" style="0" bestFit="1" customWidth="1"/>
  </cols>
  <sheetData>
    <row r="1" spans="1:19" ht="15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52"/>
      <c r="Q1" s="52"/>
      <c r="R1" s="52"/>
      <c r="S1" s="52"/>
    </row>
    <row r="2" spans="1:19" ht="15.75" customHeight="1">
      <c r="A2" s="97" t="s">
        <v>22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52"/>
      <c r="Q2" s="52"/>
      <c r="R2" s="52"/>
      <c r="S2" s="52"/>
    </row>
    <row r="3" spans="1:19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2.75">
      <c r="A4" s="97" t="s">
        <v>89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21"/>
      <c r="Q4" s="21"/>
      <c r="R4" s="21"/>
      <c r="S4" s="21"/>
    </row>
    <row r="5" spans="1:19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5.75" customHeight="1">
      <c r="A6" s="97" t="s">
        <v>19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21"/>
      <c r="Q6" s="21"/>
      <c r="R6" s="21"/>
      <c r="S6" s="21"/>
    </row>
    <row r="7" spans="1:19" ht="15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21"/>
      <c r="Q7" s="21"/>
      <c r="R7" s="21"/>
      <c r="S7" s="21"/>
    </row>
    <row r="8" spans="1:19" ht="12.75">
      <c r="A8" s="68"/>
      <c r="B8" s="68"/>
      <c r="C8" s="68"/>
      <c r="D8" s="104"/>
      <c r="E8" s="104"/>
      <c r="F8" s="104"/>
      <c r="G8" s="104"/>
      <c r="H8" s="104"/>
      <c r="I8" s="104"/>
      <c r="J8" s="104"/>
      <c r="K8" s="104"/>
      <c r="L8" s="104"/>
      <c r="M8" s="68"/>
      <c r="N8" s="68"/>
      <c r="O8" s="68"/>
      <c r="P8" s="21"/>
      <c r="Q8" s="21"/>
      <c r="R8" s="21"/>
      <c r="S8" s="21"/>
    </row>
    <row r="9" spans="1:19" ht="12.75">
      <c r="A9" s="57"/>
      <c r="B9" s="57"/>
      <c r="C9" s="57"/>
      <c r="D9" s="105" t="s">
        <v>56</v>
      </c>
      <c r="E9" s="105"/>
      <c r="F9" s="105"/>
      <c r="G9" s="105"/>
      <c r="H9" s="105"/>
      <c r="I9" s="105"/>
      <c r="J9" s="105"/>
      <c r="K9" s="105"/>
      <c r="L9" s="105"/>
      <c r="M9" s="57"/>
      <c r="N9" s="57"/>
      <c r="O9" s="57"/>
      <c r="P9" s="21"/>
      <c r="Q9" s="21"/>
      <c r="R9" s="21"/>
      <c r="S9" s="21"/>
    </row>
    <row r="10" spans="1:19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7" ht="15" customHeight="1">
      <c r="A11" s="19"/>
      <c r="B11" s="19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9"/>
      <c r="P11" s="4"/>
      <c r="Q11" s="4"/>
    </row>
    <row r="12" spans="1:17" ht="15">
      <c r="A12" s="19"/>
      <c r="B12" s="19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9"/>
      <c r="P12" s="4"/>
      <c r="Q12" s="4"/>
    </row>
    <row r="13" spans="1:17" ht="15">
      <c r="A13" s="103" t="s">
        <v>1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4"/>
      <c r="Q13" s="4"/>
    </row>
    <row r="14" spans="1:17" ht="15">
      <c r="A14" s="19"/>
      <c r="B14" s="19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9"/>
      <c r="P14" s="4"/>
      <c r="Q14" s="4"/>
    </row>
    <row r="15" spans="1:17" ht="12.75" customHeight="1">
      <c r="A15" s="106" t="s">
        <v>6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56"/>
      <c r="Q15" s="56"/>
    </row>
    <row r="16" spans="1:17" ht="12.75" customHeight="1">
      <c r="A16" s="106" t="s">
        <v>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56"/>
      <c r="Q16" s="56"/>
    </row>
    <row r="17" spans="1:1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8" ht="15">
      <c r="A18" s="6" t="s">
        <v>8</v>
      </c>
      <c r="B18" s="6"/>
      <c r="C18" s="6" t="s">
        <v>9</v>
      </c>
      <c r="D18" s="12"/>
      <c r="E18" s="14" t="s">
        <v>10</v>
      </c>
      <c r="F18" s="15"/>
      <c r="G18" s="14" t="s">
        <v>11</v>
      </c>
      <c r="H18" s="12"/>
      <c r="I18" s="14" t="s">
        <v>12</v>
      </c>
      <c r="J18" s="14"/>
      <c r="K18" s="14" t="s">
        <v>13</v>
      </c>
      <c r="L18" s="14"/>
      <c r="M18" s="14" t="s">
        <v>14</v>
      </c>
      <c r="N18" s="13"/>
      <c r="O18" s="14" t="s">
        <v>16</v>
      </c>
      <c r="P18" s="13"/>
      <c r="R18" s="12"/>
    </row>
    <row r="19" spans="1:16" s="70" customFormat="1" ht="30">
      <c r="A19" s="59" t="s">
        <v>70</v>
      </c>
      <c r="B19" s="59"/>
      <c r="C19" s="59" t="s">
        <v>15</v>
      </c>
      <c r="D19" s="59"/>
      <c r="E19" s="59" t="s">
        <v>61</v>
      </c>
      <c r="F19" s="59"/>
      <c r="G19" s="59" t="s">
        <v>63</v>
      </c>
      <c r="H19" s="59"/>
      <c r="I19" s="59" t="s">
        <v>4</v>
      </c>
      <c r="J19" s="59"/>
      <c r="K19" s="59" t="s">
        <v>66</v>
      </c>
      <c r="L19" s="59"/>
      <c r="M19" s="59" t="s">
        <v>21</v>
      </c>
      <c r="N19" s="59"/>
      <c r="O19" s="59" t="s">
        <v>68</v>
      </c>
      <c r="P19" s="69"/>
    </row>
    <row r="20" spans="1:16" ht="20.25">
      <c r="A20" s="6" t="s">
        <v>50</v>
      </c>
      <c r="B20" s="6"/>
      <c r="C20" s="6" t="s">
        <v>51</v>
      </c>
      <c r="D20" s="1"/>
      <c r="E20" s="6" t="s">
        <v>54</v>
      </c>
      <c r="F20" s="1"/>
      <c r="G20" s="6" t="s">
        <v>65</v>
      </c>
      <c r="H20" s="1"/>
      <c r="I20" s="6" t="s">
        <v>57</v>
      </c>
      <c r="J20" s="1"/>
      <c r="K20" s="10"/>
      <c r="L20" s="1"/>
      <c r="M20" s="6" t="s">
        <v>71</v>
      </c>
      <c r="N20" s="1"/>
      <c r="O20" s="6" t="s">
        <v>49</v>
      </c>
      <c r="P20" s="1"/>
    </row>
    <row r="21" spans="1:16" ht="12.75" customHeight="1">
      <c r="A21" s="17"/>
      <c r="B21" s="17"/>
      <c r="C21" s="9"/>
      <c r="D21" s="1"/>
      <c r="E21" s="6"/>
      <c r="F21" s="1"/>
      <c r="G21" s="6"/>
      <c r="H21" s="1"/>
      <c r="I21" s="10"/>
      <c r="J21" s="1"/>
      <c r="K21" s="6"/>
      <c r="L21" s="1"/>
      <c r="M21" s="6"/>
      <c r="N21" s="1"/>
      <c r="O21" s="6"/>
      <c r="P21" s="1"/>
    </row>
    <row r="22" spans="1:16" ht="12.75" customHeight="1">
      <c r="A22" s="45"/>
      <c r="B22" s="46"/>
      <c r="C22" s="45"/>
      <c r="D22" s="4"/>
      <c r="E22" s="51"/>
      <c r="F22" s="4"/>
      <c r="G22" s="49"/>
      <c r="H22" s="4"/>
      <c r="I22" s="75">
        <f aca="true" t="shared" si="0" ref="I22:I28">ROUND(+E22*G22,0)</f>
        <v>0</v>
      </c>
      <c r="J22" s="4"/>
      <c r="K22" s="49"/>
      <c r="L22" s="4"/>
      <c r="M22" s="75">
        <f aca="true" t="shared" si="1" ref="M22:M28">ROUND(+I22+K22,0)</f>
        <v>0</v>
      </c>
      <c r="N22" s="4"/>
      <c r="O22" s="48"/>
      <c r="P22" s="4"/>
    </row>
    <row r="23" spans="1:16" ht="12.75" customHeight="1">
      <c r="A23" s="45"/>
      <c r="B23" s="46"/>
      <c r="C23" s="45"/>
      <c r="D23" s="4"/>
      <c r="E23" s="51"/>
      <c r="F23" s="4"/>
      <c r="G23" s="49"/>
      <c r="H23" s="4"/>
      <c r="I23" s="75">
        <f t="shared" si="0"/>
        <v>0</v>
      </c>
      <c r="J23" s="4"/>
      <c r="K23" s="49"/>
      <c r="L23" s="4"/>
      <c r="M23" s="75">
        <f t="shared" si="1"/>
        <v>0</v>
      </c>
      <c r="N23" s="4"/>
      <c r="O23" s="48"/>
      <c r="P23" s="4"/>
    </row>
    <row r="24" spans="1:16" ht="12.75" customHeight="1">
      <c r="A24" s="45"/>
      <c r="B24" s="46"/>
      <c r="C24" s="45"/>
      <c r="D24" s="4"/>
      <c r="E24" s="51"/>
      <c r="F24" s="4"/>
      <c r="G24" s="49"/>
      <c r="H24" s="4"/>
      <c r="I24" s="75">
        <f t="shared" si="0"/>
        <v>0</v>
      </c>
      <c r="J24" s="4"/>
      <c r="K24" s="49"/>
      <c r="L24" s="4"/>
      <c r="M24" s="75">
        <f t="shared" si="1"/>
        <v>0</v>
      </c>
      <c r="N24" s="4"/>
      <c r="O24" s="48"/>
      <c r="P24" s="4"/>
    </row>
    <row r="25" spans="1:16" ht="12.75" customHeight="1">
      <c r="A25" s="45"/>
      <c r="B25" s="46"/>
      <c r="C25" s="45"/>
      <c r="D25" s="4"/>
      <c r="E25" s="51"/>
      <c r="F25" s="4"/>
      <c r="G25" s="49"/>
      <c r="H25" s="4"/>
      <c r="I25" s="75">
        <f t="shared" si="0"/>
        <v>0</v>
      </c>
      <c r="J25" s="4"/>
      <c r="K25" s="49"/>
      <c r="L25" s="4"/>
      <c r="M25" s="75">
        <f t="shared" si="1"/>
        <v>0</v>
      </c>
      <c r="N25" s="4"/>
      <c r="O25" s="48"/>
      <c r="P25" s="4"/>
    </row>
    <row r="26" spans="1:16" ht="12.75" customHeight="1">
      <c r="A26" s="45"/>
      <c r="B26" s="46"/>
      <c r="C26" s="45"/>
      <c r="D26" s="4"/>
      <c r="E26" s="51"/>
      <c r="F26" s="4"/>
      <c r="G26" s="49"/>
      <c r="H26" s="4"/>
      <c r="I26" s="75">
        <f t="shared" si="0"/>
        <v>0</v>
      </c>
      <c r="J26" s="4"/>
      <c r="K26" s="49"/>
      <c r="L26" s="4"/>
      <c r="M26" s="75">
        <f t="shared" si="1"/>
        <v>0</v>
      </c>
      <c r="N26" s="4"/>
      <c r="O26" s="48"/>
      <c r="P26" s="4"/>
    </row>
    <row r="27" spans="1:16" ht="12.75" customHeight="1">
      <c r="A27" s="45"/>
      <c r="B27" s="46"/>
      <c r="C27" s="45"/>
      <c r="D27" s="4"/>
      <c r="E27" s="51"/>
      <c r="F27" s="4"/>
      <c r="G27" s="49"/>
      <c r="H27" s="4"/>
      <c r="I27" s="75">
        <f t="shared" si="0"/>
        <v>0</v>
      </c>
      <c r="J27" s="4"/>
      <c r="K27" s="49"/>
      <c r="L27" s="4"/>
      <c r="M27" s="75">
        <f t="shared" si="1"/>
        <v>0</v>
      </c>
      <c r="N27" s="4"/>
      <c r="O27" s="48"/>
      <c r="P27" s="4"/>
    </row>
    <row r="28" spans="1:16" ht="12.75" customHeight="1">
      <c r="A28" s="45"/>
      <c r="B28" s="46"/>
      <c r="C28" s="45"/>
      <c r="D28" s="4"/>
      <c r="E28" s="51"/>
      <c r="F28" s="4"/>
      <c r="G28" s="49"/>
      <c r="H28" s="4"/>
      <c r="I28" s="75">
        <f t="shared" si="0"/>
        <v>0</v>
      </c>
      <c r="J28" s="4"/>
      <c r="K28" s="49"/>
      <c r="L28" s="4"/>
      <c r="M28" s="75">
        <f t="shared" si="1"/>
        <v>0</v>
      </c>
      <c r="N28" s="4"/>
      <c r="O28" s="48"/>
      <c r="P28" s="4"/>
    </row>
    <row r="29" spans="1:16" ht="12.75" customHeight="1">
      <c r="A29" s="45"/>
      <c r="B29" s="46"/>
      <c r="C29" s="45"/>
      <c r="D29" s="4"/>
      <c r="E29" s="51"/>
      <c r="F29" s="4"/>
      <c r="G29" s="49"/>
      <c r="H29" s="4"/>
      <c r="I29" s="75">
        <f aca="true" t="shared" si="2" ref="I29:I46">ROUND(+E29*G29,0)</f>
        <v>0</v>
      </c>
      <c r="J29" s="4"/>
      <c r="K29" s="49"/>
      <c r="L29" s="4"/>
      <c r="M29" s="75">
        <f aca="true" t="shared" si="3" ref="M29:M46">ROUND(+I29+K29,0)</f>
        <v>0</v>
      </c>
      <c r="N29" s="4"/>
      <c r="O29" s="48"/>
      <c r="P29" s="4"/>
    </row>
    <row r="30" spans="1:16" ht="12.75" customHeight="1">
      <c r="A30" s="45"/>
      <c r="B30" s="46"/>
      <c r="C30" s="45"/>
      <c r="D30" s="4"/>
      <c r="E30" s="51"/>
      <c r="F30" s="4"/>
      <c r="G30" s="49"/>
      <c r="H30" s="4"/>
      <c r="I30" s="75">
        <f t="shared" si="2"/>
        <v>0</v>
      </c>
      <c r="J30" s="4"/>
      <c r="K30" s="49"/>
      <c r="L30" s="4"/>
      <c r="M30" s="75">
        <f t="shared" si="3"/>
        <v>0</v>
      </c>
      <c r="N30" s="4"/>
      <c r="O30" s="48"/>
      <c r="P30" s="4"/>
    </row>
    <row r="31" spans="1:16" ht="12.75" customHeight="1">
      <c r="A31" s="45"/>
      <c r="B31" s="46"/>
      <c r="C31" s="45"/>
      <c r="D31" s="4"/>
      <c r="E31" s="51"/>
      <c r="F31" s="4"/>
      <c r="G31" s="49"/>
      <c r="H31" s="4"/>
      <c r="I31" s="75">
        <f t="shared" si="2"/>
        <v>0</v>
      </c>
      <c r="J31" s="4"/>
      <c r="K31" s="49"/>
      <c r="L31" s="4"/>
      <c r="M31" s="75">
        <f t="shared" si="3"/>
        <v>0</v>
      </c>
      <c r="N31" s="4"/>
      <c r="O31" s="48"/>
      <c r="P31" s="4"/>
    </row>
    <row r="32" spans="1:16" ht="12.75" customHeight="1">
      <c r="A32" s="45"/>
      <c r="B32" s="46"/>
      <c r="C32" s="45"/>
      <c r="D32" s="4"/>
      <c r="E32" s="51"/>
      <c r="F32" s="4"/>
      <c r="G32" s="49"/>
      <c r="H32" s="4"/>
      <c r="I32" s="75">
        <f t="shared" si="2"/>
        <v>0</v>
      </c>
      <c r="J32" s="4"/>
      <c r="K32" s="49"/>
      <c r="L32" s="4"/>
      <c r="M32" s="75">
        <f t="shared" si="3"/>
        <v>0</v>
      </c>
      <c r="N32" s="4"/>
      <c r="O32" s="48"/>
      <c r="P32" s="4"/>
    </row>
    <row r="33" spans="1:16" ht="12.75" customHeight="1">
      <c r="A33" s="45"/>
      <c r="B33" s="46"/>
      <c r="C33" s="45"/>
      <c r="D33" s="4"/>
      <c r="E33" s="51"/>
      <c r="F33" s="4"/>
      <c r="G33" s="49"/>
      <c r="H33" s="4"/>
      <c r="I33" s="75">
        <f t="shared" si="2"/>
        <v>0</v>
      </c>
      <c r="J33" s="4"/>
      <c r="K33" s="49"/>
      <c r="L33" s="4"/>
      <c r="M33" s="75">
        <f t="shared" si="3"/>
        <v>0</v>
      </c>
      <c r="N33" s="4"/>
      <c r="O33" s="48"/>
      <c r="P33" s="4"/>
    </row>
    <row r="34" spans="1:16" ht="12.75" customHeight="1">
      <c r="A34" s="45"/>
      <c r="B34" s="46"/>
      <c r="C34" s="45"/>
      <c r="D34" s="4"/>
      <c r="E34" s="51"/>
      <c r="F34" s="4"/>
      <c r="G34" s="49"/>
      <c r="H34" s="4"/>
      <c r="I34" s="75">
        <f t="shared" si="2"/>
        <v>0</v>
      </c>
      <c r="J34" s="4"/>
      <c r="K34" s="49"/>
      <c r="L34" s="4"/>
      <c r="M34" s="75">
        <f t="shared" si="3"/>
        <v>0</v>
      </c>
      <c r="N34" s="4"/>
      <c r="O34" s="48"/>
      <c r="P34" s="4"/>
    </row>
    <row r="35" spans="1:16" ht="12.75" customHeight="1">
      <c r="A35" s="45"/>
      <c r="B35" s="46"/>
      <c r="C35" s="45"/>
      <c r="D35" s="4"/>
      <c r="E35" s="51"/>
      <c r="F35" s="4"/>
      <c r="G35" s="49"/>
      <c r="H35" s="4"/>
      <c r="I35" s="75">
        <f t="shared" si="2"/>
        <v>0</v>
      </c>
      <c r="J35" s="4"/>
      <c r="K35" s="49"/>
      <c r="L35" s="4"/>
      <c r="M35" s="75">
        <f t="shared" si="3"/>
        <v>0</v>
      </c>
      <c r="N35" s="4"/>
      <c r="O35" s="48"/>
      <c r="P35" s="4"/>
    </row>
    <row r="36" spans="1:16" ht="12.75" customHeight="1">
      <c r="A36" s="45"/>
      <c r="B36" s="46"/>
      <c r="C36" s="45"/>
      <c r="D36" s="4"/>
      <c r="E36" s="51"/>
      <c r="F36" s="4"/>
      <c r="G36" s="49"/>
      <c r="H36" s="4"/>
      <c r="I36" s="75">
        <f t="shared" si="2"/>
        <v>0</v>
      </c>
      <c r="J36" s="4"/>
      <c r="K36" s="49"/>
      <c r="L36" s="4"/>
      <c r="M36" s="75">
        <f t="shared" si="3"/>
        <v>0</v>
      </c>
      <c r="N36" s="4"/>
      <c r="O36" s="48"/>
      <c r="P36" s="4"/>
    </row>
    <row r="37" spans="1:16" ht="12.75" customHeight="1">
      <c r="A37" s="45"/>
      <c r="B37" s="46"/>
      <c r="C37" s="45"/>
      <c r="D37" s="4"/>
      <c r="E37" s="51"/>
      <c r="F37" s="4"/>
      <c r="G37" s="49"/>
      <c r="H37" s="4"/>
      <c r="I37" s="75">
        <f t="shared" si="2"/>
        <v>0</v>
      </c>
      <c r="J37" s="4"/>
      <c r="K37" s="49"/>
      <c r="L37" s="4"/>
      <c r="M37" s="75">
        <f t="shared" si="3"/>
        <v>0</v>
      </c>
      <c r="N37" s="4"/>
      <c r="O37" s="48"/>
      <c r="P37" s="4"/>
    </row>
    <row r="38" spans="1:16" ht="12.75" customHeight="1">
      <c r="A38" s="45"/>
      <c r="B38" s="46"/>
      <c r="C38" s="45"/>
      <c r="D38" s="4"/>
      <c r="E38" s="51"/>
      <c r="F38" s="4"/>
      <c r="G38" s="49"/>
      <c r="H38" s="4"/>
      <c r="I38" s="75">
        <f t="shared" si="2"/>
        <v>0</v>
      </c>
      <c r="J38" s="4"/>
      <c r="K38" s="49"/>
      <c r="L38" s="4"/>
      <c r="M38" s="75">
        <f t="shared" si="3"/>
        <v>0</v>
      </c>
      <c r="N38" s="4"/>
      <c r="O38" s="48"/>
      <c r="P38" s="4"/>
    </row>
    <row r="39" spans="1:16" ht="12.75" customHeight="1">
      <c r="A39" s="45"/>
      <c r="B39" s="46"/>
      <c r="C39" s="45"/>
      <c r="D39" s="4"/>
      <c r="E39" s="51"/>
      <c r="F39" s="4"/>
      <c r="G39" s="49"/>
      <c r="H39" s="4"/>
      <c r="I39" s="75">
        <f t="shared" si="2"/>
        <v>0</v>
      </c>
      <c r="J39" s="4"/>
      <c r="K39" s="49"/>
      <c r="L39" s="4"/>
      <c r="M39" s="75">
        <f t="shared" si="3"/>
        <v>0</v>
      </c>
      <c r="N39" s="4"/>
      <c r="O39" s="48"/>
      <c r="P39" s="4"/>
    </row>
    <row r="40" spans="1:16" ht="12.75" customHeight="1">
      <c r="A40" s="45"/>
      <c r="B40" s="46"/>
      <c r="C40" s="45"/>
      <c r="D40" s="4"/>
      <c r="E40" s="51"/>
      <c r="F40" s="4"/>
      <c r="G40" s="49"/>
      <c r="H40" s="4"/>
      <c r="I40" s="75">
        <f t="shared" si="2"/>
        <v>0</v>
      </c>
      <c r="J40" s="4"/>
      <c r="K40" s="49"/>
      <c r="L40" s="4"/>
      <c r="M40" s="75">
        <f t="shared" si="3"/>
        <v>0</v>
      </c>
      <c r="N40" s="4"/>
      <c r="O40" s="48"/>
      <c r="P40" s="4"/>
    </row>
    <row r="41" spans="1:16" ht="12.75" customHeight="1">
      <c r="A41" s="45"/>
      <c r="B41" s="46"/>
      <c r="C41" s="45"/>
      <c r="D41" s="4"/>
      <c r="E41" s="51"/>
      <c r="F41" s="4"/>
      <c r="G41" s="49"/>
      <c r="H41" s="4"/>
      <c r="I41" s="75">
        <f t="shared" si="2"/>
        <v>0</v>
      </c>
      <c r="J41" s="4"/>
      <c r="K41" s="49"/>
      <c r="L41" s="4"/>
      <c r="M41" s="75">
        <f t="shared" si="3"/>
        <v>0</v>
      </c>
      <c r="N41" s="4"/>
      <c r="O41" s="48"/>
      <c r="P41" s="4"/>
    </row>
    <row r="42" spans="1:16" ht="12.75" customHeight="1">
      <c r="A42" s="45"/>
      <c r="B42" s="46"/>
      <c r="C42" s="45"/>
      <c r="D42" s="4"/>
      <c r="E42" s="51"/>
      <c r="F42" s="4"/>
      <c r="G42" s="49"/>
      <c r="H42" s="4"/>
      <c r="I42" s="75">
        <f t="shared" si="2"/>
        <v>0</v>
      </c>
      <c r="J42" s="4"/>
      <c r="K42" s="49"/>
      <c r="L42" s="4"/>
      <c r="M42" s="75">
        <f t="shared" si="3"/>
        <v>0</v>
      </c>
      <c r="N42" s="4"/>
      <c r="O42" s="48"/>
      <c r="P42" s="4"/>
    </row>
    <row r="43" spans="1:16" ht="12.75" customHeight="1">
      <c r="A43" s="45"/>
      <c r="B43" s="46"/>
      <c r="C43" s="45"/>
      <c r="D43" s="4"/>
      <c r="E43" s="51"/>
      <c r="F43" s="4"/>
      <c r="G43" s="49"/>
      <c r="H43" s="4"/>
      <c r="I43" s="75">
        <f t="shared" si="2"/>
        <v>0</v>
      </c>
      <c r="J43" s="4"/>
      <c r="K43" s="49"/>
      <c r="L43" s="4"/>
      <c r="M43" s="75">
        <f t="shared" si="3"/>
        <v>0</v>
      </c>
      <c r="N43" s="4"/>
      <c r="O43" s="48"/>
      <c r="P43" s="4"/>
    </row>
    <row r="44" spans="1:16" ht="12.75" customHeight="1">
      <c r="A44" s="45"/>
      <c r="B44" s="46"/>
      <c r="C44" s="45"/>
      <c r="D44" s="4"/>
      <c r="E44" s="51"/>
      <c r="F44" s="4"/>
      <c r="G44" s="49"/>
      <c r="H44" s="4"/>
      <c r="I44" s="75">
        <f t="shared" si="2"/>
        <v>0</v>
      </c>
      <c r="J44" s="4"/>
      <c r="K44" s="49"/>
      <c r="L44" s="4"/>
      <c r="M44" s="75">
        <f t="shared" si="3"/>
        <v>0</v>
      </c>
      <c r="N44" s="4"/>
      <c r="O44" s="48"/>
      <c r="P44" s="4"/>
    </row>
    <row r="45" spans="1:16" ht="12.75" customHeight="1">
      <c r="A45" s="45"/>
      <c r="B45" s="46"/>
      <c r="C45" s="45"/>
      <c r="D45" s="4"/>
      <c r="E45" s="51"/>
      <c r="F45" s="4"/>
      <c r="G45" s="49"/>
      <c r="H45" s="4"/>
      <c r="I45" s="75">
        <f t="shared" si="2"/>
        <v>0</v>
      </c>
      <c r="J45" s="4"/>
      <c r="K45" s="49"/>
      <c r="L45" s="4"/>
      <c r="M45" s="75">
        <f t="shared" si="3"/>
        <v>0</v>
      </c>
      <c r="N45" s="4"/>
      <c r="O45" s="48"/>
      <c r="P45" s="4"/>
    </row>
    <row r="46" spans="1:16" ht="12.75" customHeight="1">
      <c r="A46" s="45"/>
      <c r="B46" s="46"/>
      <c r="C46" s="45"/>
      <c r="D46" s="4"/>
      <c r="E46" s="51"/>
      <c r="F46" s="4"/>
      <c r="G46" s="49"/>
      <c r="H46" s="4"/>
      <c r="I46" s="75">
        <f t="shared" si="2"/>
        <v>0</v>
      </c>
      <c r="J46" s="4"/>
      <c r="K46" s="49"/>
      <c r="L46" s="4"/>
      <c r="M46" s="75">
        <f t="shared" si="3"/>
        <v>0</v>
      </c>
      <c r="N46" s="4"/>
      <c r="O46" s="48"/>
      <c r="P46" s="4"/>
    </row>
    <row r="47" spans="1:16" ht="15">
      <c r="A47" s="7"/>
      <c r="B47" s="9"/>
      <c r="C47" s="9"/>
      <c r="D47" s="4"/>
      <c r="E47" s="9"/>
      <c r="F47" s="4"/>
      <c r="G47" s="7"/>
      <c r="H47" s="4"/>
      <c r="I47" s="7"/>
      <c r="J47" s="4"/>
      <c r="K47" s="7"/>
      <c r="L47" s="4"/>
      <c r="M47" s="7"/>
      <c r="N47" s="4"/>
      <c r="O47" s="7"/>
      <c r="P47" s="4"/>
    </row>
    <row r="48" spans="1:17" ht="15">
      <c r="A48" s="8" t="s">
        <v>5</v>
      </c>
      <c r="B48" s="4"/>
      <c r="C48" s="4"/>
      <c r="D48" s="4"/>
      <c r="E48" s="50">
        <f>SUM(E22:E46)</f>
        <v>0</v>
      </c>
      <c r="F48" s="4"/>
      <c r="G48" s="4"/>
      <c r="H48" s="4"/>
      <c r="I48" s="4"/>
      <c r="J48" s="4"/>
      <c r="L48" s="4"/>
      <c r="M48" s="76">
        <f>SUM(M22:M47)</f>
        <v>0</v>
      </c>
      <c r="N48" s="4"/>
      <c r="O48" s="4"/>
      <c r="P48" s="4"/>
      <c r="Q48" s="4"/>
    </row>
    <row r="49" spans="1:17" ht="15">
      <c r="A49" s="8"/>
      <c r="B49" s="4"/>
      <c r="C49" s="4"/>
      <c r="D49" s="4"/>
      <c r="F49" s="4"/>
      <c r="G49" s="4"/>
      <c r="H49" s="4"/>
      <c r="I49" s="4"/>
      <c r="J49" s="4"/>
      <c r="L49" s="4"/>
      <c r="M49" s="10"/>
      <c r="N49" s="4"/>
      <c r="O49" s="4"/>
      <c r="P49" s="4"/>
      <c r="Q49" s="4"/>
    </row>
    <row r="50" ht="15">
      <c r="I50" s="4"/>
    </row>
    <row r="51" ht="15">
      <c r="I51" s="4"/>
    </row>
  </sheetData>
  <sheetProtection/>
  <mergeCells count="9">
    <mergeCell ref="D8:L8"/>
    <mergeCell ref="D9:L9"/>
    <mergeCell ref="A13:O13"/>
    <mergeCell ref="A15:O15"/>
    <mergeCell ref="A16:O16"/>
    <mergeCell ref="A1:O1"/>
    <mergeCell ref="A2:O2"/>
    <mergeCell ref="A4:O4"/>
    <mergeCell ref="A6:O6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D8" sqref="D8:J8"/>
    </sheetView>
  </sheetViews>
  <sheetFormatPr defaultColWidth="9.140625" defaultRowHeight="12.75"/>
  <cols>
    <col min="1" max="1" width="2.28125" style="0" customWidth="1"/>
    <col min="2" max="2" width="26.140625" style="0" customWidth="1"/>
    <col min="3" max="3" width="1.421875" style="0" customWidth="1"/>
    <col min="4" max="4" width="13.140625" style="0" customWidth="1"/>
    <col min="5" max="5" width="1.421875" style="0" customWidth="1"/>
    <col min="6" max="6" width="14.8515625" style="0" customWidth="1"/>
    <col min="7" max="7" width="1.421875" style="0" customWidth="1"/>
    <col min="8" max="8" width="9.8515625" style="0" customWidth="1"/>
    <col min="9" max="9" width="1.421875" style="0" customWidth="1"/>
    <col min="10" max="10" width="13.140625" style="0" customWidth="1"/>
    <col min="11" max="11" width="1.421875" style="0" customWidth="1"/>
    <col min="12" max="12" width="33.28125" style="0" customWidth="1"/>
    <col min="13" max="13" width="14.7109375" style="0" bestFit="1" customWidth="1"/>
  </cols>
  <sheetData>
    <row r="1" spans="1:12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5">
      <c r="A2" s="107" t="s">
        <v>22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>
      <c r="A4" s="25" t="s">
        <v>89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>
      <c r="A5" s="2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">
      <c r="A6" s="25"/>
      <c r="B6" s="20"/>
      <c r="C6" s="20"/>
      <c r="D6" s="97" t="s">
        <v>85</v>
      </c>
      <c r="E6" s="97"/>
      <c r="F6" s="97"/>
      <c r="G6" s="97"/>
      <c r="H6" s="97"/>
      <c r="I6" s="97"/>
      <c r="J6" s="97"/>
      <c r="K6" s="20"/>
      <c r="L6" s="20"/>
    </row>
    <row r="7" spans="1:12" ht="15">
      <c r="A7" s="2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2.75">
      <c r="A8" s="26"/>
      <c r="B8" s="20"/>
      <c r="C8" s="20"/>
      <c r="D8" s="108"/>
      <c r="E8" s="108"/>
      <c r="F8" s="108"/>
      <c r="G8" s="108"/>
      <c r="H8" s="108"/>
      <c r="I8" s="108"/>
      <c r="J8" s="108"/>
      <c r="K8" s="20"/>
      <c r="L8" s="20"/>
    </row>
    <row r="9" spans="1:12" s="52" customFormat="1" ht="12.75">
      <c r="A9" s="97" t="s">
        <v>56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5" ht="12.75">
      <c r="A10" s="27"/>
      <c r="B10" s="28"/>
      <c r="C10" s="28"/>
      <c r="D10" s="28"/>
      <c r="E10" s="28"/>
    </row>
    <row r="11" spans="1:5" ht="12.75">
      <c r="A11" s="27"/>
      <c r="B11" s="28"/>
      <c r="C11" s="28"/>
      <c r="D11" s="28"/>
      <c r="E11" s="28"/>
    </row>
    <row r="12" spans="1:5" ht="12.75">
      <c r="A12" s="27"/>
      <c r="B12" s="28"/>
      <c r="C12" s="28"/>
      <c r="D12" s="28"/>
      <c r="E12" s="28"/>
    </row>
    <row r="13" spans="1:5" ht="12.75">
      <c r="A13" s="27"/>
      <c r="B13" s="28"/>
      <c r="C13" s="28"/>
      <c r="D13" s="28"/>
      <c r="E13" s="28"/>
    </row>
    <row r="14" spans="1:5" ht="12.75">
      <c r="A14" s="27"/>
      <c r="B14" s="29" t="s">
        <v>24</v>
      </c>
      <c r="C14" s="28"/>
      <c r="D14" s="28"/>
      <c r="E14" s="28"/>
    </row>
    <row r="15" spans="1:5" ht="12.75">
      <c r="A15" s="30"/>
      <c r="B15" s="28"/>
      <c r="C15" s="28"/>
      <c r="D15" s="28"/>
      <c r="E15" s="28"/>
    </row>
    <row r="16" spans="1:5" ht="12.75">
      <c r="A16" s="28"/>
      <c r="B16" s="31" t="s">
        <v>25</v>
      </c>
      <c r="C16" s="28"/>
      <c r="D16" s="28"/>
      <c r="E16" s="28"/>
    </row>
    <row r="17" spans="1:5" ht="12.75">
      <c r="A17" s="31"/>
      <c r="B17" s="28"/>
      <c r="C17" s="28"/>
      <c r="D17" s="28"/>
      <c r="E17" s="28"/>
    </row>
    <row r="18" spans="1:5" ht="12.75">
      <c r="A18" s="31"/>
      <c r="B18" s="28"/>
      <c r="C18" s="28"/>
      <c r="D18" s="28"/>
      <c r="E18" s="28"/>
    </row>
    <row r="19" spans="2:5" ht="12.75">
      <c r="B19" s="29" t="s">
        <v>26</v>
      </c>
      <c r="C19" s="28"/>
      <c r="D19" s="28"/>
      <c r="E19" s="28"/>
    </row>
    <row r="20" spans="1:5" ht="15">
      <c r="A20" s="32"/>
      <c r="B20" s="28"/>
      <c r="C20" s="28"/>
      <c r="D20" s="28"/>
      <c r="E20" s="28"/>
    </row>
    <row r="21" spans="2:12" ht="12.75" customHeight="1">
      <c r="B21" s="6" t="s">
        <v>8</v>
      </c>
      <c r="C21" s="6"/>
      <c r="D21" s="6" t="s">
        <v>9</v>
      </c>
      <c r="E21" s="12"/>
      <c r="F21" s="14" t="s">
        <v>10</v>
      </c>
      <c r="G21" s="15"/>
      <c r="H21" s="14" t="s">
        <v>11</v>
      </c>
      <c r="I21" s="12"/>
      <c r="J21" s="14" t="s">
        <v>12</v>
      </c>
      <c r="K21" s="14"/>
      <c r="L21" s="14" t="s">
        <v>13</v>
      </c>
    </row>
    <row r="22" ht="12.75" customHeight="1">
      <c r="F22" s="6"/>
    </row>
    <row r="23" spans="2:12" ht="20.25">
      <c r="B23" s="79" t="s">
        <v>15</v>
      </c>
      <c r="C23" s="79"/>
      <c r="D23" s="79" t="s">
        <v>72</v>
      </c>
      <c r="E23" s="80"/>
      <c r="F23" s="79" t="s">
        <v>62</v>
      </c>
      <c r="G23" s="80"/>
      <c r="H23" s="79" t="s">
        <v>63</v>
      </c>
      <c r="I23" s="80"/>
      <c r="J23" s="79" t="s">
        <v>4</v>
      </c>
      <c r="K23" s="81"/>
      <c r="L23" s="79" t="s">
        <v>23</v>
      </c>
    </row>
    <row r="24" spans="3:12" ht="30">
      <c r="C24" s="17"/>
      <c r="D24" s="66" t="s">
        <v>54</v>
      </c>
      <c r="E24" s="1"/>
      <c r="F24" s="66" t="s">
        <v>64</v>
      </c>
      <c r="G24" s="65"/>
      <c r="H24" s="66" t="s">
        <v>65</v>
      </c>
      <c r="I24" s="1"/>
      <c r="J24" s="67" t="s">
        <v>27</v>
      </c>
      <c r="L24" s="66" t="s">
        <v>73</v>
      </c>
    </row>
    <row r="25" spans="2:12" ht="12.75" customHeight="1">
      <c r="B25" s="6"/>
      <c r="C25" s="17"/>
      <c r="D25" s="6"/>
      <c r="E25" s="1"/>
      <c r="F25" s="6"/>
      <c r="G25" s="1"/>
      <c r="H25" s="6"/>
      <c r="I25" s="1"/>
      <c r="J25" s="10"/>
      <c r="L25" s="6"/>
    </row>
    <row r="26" spans="2:13" ht="12.75" customHeight="1">
      <c r="B26" s="33" t="s">
        <v>28</v>
      </c>
      <c r="C26" s="9"/>
      <c r="D26" s="51"/>
      <c r="E26" s="4"/>
      <c r="F26" s="49"/>
      <c r="G26" s="77"/>
      <c r="H26" s="49"/>
      <c r="I26" s="4"/>
      <c r="J26" s="75">
        <f>+D26*H26</f>
        <v>0</v>
      </c>
      <c r="L26" s="16"/>
      <c r="M26" t="str">
        <f>IF(F26&lt;&gt;H26,IF(ISTEXT(L26)," ","need explanation")," ")</f>
        <v> </v>
      </c>
    </row>
    <row r="27" spans="2:13" ht="12.75" customHeight="1">
      <c r="B27" s="33" t="s">
        <v>29</v>
      </c>
      <c r="C27" s="34"/>
      <c r="D27" s="51"/>
      <c r="E27" s="34"/>
      <c r="F27" s="49"/>
      <c r="G27" s="77"/>
      <c r="H27" s="49"/>
      <c r="J27" s="75">
        <f aca="true" t="shared" si="0" ref="J27:J37">+D27*H27</f>
        <v>0</v>
      </c>
      <c r="L27" s="16"/>
      <c r="M27" t="str">
        <f aca="true" t="shared" si="1" ref="M27:M37">IF(F27&lt;&gt;H27,IF(ISTEXT(L27)," ","need explanation")," ")</f>
        <v> </v>
      </c>
    </row>
    <row r="28" spans="2:13" ht="12.75" customHeight="1">
      <c r="B28" s="33" t="s">
        <v>30</v>
      </c>
      <c r="C28" s="34"/>
      <c r="D28" s="51"/>
      <c r="E28" s="34"/>
      <c r="F28" s="49"/>
      <c r="G28" s="77"/>
      <c r="H28" s="49"/>
      <c r="J28" s="75">
        <f t="shared" si="0"/>
        <v>0</v>
      </c>
      <c r="L28" s="16"/>
      <c r="M28" t="str">
        <f t="shared" si="1"/>
        <v> </v>
      </c>
    </row>
    <row r="29" spans="2:13" ht="12.75" customHeight="1">
      <c r="B29" s="33" t="s">
        <v>31</v>
      </c>
      <c r="C29" s="34"/>
      <c r="D29" s="51"/>
      <c r="E29" s="34"/>
      <c r="F29" s="49"/>
      <c r="G29" s="77"/>
      <c r="H29" s="49"/>
      <c r="J29" s="75">
        <f t="shared" si="0"/>
        <v>0</v>
      </c>
      <c r="L29" s="16"/>
      <c r="M29" t="str">
        <f t="shared" si="1"/>
        <v> </v>
      </c>
    </row>
    <row r="30" spans="2:13" ht="12.75" customHeight="1">
      <c r="B30" s="33" t="s">
        <v>32</v>
      </c>
      <c r="C30" s="34"/>
      <c r="D30" s="51"/>
      <c r="E30" s="34"/>
      <c r="F30" s="49"/>
      <c r="G30" s="77"/>
      <c r="H30" s="49"/>
      <c r="J30" s="75">
        <f t="shared" si="0"/>
        <v>0</v>
      </c>
      <c r="L30" s="16"/>
      <c r="M30" t="str">
        <f t="shared" si="1"/>
        <v> </v>
      </c>
    </row>
    <row r="31" spans="2:13" ht="12.75" customHeight="1">
      <c r="B31" s="33" t="s">
        <v>33</v>
      </c>
      <c r="C31" s="34"/>
      <c r="D31" s="51"/>
      <c r="E31" s="34"/>
      <c r="F31" s="49"/>
      <c r="G31" s="77"/>
      <c r="H31" s="49"/>
      <c r="J31" s="75">
        <f t="shared" si="0"/>
        <v>0</v>
      </c>
      <c r="L31" s="16"/>
      <c r="M31" t="str">
        <f t="shared" si="1"/>
        <v> </v>
      </c>
    </row>
    <row r="32" spans="2:13" ht="12.75" customHeight="1">
      <c r="B32" s="33" t="s">
        <v>34</v>
      </c>
      <c r="C32" s="34"/>
      <c r="D32" s="51"/>
      <c r="E32" s="34"/>
      <c r="F32" s="49"/>
      <c r="G32" s="77"/>
      <c r="H32" s="49"/>
      <c r="J32" s="75">
        <f t="shared" si="0"/>
        <v>0</v>
      </c>
      <c r="L32" s="16"/>
      <c r="M32" t="str">
        <f t="shared" si="1"/>
        <v> </v>
      </c>
    </row>
    <row r="33" spans="2:13" ht="12.75" customHeight="1">
      <c r="B33" s="33" t="s">
        <v>35</v>
      </c>
      <c r="C33" s="34"/>
      <c r="D33" s="51"/>
      <c r="E33" s="34"/>
      <c r="F33" s="49"/>
      <c r="G33" s="77"/>
      <c r="H33" s="49"/>
      <c r="J33" s="75">
        <f t="shared" si="0"/>
        <v>0</v>
      </c>
      <c r="L33" s="16"/>
      <c r="M33" t="str">
        <f t="shared" si="1"/>
        <v> </v>
      </c>
    </row>
    <row r="34" spans="2:13" ht="12.75" customHeight="1">
      <c r="B34" s="33" t="s">
        <v>36</v>
      </c>
      <c r="C34" s="34"/>
      <c r="D34" s="51"/>
      <c r="E34" s="34"/>
      <c r="F34" s="49"/>
      <c r="G34" s="77"/>
      <c r="H34" s="49"/>
      <c r="J34" s="75">
        <f t="shared" si="0"/>
        <v>0</v>
      </c>
      <c r="L34" s="16"/>
      <c r="M34" t="str">
        <f t="shared" si="1"/>
        <v> </v>
      </c>
    </row>
    <row r="35" spans="2:13" ht="12.75" customHeight="1">
      <c r="B35" s="33" t="s">
        <v>37</v>
      </c>
      <c r="D35" s="51"/>
      <c r="F35" s="49"/>
      <c r="G35" s="77"/>
      <c r="H35" s="49"/>
      <c r="J35" s="75">
        <f t="shared" si="0"/>
        <v>0</v>
      </c>
      <c r="L35" s="16"/>
      <c r="M35" t="str">
        <f t="shared" si="1"/>
        <v> </v>
      </c>
    </row>
    <row r="36" spans="2:13" ht="12.75" customHeight="1">
      <c r="B36" s="33" t="s">
        <v>38</v>
      </c>
      <c r="D36" s="51"/>
      <c r="F36" s="49"/>
      <c r="G36" s="77"/>
      <c r="H36" s="49"/>
      <c r="J36" s="75">
        <f t="shared" si="0"/>
        <v>0</v>
      </c>
      <c r="L36" s="16"/>
      <c r="M36" t="str">
        <f t="shared" si="1"/>
        <v> </v>
      </c>
    </row>
    <row r="37" spans="2:13" ht="12.75" customHeight="1">
      <c r="B37" s="33" t="s">
        <v>39</v>
      </c>
      <c r="D37" s="51"/>
      <c r="F37" s="49"/>
      <c r="G37" s="77"/>
      <c r="H37" s="49"/>
      <c r="J37" s="75">
        <f t="shared" si="0"/>
        <v>0</v>
      </c>
      <c r="L37" s="16"/>
      <c r="M37" t="str">
        <f t="shared" si="1"/>
        <v> </v>
      </c>
    </row>
    <row r="38" spans="2:10" ht="12.75" customHeight="1">
      <c r="B38" s="33"/>
      <c r="D38" s="10"/>
      <c r="F38" s="10"/>
      <c r="G38" s="4"/>
      <c r="H38" s="10"/>
      <c r="J38" s="35"/>
    </row>
    <row r="39" spans="2:10" ht="12.75" customHeight="1">
      <c r="B39" s="33" t="s">
        <v>40</v>
      </c>
      <c r="D39" s="55">
        <f>SUM(D26:D37)</f>
        <v>0</v>
      </c>
      <c r="F39" s="36" t="s">
        <v>41</v>
      </c>
      <c r="H39" s="37"/>
      <c r="J39" s="75">
        <f>SUM(J26:J38)</f>
        <v>0</v>
      </c>
    </row>
    <row r="40" spans="2:10" ht="12.75" customHeight="1">
      <c r="B40" s="33"/>
      <c r="C40" s="18"/>
      <c r="D40" s="18"/>
      <c r="E40" s="18"/>
      <c r="F40" s="18"/>
      <c r="H40" s="37"/>
      <c r="J40" s="78"/>
    </row>
    <row r="41" spans="2:10" ht="12.75" customHeight="1">
      <c r="B41" s="33" t="s">
        <v>42</v>
      </c>
      <c r="C41" s="18"/>
      <c r="D41" s="38"/>
      <c r="E41" s="18"/>
      <c r="F41" s="18" t="s">
        <v>41</v>
      </c>
      <c r="J41" s="49"/>
    </row>
    <row r="42" spans="2:10" ht="12.75" customHeight="1">
      <c r="B42" s="33" t="s">
        <v>43</v>
      </c>
      <c r="C42" s="18"/>
      <c r="D42" s="38"/>
      <c r="E42" s="18"/>
      <c r="F42" s="18" t="s">
        <v>41</v>
      </c>
      <c r="J42" s="49"/>
    </row>
    <row r="43" spans="2:10" ht="12.75" customHeight="1">
      <c r="B43" s="33" t="s">
        <v>44</v>
      </c>
      <c r="C43" s="18"/>
      <c r="D43" s="38"/>
      <c r="E43" s="18"/>
      <c r="F43" s="18" t="s">
        <v>41</v>
      </c>
      <c r="J43" s="49"/>
    </row>
    <row r="44" spans="2:12" ht="12.75" customHeight="1">
      <c r="B44" s="33" t="s">
        <v>45</v>
      </c>
      <c r="C44" s="18"/>
      <c r="D44" s="18"/>
      <c r="E44" s="18"/>
      <c r="F44" s="18"/>
      <c r="J44" s="75">
        <f>SUM(J39:J43)</f>
        <v>0</v>
      </c>
      <c r="L44" s="39"/>
    </row>
    <row r="45" spans="2:6" ht="12.75" customHeight="1">
      <c r="B45" s="18"/>
      <c r="C45" s="18"/>
      <c r="D45" s="18"/>
      <c r="E45" s="38"/>
      <c r="F45" s="18" t="s">
        <v>41</v>
      </c>
    </row>
    <row r="46" spans="1:10" ht="12.75" customHeight="1">
      <c r="A46" s="40"/>
      <c r="B46" s="28"/>
      <c r="C46" s="28"/>
      <c r="D46" s="28"/>
      <c r="E46" s="28"/>
      <c r="J46" s="24"/>
    </row>
    <row r="47" spans="1:10" ht="12.75" customHeight="1">
      <c r="A47" s="31"/>
      <c r="B47" s="28"/>
      <c r="C47" s="28"/>
      <c r="D47" s="28"/>
      <c r="E47" s="28"/>
      <c r="J47" s="24"/>
    </row>
    <row r="48" spans="1:5" ht="12.75" customHeight="1">
      <c r="A48" s="32"/>
      <c r="B48" s="28"/>
      <c r="C48" s="28"/>
      <c r="D48" s="28"/>
      <c r="E48" s="2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5">
    <mergeCell ref="A9:L9"/>
    <mergeCell ref="A1:L1"/>
    <mergeCell ref="A2:L2"/>
    <mergeCell ref="D8:J8"/>
    <mergeCell ref="D6:J6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G8" sqref="G8:O8"/>
    </sheetView>
  </sheetViews>
  <sheetFormatPr defaultColWidth="9.140625" defaultRowHeight="12.75"/>
  <cols>
    <col min="1" max="1" width="12.28125" style="0" customWidth="1"/>
    <col min="2" max="2" width="1.421875" style="0" customWidth="1"/>
    <col min="3" max="3" width="11.140625" style="0" bestFit="1" customWidth="1"/>
    <col min="4" max="4" width="1.421875" style="0" customWidth="1"/>
    <col min="5" max="5" width="11.28125" style="0" customWidth="1"/>
    <col min="6" max="6" width="1.421875" style="0" customWidth="1"/>
    <col min="7" max="7" width="9.7109375" style="0" customWidth="1"/>
    <col min="8" max="8" width="1.421875" style="0" customWidth="1"/>
    <col min="10" max="10" width="1.421875" style="0" customWidth="1"/>
    <col min="11" max="11" width="10.421875" style="0" bestFit="1" customWidth="1"/>
    <col min="12" max="12" width="1.421875" style="0" customWidth="1"/>
    <col min="14" max="14" width="1.421875" style="0" customWidth="1"/>
    <col min="15" max="15" width="10.28125" style="0" bestFit="1" customWidth="1"/>
    <col min="16" max="16" width="1.421875" style="0" customWidth="1"/>
    <col min="17" max="17" width="11.00390625" style="0" customWidth="1"/>
    <col min="18" max="18" width="1.421875" style="0" customWidth="1"/>
    <col min="20" max="20" width="1.421875" style="0" customWidth="1"/>
    <col min="21" max="22" width="16.57421875" style="0" customWidth="1"/>
  </cols>
  <sheetData>
    <row r="1" spans="1:21" ht="12.75">
      <c r="A1" s="26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2.75">
      <c r="A2" s="26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2.75">
      <c r="A3" s="2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2.75">
      <c r="A4" s="26" t="s">
        <v>89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2.75">
      <c r="A5" s="26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26"/>
      <c r="B6" s="20"/>
      <c r="C6" s="20"/>
      <c r="D6" s="20"/>
      <c r="E6" s="20"/>
      <c r="F6" s="20"/>
      <c r="G6" s="97" t="s">
        <v>86</v>
      </c>
      <c r="H6" s="97"/>
      <c r="I6" s="97"/>
      <c r="J6" s="97"/>
      <c r="K6" s="97"/>
      <c r="L6" s="97"/>
      <c r="M6" s="97"/>
      <c r="N6" s="97"/>
      <c r="O6" s="97"/>
      <c r="P6" s="20"/>
      <c r="Q6" s="20"/>
      <c r="R6" s="20"/>
      <c r="S6" s="20"/>
      <c r="T6" s="20"/>
      <c r="U6" s="20"/>
    </row>
    <row r="7" spans="1:21" ht="12.75">
      <c r="A7" s="2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2.75">
      <c r="A8" s="95"/>
      <c r="B8" s="96"/>
      <c r="C8" s="96"/>
      <c r="D8" s="96"/>
      <c r="E8" s="96"/>
      <c r="F8" s="96"/>
      <c r="G8" s="108"/>
      <c r="H8" s="108"/>
      <c r="I8" s="108"/>
      <c r="J8" s="108"/>
      <c r="K8" s="108"/>
      <c r="L8" s="108"/>
      <c r="M8" s="108"/>
      <c r="N8" s="108"/>
      <c r="O8" s="108"/>
      <c r="P8" s="20"/>
      <c r="Q8" s="20"/>
      <c r="R8" s="20"/>
      <c r="S8" s="20"/>
      <c r="T8" s="20"/>
      <c r="U8" s="20"/>
    </row>
    <row r="9" spans="1:21" ht="12.75">
      <c r="A9" s="97" t="s">
        <v>56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</row>
    <row r="10" spans="1:17" ht="12.75">
      <c r="A10" s="3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2.75">
      <c r="A11" s="3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2.75">
      <c r="A12" s="29" t="s">
        <v>46</v>
      </c>
      <c r="B12" s="29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2.7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2.75">
      <c r="A14" s="93" t="s">
        <v>74</v>
      </c>
      <c r="B14" s="31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6" spans="1:21" ht="18.75" customHeight="1">
      <c r="A16" s="6" t="s">
        <v>8</v>
      </c>
      <c r="B16" s="6"/>
      <c r="C16" s="6" t="s">
        <v>9</v>
      </c>
      <c r="D16" s="12"/>
      <c r="E16" s="14" t="s">
        <v>10</v>
      </c>
      <c r="F16" s="15"/>
      <c r="G16" s="14" t="s">
        <v>11</v>
      </c>
      <c r="H16" s="12"/>
      <c r="I16" s="82" t="s">
        <v>12</v>
      </c>
      <c r="J16" s="14"/>
      <c r="K16" s="14" t="s">
        <v>13</v>
      </c>
      <c r="L16" s="14"/>
      <c r="M16" s="14" t="s">
        <v>14</v>
      </c>
      <c r="N16" s="13"/>
      <c r="O16" s="14" t="s">
        <v>16</v>
      </c>
      <c r="P16" s="13"/>
      <c r="Q16" s="14" t="s">
        <v>17</v>
      </c>
      <c r="R16" s="12"/>
      <c r="S16" s="14" t="s">
        <v>18</v>
      </c>
      <c r="T16" s="14"/>
      <c r="U16" s="14" t="s">
        <v>47</v>
      </c>
    </row>
    <row r="17" spans="1:21" ht="31.5">
      <c r="A17" s="59" t="s">
        <v>48</v>
      </c>
      <c r="B17" s="59"/>
      <c r="C17" s="59" t="s">
        <v>15</v>
      </c>
      <c r="D17" s="80"/>
      <c r="E17" s="59" t="s">
        <v>72</v>
      </c>
      <c r="F17" s="60"/>
      <c r="G17" s="59" t="s">
        <v>63</v>
      </c>
      <c r="H17" s="60"/>
      <c r="I17" s="62" t="s">
        <v>82</v>
      </c>
      <c r="J17" s="60"/>
      <c r="K17" s="59" t="s">
        <v>4</v>
      </c>
      <c r="L17" s="60"/>
      <c r="M17" s="59" t="s">
        <v>66</v>
      </c>
      <c r="N17" s="60"/>
      <c r="O17" s="59" t="s">
        <v>44</v>
      </c>
      <c r="P17" s="60"/>
      <c r="Q17" s="59" t="s">
        <v>77</v>
      </c>
      <c r="R17" s="52"/>
      <c r="S17" s="59" t="s">
        <v>78</v>
      </c>
      <c r="T17" s="59"/>
      <c r="U17" s="59" t="s">
        <v>21</v>
      </c>
    </row>
    <row r="18" spans="2:20" ht="12.75" customHeight="1">
      <c r="B18" s="17"/>
      <c r="D18" s="1"/>
      <c r="E18" s="6"/>
      <c r="F18" s="1"/>
      <c r="G18" s="6"/>
      <c r="H18" s="1"/>
      <c r="I18" s="10"/>
      <c r="J18" s="1"/>
      <c r="L18" s="1"/>
      <c r="M18" s="6"/>
      <c r="N18" s="1"/>
      <c r="O18" s="6"/>
      <c r="P18" s="1"/>
      <c r="Q18" s="6"/>
      <c r="S18" s="6"/>
      <c r="T18" s="6"/>
    </row>
    <row r="19" spans="1:21" ht="30">
      <c r="A19" s="6" t="s">
        <v>75</v>
      </c>
      <c r="B19" s="17"/>
      <c r="C19" s="6" t="s">
        <v>76</v>
      </c>
      <c r="D19" s="1"/>
      <c r="E19" s="66" t="s">
        <v>54</v>
      </c>
      <c r="F19" s="1"/>
      <c r="G19" s="6" t="s">
        <v>65</v>
      </c>
      <c r="H19" s="65"/>
      <c r="I19" s="67"/>
      <c r="J19" s="1"/>
      <c r="K19" s="67" t="s">
        <v>79</v>
      </c>
      <c r="L19" s="1"/>
      <c r="M19" s="6" t="s">
        <v>54</v>
      </c>
      <c r="N19" s="1"/>
      <c r="O19" s="6" t="s">
        <v>54</v>
      </c>
      <c r="P19" s="1"/>
      <c r="Q19" s="6" t="s">
        <v>54</v>
      </c>
      <c r="S19" s="6" t="s">
        <v>54</v>
      </c>
      <c r="T19" s="6"/>
      <c r="U19" s="66" t="s">
        <v>59</v>
      </c>
    </row>
    <row r="20" spans="1:21" ht="12.75" customHeight="1">
      <c r="A20" s="17"/>
      <c r="B20" s="17"/>
      <c r="C20" s="9"/>
      <c r="D20" s="1"/>
      <c r="E20" s="6"/>
      <c r="F20" s="1"/>
      <c r="G20" s="6"/>
      <c r="H20" s="1"/>
      <c r="I20" s="10"/>
      <c r="J20" s="1"/>
      <c r="K20" s="10"/>
      <c r="L20" s="1"/>
      <c r="M20" s="6"/>
      <c r="N20" s="17"/>
      <c r="O20" s="6"/>
      <c r="P20" s="17"/>
      <c r="Q20" s="6"/>
      <c r="R20" s="37"/>
      <c r="S20" s="6"/>
      <c r="T20" s="6"/>
      <c r="U20" s="6"/>
    </row>
    <row r="21" spans="1:21" ht="12.75" customHeight="1">
      <c r="A21" s="11"/>
      <c r="B21" s="9"/>
      <c r="C21" s="11"/>
      <c r="D21" s="4"/>
      <c r="E21" s="51"/>
      <c r="F21" s="10"/>
      <c r="G21" s="49"/>
      <c r="H21" s="84"/>
      <c r="I21" s="84"/>
      <c r="J21" s="78"/>
      <c r="K21" s="75">
        <f>E21*G21</f>
        <v>0</v>
      </c>
      <c r="L21" s="4"/>
      <c r="M21" s="85"/>
      <c r="N21" s="86"/>
      <c r="O21" s="87"/>
      <c r="P21" s="86"/>
      <c r="Q21" s="88"/>
      <c r="R21" s="86"/>
      <c r="S21" s="75"/>
      <c r="T21" s="89"/>
      <c r="U21" s="75">
        <f>+K21+M21+O21+Q21+S21</f>
        <v>0</v>
      </c>
    </row>
    <row r="22" spans="1:21" ht="12.75" customHeight="1">
      <c r="A22" s="11"/>
      <c r="B22" s="9"/>
      <c r="C22" s="11"/>
      <c r="D22" s="4"/>
      <c r="E22" s="51"/>
      <c r="F22" s="10"/>
      <c r="G22" s="49"/>
      <c r="H22" s="84"/>
      <c r="I22" s="84"/>
      <c r="J22" s="78"/>
      <c r="K22" s="75">
        <f>E22*G22</f>
        <v>0</v>
      </c>
      <c r="L22" s="4"/>
      <c r="M22" s="85"/>
      <c r="N22" s="86"/>
      <c r="O22" s="87"/>
      <c r="P22" s="86"/>
      <c r="Q22" s="88"/>
      <c r="R22" s="86"/>
      <c r="S22" s="75"/>
      <c r="T22" s="89"/>
      <c r="U22" s="75">
        <f>+K22+M22+O22+Q22+S22</f>
        <v>0</v>
      </c>
    </row>
    <row r="23" spans="1:21" ht="12.75" customHeight="1">
      <c r="A23" s="11"/>
      <c r="B23" s="9"/>
      <c r="C23" s="11"/>
      <c r="D23" s="4"/>
      <c r="E23" s="51"/>
      <c r="F23" s="10"/>
      <c r="G23" s="49"/>
      <c r="H23" s="84"/>
      <c r="I23" s="84"/>
      <c r="J23" s="78"/>
      <c r="K23" s="75">
        <f>E23*G23</f>
        <v>0</v>
      </c>
      <c r="L23" s="4"/>
      <c r="M23" s="85"/>
      <c r="N23" s="86"/>
      <c r="O23" s="87"/>
      <c r="P23" s="86"/>
      <c r="Q23" s="88"/>
      <c r="R23" s="86"/>
      <c r="S23" s="75"/>
      <c r="T23" s="89"/>
      <c r="U23" s="75">
        <f>+K23+M23+O23+Q23+S23</f>
        <v>0</v>
      </c>
    </row>
    <row r="24" spans="1:21" ht="12.75" customHeight="1">
      <c r="A24" s="11"/>
      <c r="B24" s="9"/>
      <c r="C24" s="11"/>
      <c r="D24" s="4"/>
      <c r="E24" s="51"/>
      <c r="F24" s="10"/>
      <c r="G24" s="49"/>
      <c r="H24" s="84"/>
      <c r="I24" s="84"/>
      <c r="J24" s="78"/>
      <c r="K24" s="75">
        <f aca="true" t="shared" si="0" ref="K24:K39">E24*G24</f>
        <v>0</v>
      </c>
      <c r="L24" s="4"/>
      <c r="M24" s="85"/>
      <c r="N24" s="86"/>
      <c r="O24" s="87"/>
      <c r="P24" s="86"/>
      <c r="Q24" s="88"/>
      <c r="R24" s="86"/>
      <c r="S24" s="75"/>
      <c r="T24" s="89"/>
      <c r="U24" s="75">
        <f aca="true" t="shared" si="1" ref="U24:U39">+K24+M24+O24+Q24+S24</f>
        <v>0</v>
      </c>
    </row>
    <row r="25" spans="1:21" ht="12.75" customHeight="1">
      <c r="A25" s="11"/>
      <c r="B25" s="9"/>
      <c r="C25" s="11"/>
      <c r="D25" s="4"/>
      <c r="E25" s="51"/>
      <c r="F25" s="10"/>
      <c r="G25" s="49"/>
      <c r="H25" s="84"/>
      <c r="I25" s="84"/>
      <c r="J25" s="78"/>
      <c r="K25" s="75">
        <f t="shared" si="0"/>
        <v>0</v>
      </c>
      <c r="L25" s="4"/>
      <c r="M25" s="85"/>
      <c r="N25" s="86"/>
      <c r="O25" s="87"/>
      <c r="P25" s="86"/>
      <c r="Q25" s="88"/>
      <c r="R25" s="86"/>
      <c r="S25" s="75"/>
      <c r="T25" s="89"/>
      <c r="U25" s="75">
        <f t="shared" si="1"/>
        <v>0</v>
      </c>
    </row>
    <row r="26" spans="1:21" ht="12.75" customHeight="1">
      <c r="A26" s="11"/>
      <c r="B26" s="9"/>
      <c r="C26" s="11"/>
      <c r="D26" s="4"/>
      <c r="E26" s="51"/>
      <c r="F26" s="10"/>
      <c r="G26" s="49"/>
      <c r="H26" s="84"/>
      <c r="I26" s="84"/>
      <c r="J26" s="78"/>
      <c r="K26" s="75">
        <f t="shared" si="0"/>
        <v>0</v>
      </c>
      <c r="L26" s="4"/>
      <c r="M26" s="85"/>
      <c r="N26" s="86"/>
      <c r="O26" s="87"/>
      <c r="P26" s="86"/>
      <c r="Q26" s="88"/>
      <c r="R26" s="86"/>
      <c r="S26" s="75"/>
      <c r="T26" s="89"/>
      <c r="U26" s="75">
        <f t="shared" si="1"/>
        <v>0</v>
      </c>
    </row>
    <row r="27" spans="1:21" ht="12.75" customHeight="1">
      <c r="A27" s="11"/>
      <c r="B27" s="9"/>
      <c r="C27" s="11"/>
      <c r="D27" s="4"/>
      <c r="E27" s="51"/>
      <c r="F27" s="10"/>
      <c r="G27" s="49"/>
      <c r="H27" s="84"/>
      <c r="I27" s="84"/>
      <c r="J27" s="78"/>
      <c r="K27" s="75">
        <f t="shared" si="0"/>
        <v>0</v>
      </c>
      <c r="L27" s="4"/>
      <c r="M27" s="85"/>
      <c r="N27" s="86"/>
      <c r="O27" s="87"/>
      <c r="P27" s="86"/>
      <c r="Q27" s="88"/>
      <c r="R27" s="86"/>
      <c r="S27" s="75"/>
      <c r="T27" s="89"/>
      <c r="U27" s="75">
        <f t="shared" si="1"/>
        <v>0</v>
      </c>
    </row>
    <row r="28" spans="1:21" ht="12.75" customHeight="1">
      <c r="A28" s="11"/>
      <c r="B28" s="9"/>
      <c r="C28" s="11"/>
      <c r="D28" s="4"/>
      <c r="E28" s="51"/>
      <c r="F28" s="10"/>
      <c r="G28" s="49"/>
      <c r="H28" s="84"/>
      <c r="I28" s="84"/>
      <c r="J28" s="78"/>
      <c r="K28" s="75">
        <f t="shared" si="0"/>
        <v>0</v>
      </c>
      <c r="L28" s="4"/>
      <c r="M28" s="85"/>
      <c r="N28" s="86"/>
      <c r="O28" s="87"/>
      <c r="P28" s="86"/>
      <c r="Q28" s="88"/>
      <c r="R28" s="86"/>
      <c r="S28" s="75"/>
      <c r="T28" s="89"/>
      <c r="U28" s="75">
        <f t="shared" si="1"/>
        <v>0</v>
      </c>
    </row>
    <row r="29" spans="1:21" ht="12.75" customHeight="1">
      <c r="A29" s="11"/>
      <c r="B29" s="9"/>
      <c r="C29" s="11"/>
      <c r="D29" s="4"/>
      <c r="E29" s="51"/>
      <c r="F29" s="10"/>
      <c r="G29" s="49"/>
      <c r="H29" s="84"/>
      <c r="I29" s="84"/>
      <c r="J29" s="78"/>
      <c r="K29" s="75">
        <f t="shared" si="0"/>
        <v>0</v>
      </c>
      <c r="L29" s="4"/>
      <c r="M29" s="85"/>
      <c r="N29" s="86"/>
      <c r="O29" s="87"/>
      <c r="P29" s="86"/>
      <c r="Q29" s="88"/>
      <c r="R29" s="86"/>
      <c r="S29" s="75"/>
      <c r="T29" s="89"/>
      <c r="U29" s="75">
        <f t="shared" si="1"/>
        <v>0</v>
      </c>
    </row>
    <row r="30" spans="1:21" ht="12.75" customHeight="1">
      <c r="A30" s="11"/>
      <c r="B30" s="9"/>
      <c r="C30" s="11"/>
      <c r="D30" s="4"/>
      <c r="E30" s="51"/>
      <c r="F30" s="10"/>
      <c r="G30" s="49"/>
      <c r="H30" s="84"/>
      <c r="I30" s="84"/>
      <c r="J30" s="78"/>
      <c r="K30" s="75">
        <f t="shared" si="0"/>
        <v>0</v>
      </c>
      <c r="L30" s="4"/>
      <c r="M30" s="85"/>
      <c r="N30" s="86"/>
      <c r="O30" s="87"/>
      <c r="P30" s="86"/>
      <c r="Q30" s="88"/>
      <c r="R30" s="86"/>
      <c r="S30" s="75"/>
      <c r="T30" s="89"/>
      <c r="U30" s="75">
        <f t="shared" si="1"/>
        <v>0</v>
      </c>
    </row>
    <row r="31" spans="1:21" ht="12.75" customHeight="1">
      <c r="A31" s="11"/>
      <c r="B31" s="9"/>
      <c r="C31" s="11"/>
      <c r="D31" s="4"/>
      <c r="E31" s="51"/>
      <c r="F31" s="10"/>
      <c r="G31" s="49"/>
      <c r="H31" s="84"/>
      <c r="I31" s="84"/>
      <c r="J31" s="78"/>
      <c r="K31" s="75">
        <f t="shared" si="0"/>
        <v>0</v>
      </c>
      <c r="L31" s="4"/>
      <c r="M31" s="85"/>
      <c r="N31" s="86"/>
      <c r="O31" s="87"/>
      <c r="P31" s="86"/>
      <c r="Q31" s="88"/>
      <c r="R31" s="86"/>
      <c r="S31" s="75"/>
      <c r="T31" s="89"/>
      <c r="U31" s="75">
        <f t="shared" si="1"/>
        <v>0</v>
      </c>
    </row>
    <row r="32" spans="1:21" ht="12.75" customHeight="1">
      <c r="A32" s="11"/>
      <c r="B32" s="9"/>
      <c r="C32" s="11"/>
      <c r="D32" s="4"/>
      <c r="E32" s="51"/>
      <c r="F32" s="10"/>
      <c r="G32" s="49"/>
      <c r="H32" s="84"/>
      <c r="I32" s="84"/>
      <c r="J32" s="78"/>
      <c r="K32" s="75">
        <f t="shared" si="0"/>
        <v>0</v>
      </c>
      <c r="L32" s="4"/>
      <c r="M32" s="85"/>
      <c r="N32" s="86"/>
      <c r="O32" s="87"/>
      <c r="P32" s="86"/>
      <c r="Q32" s="88"/>
      <c r="R32" s="86"/>
      <c r="S32" s="75"/>
      <c r="T32" s="89"/>
      <c r="U32" s="75">
        <f t="shared" si="1"/>
        <v>0</v>
      </c>
    </row>
    <row r="33" spans="1:21" ht="12.75" customHeight="1">
      <c r="A33" s="11"/>
      <c r="B33" s="9"/>
      <c r="C33" s="11"/>
      <c r="D33" s="4"/>
      <c r="E33" s="51"/>
      <c r="F33" s="10"/>
      <c r="G33" s="49"/>
      <c r="H33" s="84"/>
      <c r="I33" s="84"/>
      <c r="J33" s="78"/>
      <c r="K33" s="75">
        <f t="shared" si="0"/>
        <v>0</v>
      </c>
      <c r="L33" s="4"/>
      <c r="M33" s="85"/>
      <c r="N33" s="86"/>
      <c r="O33" s="87"/>
      <c r="P33" s="86"/>
      <c r="Q33" s="88"/>
      <c r="R33" s="86"/>
      <c r="S33" s="75"/>
      <c r="T33" s="89"/>
      <c r="U33" s="75">
        <f t="shared" si="1"/>
        <v>0</v>
      </c>
    </row>
    <row r="34" spans="1:21" ht="12.75" customHeight="1">
      <c r="A34" s="11"/>
      <c r="B34" s="9"/>
      <c r="C34" s="11"/>
      <c r="D34" s="4"/>
      <c r="E34" s="51"/>
      <c r="F34" s="10"/>
      <c r="G34" s="49"/>
      <c r="H34" s="84"/>
      <c r="I34" s="84"/>
      <c r="J34" s="78"/>
      <c r="K34" s="75">
        <f t="shared" si="0"/>
        <v>0</v>
      </c>
      <c r="L34" s="4"/>
      <c r="M34" s="85"/>
      <c r="N34" s="86"/>
      <c r="O34" s="87"/>
      <c r="P34" s="86"/>
      <c r="Q34" s="88"/>
      <c r="R34" s="86"/>
      <c r="S34" s="75"/>
      <c r="T34" s="89"/>
      <c r="U34" s="75">
        <f t="shared" si="1"/>
        <v>0</v>
      </c>
    </row>
    <row r="35" spans="1:21" ht="12.75" customHeight="1">
      <c r="A35" s="11"/>
      <c r="B35" s="9"/>
      <c r="C35" s="11"/>
      <c r="D35" s="4"/>
      <c r="E35" s="51"/>
      <c r="F35" s="10"/>
      <c r="G35" s="49"/>
      <c r="H35" s="84"/>
      <c r="I35" s="84"/>
      <c r="J35" s="78"/>
      <c r="K35" s="75">
        <f t="shared" si="0"/>
        <v>0</v>
      </c>
      <c r="L35" s="4"/>
      <c r="M35" s="85"/>
      <c r="N35" s="86"/>
      <c r="O35" s="87"/>
      <c r="P35" s="86"/>
      <c r="Q35" s="88"/>
      <c r="R35" s="86"/>
      <c r="S35" s="75"/>
      <c r="T35" s="89"/>
      <c r="U35" s="75">
        <f t="shared" si="1"/>
        <v>0</v>
      </c>
    </row>
    <row r="36" spans="1:21" ht="12.75" customHeight="1">
      <c r="A36" s="11"/>
      <c r="B36" s="9"/>
      <c r="C36" s="11"/>
      <c r="D36" s="4"/>
      <c r="E36" s="51"/>
      <c r="F36" s="10"/>
      <c r="G36" s="49"/>
      <c r="H36" s="84"/>
      <c r="I36" s="84"/>
      <c r="J36" s="78"/>
      <c r="K36" s="75">
        <f t="shared" si="0"/>
        <v>0</v>
      </c>
      <c r="L36" s="4"/>
      <c r="M36" s="85"/>
      <c r="N36" s="86"/>
      <c r="O36" s="87"/>
      <c r="P36" s="86"/>
      <c r="Q36" s="88"/>
      <c r="R36" s="86"/>
      <c r="S36" s="75"/>
      <c r="T36" s="89"/>
      <c r="U36" s="75">
        <f t="shared" si="1"/>
        <v>0</v>
      </c>
    </row>
    <row r="37" spans="1:21" ht="12.75" customHeight="1">
      <c r="A37" s="11"/>
      <c r="B37" s="9"/>
      <c r="C37" s="11"/>
      <c r="D37" s="4"/>
      <c r="E37" s="51"/>
      <c r="F37" s="10"/>
      <c r="G37" s="49"/>
      <c r="H37" s="84"/>
      <c r="I37" s="84"/>
      <c r="J37" s="78"/>
      <c r="K37" s="75">
        <f t="shared" si="0"/>
        <v>0</v>
      </c>
      <c r="L37" s="4"/>
      <c r="M37" s="85"/>
      <c r="N37" s="86"/>
      <c r="O37" s="87"/>
      <c r="P37" s="86"/>
      <c r="Q37" s="88"/>
      <c r="R37" s="86"/>
      <c r="S37" s="75"/>
      <c r="T37" s="89"/>
      <c r="U37" s="75">
        <f t="shared" si="1"/>
        <v>0</v>
      </c>
    </row>
    <row r="38" spans="1:21" ht="12.75" customHeight="1">
      <c r="A38" s="11"/>
      <c r="B38" s="9"/>
      <c r="C38" s="11"/>
      <c r="D38" s="4"/>
      <c r="E38" s="51"/>
      <c r="F38" s="10"/>
      <c r="G38" s="49"/>
      <c r="H38" s="84"/>
      <c r="I38" s="84"/>
      <c r="J38" s="78"/>
      <c r="K38" s="75">
        <f t="shared" si="0"/>
        <v>0</v>
      </c>
      <c r="L38" s="4"/>
      <c r="M38" s="85"/>
      <c r="N38" s="86"/>
      <c r="O38" s="87"/>
      <c r="P38" s="86"/>
      <c r="Q38" s="88"/>
      <c r="R38" s="86"/>
      <c r="S38" s="75"/>
      <c r="T38" s="89"/>
      <c r="U38" s="75">
        <f t="shared" si="1"/>
        <v>0</v>
      </c>
    </row>
    <row r="39" spans="1:21" ht="12.75" customHeight="1">
      <c r="A39" s="11"/>
      <c r="B39" s="9"/>
      <c r="C39" s="11"/>
      <c r="D39" s="4"/>
      <c r="E39" s="51"/>
      <c r="F39" s="10"/>
      <c r="G39" s="49"/>
      <c r="H39" s="84"/>
      <c r="I39" s="84"/>
      <c r="J39" s="78"/>
      <c r="K39" s="75">
        <f t="shared" si="0"/>
        <v>0</v>
      </c>
      <c r="L39" s="4"/>
      <c r="M39" s="85"/>
      <c r="N39" s="86"/>
      <c r="O39" s="87"/>
      <c r="P39" s="86"/>
      <c r="Q39" s="88"/>
      <c r="R39" s="86"/>
      <c r="S39" s="75"/>
      <c r="T39" s="89"/>
      <c r="U39" s="75">
        <f t="shared" si="1"/>
        <v>0</v>
      </c>
    </row>
    <row r="40" spans="1:21" ht="12.75" customHeight="1">
      <c r="A40" s="11"/>
      <c r="B40" s="9"/>
      <c r="C40" s="11"/>
      <c r="D40" s="4"/>
      <c r="E40" s="51"/>
      <c r="F40" s="10"/>
      <c r="G40" s="49"/>
      <c r="H40" s="84"/>
      <c r="I40" s="84"/>
      <c r="J40" s="78"/>
      <c r="K40" s="75">
        <f>E40*G40</f>
        <v>0</v>
      </c>
      <c r="L40" s="4"/>
      <c r="M40" s="85"/>
      <c r="N40" s="86"/>
      <c r="O40" s="87"/>
      <c r="P40" s="86"/>
      <c r="Q40" s="88"/>
      <c r="R40" s="86"/>
      <c r="S40" s="75"/>
      <c r="T40" s="89"/>
      <c r="U40" s="75">
        <f>+K40+M40+O40+Q40+S40</f>
        <v>0</v>
      </c>
    </row>
    <row r="41" spans="1:21" ht="12.75" customHeight="1">
      <c r="A41" s="11"/>
      <c r="B41" s="9"/>
      <c r="C41" s="11"/>
      <c r="D41" s="4"/>
      <c r="E41" s="51"/>
      <c r="F41" s="10"/>
      <c r="G41" s="49"/>
      <c r="H41" s="84"/>
      <c r="I41" s="84"/>
      <c r="J41" s="78"/>
      <c r="K41" s="75">
        <f>E41*G41</f>
        <v>0</v>
      </c>
      <c r="L41" s="4"/>
      <c r="M41" s="85"/>
      <c r="N41" s="86"/>
      <c r="O41" s="87"/>
      <c r="P41" s="86"/>
      <c r="Q41" s="88"/>
      <c r="R41" s="86"/>
      <c r="S41" s="75"/>
      <c r="T41" s="89"/>
      <c r="U41" s="75">
        <f>+K41+M41+O41+Q41+S41</f>
        <v>0</v>
      </c>
    </row>
    <row r="42" spans="1:21" ht="12.75" customHeight="1">
      <c r="A42" s="11"/>
      <c r="B42" s="9"/>
      <c r="C42" s="11"/>
      <c r="D42" s="4"/>
      <c r="E42" s="51"/>
      <c r="F42" s="10"/>
      <c r="G42" s="49"/>
      <c r="H42" s="84"/>
      <c r="I42" s="84"/>
      <c r="J42" s="78"/>
      <c r="K42" s="75">
        <f>E42*G42</f>
        <v>0</v>
      </c>
      <c r="L42" s="4"/>
      <c r="M42" s="85"/>
      <c r="N42" s="86"/>
      <c r="O42" s="87"/>
      <c r="P42" s="86"/>
      <c r="Q42" s="88"/>
      <c r="R42" s="86"/>
      <c r="S42" s="75"/>
      <c r="T42" s="89"/>
      <c r="U42" s="75">
        <f>+K42+M42+O42+Q42+S42</f>
        <v>0</v>
      </c>
    </row>
    <row r="43" spans="1:21" ht="12.75" customHeight="1">
      <c r="A43" s="11"/>
      <c r="B43" s="9"/>
      <c r="C43" s="11"/>
      <c r="D43" s="4"/>
      <c r="E43" s="51"/>
      <c r="F43" s="10"/>
      <c r="G43" s="49"/>
      <c r="H43" s="84"/>
      <c r="I43" s="84"/>
      <c r="J43" s="78"/>
      <c r="K43" s="75">
        <f>E43*G43</f>
        <v>0</v>
      </c>
      <c r="L43" s="4"/>
      <c r="M43" s="85"/>
      <c r="N43" s="86"/>
      <c r="O43" s="87"/>
      <c r="P43" s="86"/>
      <c r="Q43" s="88"/>
      <c r="R43" s="86"/>
      <c r="S43" s="75"/>
      <c r="T43" s="89"/>
      <c r="U43" s="75">
        <f>+K43+M43+O43+Q43+S43</f>
        <v>0</v>
      </c>
    </row>
    <row r="44" spans="5:21" ht="12.75">
      <c r="E44" s="54"/>
      <c r="F44" s="37"/>
      <c r="H44" s="37"/>
      <c r="M44" s="78"/>
      <c r="N44" s="90"/>
      <c r="O44" s="78"/>
      <c r="P44" s="90"/>
      <c r="Q44" s="78"/>
      <c r="R44" s="90"/>
      <c r="S44" s="78"/>
      <c r="T44" s="78"/>
      <c r="U44" s="78"/>
    </row>
    <row r="45" spans="1:21" ht="12.75">
      <c r="A45" s="41" t="s">
        <v>45</v>
      </c>
      <c r="B45" s="42"/>
      <c r="C45" s="42"/>
      <c r="D45" s="42"/>
      <c r="E45" s="55">
        <f>SUM(E21:E43)</f>
        <v>0</v>
      </c>
      <c r="F45" s="42"/>
      <c r="G45" s="42"/>
      <c r="H45" s="42"/>
      <c r="I45" s="42"/>
      <c r="J45" s="42"/>
      <c r="K45" s="42"/>
      <c r="L45" s="42"/>
      <c r="M45" s="91"/>
      <c r="N45" s="91"/>
      <c r="O45" s="78"/>
      <c r="P45" s="92"/>
      <c r="Q45" s="91"/>
      <c r="R45" s="78"/>
      <c r="S45" s="78"/>
      <c r="T45" s="78"/>
      <c r="U45" s="75">
        <f>SUM(U21:U43)</f>
        <v>0</v>
      </c>
    </row>
    <row r="46" spans="1:21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1"/>
      <c r="P46" s="83"/>
      <c r="Q46" s="42"/>
      <c r="U46" s="35"/>
    </row>
    <row r="47" spans="1:16" ht="12.75">
      <c r="A47" s="31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P47" s="28"/>
    </row>
    <row r="49" ht="12.75">
      <c r="A49" s="81" t="s">
        <v>87</v>
      </c>
    </row>
    <row r="51" spans="1:21" ht="18.75" customHeight="1">
      <c r="A51" s="6" t="s">
        <v>8</v>
      </c>
      <c r="B51" s="6"/>
      <c r="C51" s="6" t="s">
        <v>9</v>
      </c>
      <c r="D51" s="12"/>
      <c r="E51" s="14" t="s">
        <v>10</v>
      </c>
      <c r="F51" s="15"/>
      <c r="G51" s="14" t="s">
        <v>11</v>
      </c>
      <c r="H51" s="12"/>
      <c r="I51" s="14" t="s">
        <v>12</v>
      </c>
      <c r="J51" s="14"/>
      <c r="K51" s="14" t="s">
        <v>13</v>
      </c>
      <c r="L51" s="14"/>
      <c r="M51" s="14" t="s">
        <v>14</v>
      </c>
      <c r="N51" s="13"/>
      <c r="O51" s="14" t="s">
        <v>16</v>
      </c>
      <c r="P51" s="13"/>
      <c r="Q51" s="14" t="s">
        <v>17</v>
      </c>
      <c r="R51" s="12"/>
      <c r="S51" s="14" t="s">
        <v>18</v>
      </c>
      <c r="T51" s="14"/>
      <c r="U51" s="14" t="s">
        <v>47</v>
      </c>
    </row>
    <row r="52" spans="1:21" ht="31.5">
      <c r="A52" s="59" t="s">
        <v>88</v>
      </c>
      <c r="B52" s="59"/>
      <c r="C52" s="59" t="s">
        <v>15</v>
      </c>
      <c r="D52" s="80"/>
      <c r="E52" s="59" t="s">
        <v>72</v>
      </c>
      <c r="F52" s="60"/>
      <c r="G52" s="59" t="s">
        <v>63</v>
      </c>
      <c r="H52" s="60"/>
      <c r="I52" s="59" t="s">
        <v>83</v>
      </c>
      <c r="J52" s="60"/>
      <c r="K52" s="59" t="s">
        <v>4</v>
      </c>
      <c r="L52" s="60"/>
      <c r="M52" s="59" t="s">
        <v>66</v>
      </c>
      <c r="N52" s="60"/>
      <c r="O52" s="59" t="s">
        <v>44</v>
      </c>
      <c r="P52" s="60"/>
      <c r="Q52" s="59" t="s">
        <v>77</v>
      </c>
      <c r="R52" s="52"/>
      <c r="S52" s="59" t="s">
        <v>78</v>
      </c>
      <c r="T52" s="59"/>
      <c r="U52" s="59" t="s">
        <v>21</v>
      </c>
    </row>
    <row r="53" spans="2:20" ht="12.75" customHeight="1">
      <c r="B53" s="17"/>
      <c r="D53" s="1"/>
      <c r="E53" s="6"/>
      <c r="F53" s="1"/>
      <c r="G53" s="6"/>
      <c r="H53" s="1"/>
      <c r="I53" s="6"/>
      <c r="J53" s="1"/>
      <c r="L53" s="1"/>
      <c r="M53" s="6"/>
      <c r="N53" s="1"/>
      <c r="O53" s="6"/>
      <c r="P53" s="1"/>
      <c r="Q53" s="6"/>
      <c r="S53" s="6"/>
      <c r="T53" s="6"/>
    </row>
    <row r="54" spans="1:21" ht="40.5">
      <c r="A54" s="66" t="s">
        <v>75</v>
      </c>
      <c r="B54" s="64"/>
      <c r="C54" s="66" t="s">
        <v>76</v>
      </c>
      <c r="D54" s="65"/>
      <c r="E54" s="66" t="s">
        <v>54</v>
      </c>
      <c r="F54" s="65"/>
      <c r="G54" s="66" t="s">
        <v>80</v>
      </c>
      <c r="H54" s="65"/>
      <c r="I54" s="67" t="s">
        <v>81</v>
      </c>
      <c r="J54" s="65"/>
      <c r="K54" s="67" t="s">
        <v>58</v>
      </c>
      <c r="L54" s="65"/>
      <c r="M54" s="66" t="s">
        <v>84</v>
      </c>
      <c r="N54" s="65"/>
      <c r="O54" s="66" t="s">
        <v>54</v>
      </c>
      <c r="P54" s="65"/>
      <c r="Q54" s="66" t="s">
        <v>54</v>
      </c>
      <c r="R54" s="94"/>
      <c r="S54" s="66" t="s">
        <v>54</v>
      </c>
      <c r="T54" s="66"/>
      <c r="U54" s="66" t="s">
        <v>59</v>
      </c>
    </row>
    <row r="55" spans="1:21" ht="12.75" customHeight="1">
      <c r="A55" s="17"/>
      <c r="B55" s="17"/>
      <c r="C55" s="9"/>
      <c r="D55" s="1"/>
      <c r="E55" s="6"/>
      <c r="F55" s="1"/>
      <c r="G55" s="6"/>
      <c r="H55" s="1"/>
      <c r="I55" s="6"/>
      <c r="J55" s="1"/>
      <c r="K55" s="10"/>
      <c r="L55" s="1"/>
      <c r="M55" s="6"/>
      <c r="N55" s="1"/>
      <c r="O55" s="6"/>
      <c r="P55" s="1"/>
      <c r="Q55" s="6"/>
      <c r="S55" s="6"/>
      <c r="T55" s="6"/>
      <c r="U55" s="6"/>
    </row>
    <row r="56" spans="1:21" ht="12.75" customHeight="1">
      <c r="A56" s="11"/>
      <c r="B56" s="9"/>
      <c r="C56" s="11"/>
      <c r="D56" s="4"/>
      <c r="E56" s="51"/>
      <c r="F56" s="11"/>
      <c r="G56" s="44"/>
      <c r="H56" s="11"/>
      <c r="I56" s="51"/>
      <c r="K56" s="75">
        <f>ROUND(E56*G56*I56,0)</f>
        <v>0</v>
      </c>
      <c r="L56" s="4"/>
      <c r="M56" s="85"/>
      <c r="N56" s="75"/>
      <c r="O56" s="87"/>
      <c r="P56" s="75"/>
      <c r="Q56" s="88"/>
      <c r="R56" s="75"/>
      <c r="S56" s="75"/>
      <c r="T56" s="89"/>
      <c r="U56" s="75">
        <f>+K56+M56+O56+Q56+S56</f>
        <v>0</v>
      </c>
    </row>
    <row r="57" spans="1:21" ht="12.75" customHeight="1">
      <c r="A57" s="11"/>
      <c r="B57" s="9"/>
      <c r="C57" s="11"/>
      <c r="D57" s="4"/>
      <c r="E57" s="51"/>
      <c r="F57" s="11"/>
      <c r="G57" s="44"/>
      <c r="H57" s="11"/>
      <c r="I57" s="51"/>
      <c r="K57" s="75">
        <f>ROUND(+E57*G57*I57,0)</f>
        <v>0</v>
      </c>
      <c r="L57" s="4"/>
      <c r="M57" s="85"/>
      <c r="N57" s="75"/>
      <c r="O57" s="87"/>
      <c r="P57" s="75"/>
      <c r="Q57" s="88"/>
      <c r="R57" s="75"/>
      <c r="S57" s="75"/>
      <c r="T57" s="89"/>
      <c r="U57" s="75">
        <f>+K57+M57+O57+Q57+S57</f>
        <v>0</v>
      </c>
    </row>
    <row r="58" spans="1:21" ht="12.75" customHeight="1">
      <c r="A58" s="11"/>
      <c r="B58" s="9"/>
      <c r="C58" s="11"/>
      <c r="D58" s="4"/>
      <c r="E58" s="51"/>
      <c r="F58" s="11"/>
      <c r="G58" s="44"/>
      <c r="H58" s="11"/>
      <c r="I58" s="51"/>
      <c r="K58" s="75">
        <f aca="true" t="shared" si="2" ref="K58:K74">ROUND(+E58*G58*I58,0)</f>
        <v>0</v>
      </c>
      <c r="L58" s="4"/>
      <c r="M58" s="85"/>
      <c r="N58" s="75"/>
      <c r="O58" s="87"/>
      <c r="P58" s="75"/>
      <c r="Q58" s="88"/>
      <c r="R58" s="75"/>
      <c r="S58" s="75"/>
      <c r="T58" s="89"/>
      <c r="U58" s="75">
        <f aca="true" t="shared" si="3" ref="U58:U74">+K58+M58+O58+Q58+S58</f>
        <v>0</v>
      </c>
    </row>
    <row r="59" spans="1:21" ht="12.75" customHeight="1">
      <c r="A59" s="11"/>
      <c r="B59" s="9"/>
      <c r="C59" s="11"/>
      <c r="D59" s="4"/>
      <c r="E59" s="51"/>
      <c r="F59" s="11"/>
      <c r="G59" s="44"/>
      <c r="H59" s="11"/>
      <c r="I59" s="51"/>
      <c r="K59" s="75">
        <f t="shared" si="2"/>
        <v>0</v>
      </c>
      <c r="L59" s="4"/>
      <c r="M59" s="85"/>
      <c r="N59" s="75"/>
      <c r="O59" s="87"/>
      <c r="P59" s="75"/>
      <c r="Q59" s="88"/>
      <c r="R59" s="75"/>
      <c r="S59" s="75"/>
      <c r="T59" s="89"/>
      <c r="U59" s="75">
        <f t="shared" si="3"/>
        <v>0</v>
      </c>
    </row>
    <row r="60" spans="1:21" ht="12.75" customHeight="1">
      <c r="A60" s="11"/>
      <c r="B60" s="9"/>
      <c r="C60" s="11"/>
      <c r="D60" s="4"/>
      <c r="E60" s="51"/>
      <c r="F60" s="11"/>
      <c r="G60" s="44"/>
      <c r="H60" s="11"/>
      <c r="I60" s="51"/>
      <c r="K60" s="75">
        <f t="shared" si="2"/>
        <v>0</v>
      </c>
      <c r="L60" s="4"/>
      <c r="M60" s="85"/>
      <c r="N60" s="75"/>
      <c r="O60" s="87"/>
      <c r="P60" s="75"/>
      <c r="Q60" s="88"/>
      <c r="R60" s="75"/>
      <c r="S60" s="75"/>
      <c r="T60" s="89"/>
      <c r="U60" s="75">
        <f t="shared" si="3"/>
        <v>0</v>
      </c>
    </row>
    <row r="61" spans="1:21" ht="12.75" customHeight="1">
      <c r="A61" s="11"/>
      <c r="B61" s="9"/>
      <c r="C61" s="11"/>
      <c r="D61" s="4"/>
      <c r="E61" s="51"/>
      <c r="F61" s="11"/>
      <c r="G61" s="44"/>
      <c r="H61" s="11"/>
      <c r="I61" s="51"/>
      <c r="K61" s="75">
        <f t="shared" si="2"/>
        <v>0</v>
      </c>
      <c r="L61" s="4"/>
      <c r="M61" s="85"/>
      <c r="N61" s="75"/>
      <c r="O61" s="87"/>
      <c r="P61" s="75"/>
      <c r="Q61" s="88"/>
      <c r="R61" s="75"/>
      <c r="S61" s="75"/>
      <c r="T61" s="89"/>
      <c r="U61" s="75">
        <f t="shared" si="3"/>
        <v>0</v>
      </c>
    </row>
    <row r="62" spans="1:21" ht="12.75" customHeight="1">
      <c r="A62" s="11"/>
      <c r="B62" s="9"/>
      <c r="C62" s="11"/>
      <c r="D62" s="4"/>
      <c r="E62" s="51"/>
      <c r="F62" s="11"/>
      <c r="G62" s="44"/>
      <c r="H62" s="11"/>
      <c r="I62" s="51"/>
      <c r="K62" s="75">
        <f t="shared" si="2"/>
        <v>0</v>
      </c>
      <c r="L62" s="4"/>
      <c r="M62" s="85"/>
      <c r="N62" s="75"/>
      <c r="O62" s="87"/>
      <c r="P62" s="75"/>
      <c r="Q62" s="88"/>
      <c r="R62" s="75"/>
      <c r="S62" s="75"/>
      <c r="T62" s="89"/>
      <c r="U62" s="75">
        <f t="shared" si="3"/>
        <v>0</v>
      </c>
    </row>
    <row r="63" spans="1:21" ht="12.75" customHeight="1">
      <c r="A63" s="11"/>
      <c r="B63" s="9"/>
      <c r="C63" s="11"/>
      <c r="D63" s="4"/>
      <c r="E63" s="51"/>
      <c r="F63" s="11"/>
      <c r="G63" s="44"/>
      <c r="H63" s="11"/>
      <c r="I63" s="51"/>
      <c r="K63" s="75">
        <f t="shared" si="2"/>
        <v>0</v>
      </c>
      <c r="L63" s="4"/>
      <c r="M63" s="85"/>
      <c r="N63" s="75"/>
      <c r="O63" s="87"/>
      <c r="P63" s="75"/>
      <c r="Q63" s="88"/>
      <c r="R63" s="75"/>
      <c r="S63" s="75"/>
      <c r="T63" s="89"/>
      <c r="U63" s="75">
        <f t="shared" si="3"/>
        <v>0</v>
      </c>
    </row>
    <row r="64" spans="1:21" ht="12.75" customHeight="1">
      <c r="A64" s="11"/>
      <c r="B64" s="9"/>
      <c r="C64" s="11"/>
      <c r="D64" s="4"/>
      <c r="E64" s="51"/>
      <c r="F64" s="11"/>
      <c r="G64" s="44"/>
      <c r="H64" s="11"/>
      <c r="I64" s="51"/>
      <c r="K64" s="75">
        <f t="shared" si="2"/>
        <v>0</v>
      </c>
      <c r="L64" s="4"/>
      <c r="M64" s="85"/>
      <c r="N64" s="75"/>
      <c r="O64" s="87"/>
      <c r="P64" s="75"/>
      <c r="Q64" s="88"/>
      <c r="R64" s="75"/>
      <c r="S64" s="75"/>
      <c r="T64" s="89"/>
      <c r="U64" s="75">
        <f t="shared" si="3"/>
        <v>0</v>
      </c>
    </row>
    <row r="65" spans="1:21" ht="12.75" customHeight="1">
      <c r="A65" s="11"/>
      <c r="B65" s="9"/>
      <c r="C65" s="11"/>
      <c r="D65" s="4"/>
      <c r="E65" s="51"/>
      <c r="F65" s="11"/>
      <c r="G65" s="44"/>
      <c r="H65" s="11"/>
      <c r="I65" s="51"/>
      <c r="K65" s="75">
        <f t="shared" si="2"/>
        <v>0</v>
      </c>
      <c r="L65" s="4"/>
      <c r="M65" s="85"/>
      <c r="N65" s="75"/>
      <c r="O65" s="87"/>
      <c r="P65" s="75"/>
      <c r="Q65" s="88"/>
      <c r="R65" s="75"/>
      <c r="S65" s="75"/>
      <c r="T65" s="89"/>
      <c r="U65" s="75">
        <f t="shared" si="3"/>
        <v>0</v>
      </c>
    </row>
    <row r="66" spans="1:21" ht="12.75" customHeight="1">
      <c r="A66" s="11"/>
      <c r="B66" s="9"/>
      <c r="C66" s="11"/>
      <c r="D66" s="4"/>
      <c r="E66" s="51"/>
      <c r="F66" s="11"/>
      <c r="G66" s="44"/>
      <c r="H66" s="11"/>
      <c r="I66" s="51"/>
      <c r="K66" s="75">
        <f t="shared" si="2"/>
        <v>0</v>
      </c>
      <c r="L66" s="4"/>
      <c r="M66" s="85"/>
      <c r="N66" s="75"/>
      <c r="O66" s="87"/>
      <c r="P66" s="75"/>
      <c r="Q66" s="88"/>
      <c r="R66" s="75"/>
      <c r="S66" s="75"/>
      <c r="T66" s="89"/>
      <c r="U66" s="75">
        <f t="shared" si="3"/>
        <v>0</v>
      </c>
    </row>
    <row r="67" spans="1:21" ht="12.75" customHeight="1">
      <c r="A67" s="11"/>
      <c r="B67" s="9"/>
      <c r="C67" s="11"/>
      <c r="D67" s="4"/>
      <c r="E67" s="51"/>
      <c r="F67" s="11"/>
      <c r="G67" s="44"/>
      <c r="H67" s="11"/>
      <c r="I67" s="51"/>
      <c r="K67" s="75">
        <f t="shared" si="2"/>
        <v>0</v>
      </c>
      <c r="L67" s="4"/>
      <c r="M67" s="85"/>
      <c r="N67" s="75"/>
      <c r="O67" s="87"/>
      <c r="P67" s="75"/>
      <c r="Q67" s="88"/>
      <c r="R67" s="75"/>
      <c r="S67" s="75"/>
      <c r="T67" s="89"/>
      <c r="U67" s="75">
        <f t="shared" si="3"/>
        <v>0</v>
      </c>
    </row>
    <row r="68" spans="1:21" ht="12.75" customHeight="1">
      <c r="A68" s="11"/>
      <c r="B68" s="9"/>
      <c r="C68" s="11"/>
      <c r="D68" s="4"/>
      <c r="E68" s="51"/>
      <c r="F68" s="11"/>
      <c r="G68" s="44"/>
      <c r="H68" s="11"/>
      <c r="I68" s="51"/>
      <c r="K68" s="75">
        <f t="shared" si="2"/>
        <v>0</v>
      </c>
      <c r="L68" s="4"/>
      <c r="M68" s="85"/>
      <c r="N68" s="75"/>
      <c r="O68" s="87"/>
      <c r="P68" s="75"/>
      <c r="Q68" s="88"/>
      <c r="R68" s="75"/>
      <c r="S68" s="75"/>
      <c r="T68" s="89"/>
      <c r="U68" s="75">
        <f t="shared" si="3"/>
        <v>0</v>
      </c>
    </row>
    <row r="69" spans="1:21" ht="12.75" customHeight="1">
      <c r="A69" s="11"/>
      <c r="B69" s="9"/>
      <c r="C69" s="11"/>
      <c r="D69" s="4"/>
      <c r="E69" s="51"/>
      <c r="F69" s="11"/>
      <c r="G69" s="44"/>
      <c r="H69" s="11"/>
      <c r="I69" s="51"/>
      <c r="K69" s="75">
        <f t="shared" si="2"/>
        <v>0</v>
      </c>
      <c r="L69" s="4"/>
      <c r="M69" s="85"/>
      <c r="N69" s="75"/>
      <c r="O69" s="87"/>
      <c r="P69" s="75"/>
      <c r="Q69" s="88"/>
      <c r="R69" s="75"/>
      <c r="S69" s="75"/>
      <c r="T69" s="89"/>
      <c r="U69" s="75">
        <f t="shared" si="3"/>
        <v>0</v>
      </c>
    </row>
    <row r="70" spans="1:21" ht="12.75" customHeight="1">
      <c r="A70" s="11"/>
      <c r="B70" s="9"/>
      <c r="C70" s="11"/>
      <c r="D70" s="4"/>
      <c r="E70" s="51"/>
      <c r="F70" s="11"/>
      <c r="G70" s="44"/>
      <c r="H70" s="11"/>
      <c r="I70" s="51"/>
      <c r="K70" s="75">
        <f t="shared" si="2"/>
        <v>0</v>
      </c>
      <c r="L70" s="4"/>
      <c r="M70" s="85"/>
      <c r="N70" s="75"/>
      <c r="O70" s="87"/>
      <c r="P70" s="75"/>
      <c r="Q70" s="88"/>
      <c r="R70" s="75"/>
      <c r="S70" s="75"/>
      <c r="T70" s="89"/>
      <c r="U70" s="75">
        <f t="shared" si="3"/>
        <v>0</v>
      </c>
    </row>
    <row r="71" spans="1:21" ht="12.75" customHeight="1">
      <c r="A71" s="11"/>
      <c r="B71" s="9"/>
      <c r="C71" s="11"/>
      <c r="D71" s="4"/>
      <c r="E71" s="51"/>
      <c r="F71" s="11"/>
      <c r="G71" s="44"/>
      <c r="H71" s="11"/>
      <c r="I71" s="51"/>
      <c r="K71" s="75">
        <f t="shared" si="2"/>
        <v>0</v>
      </c>
      <c r="L71" s="4"/>
      <c r="M71" s="85"/>
      <c r="N71" s="75"/>
      <c r="O71" s="87"/>
      <c r="P71" s="75"/>
      <c r="Q71" s="88"/>
      <c r="R71" s="75"/>
      <c r="S71" s="75"/>
      <c r="T71" s="89"/>
      <c r="U71" s="75">
        <f t="shared" si="3"/>
        <v>0</v>
      </c>
    </row>
    <row r="72" spans="1:21" ht="12.75" customHeight="1">
      <c r="A72" s="11"/>
      <c r="B72" s="9"/>
      <c r="C72" s="11"/>
      <c r="D72" s="4"/>
      <c r="E72" s="51"/>
      <c r="F72" s="11"/>
      <c r="G72" s="44"/>
      <c r="H72" s="11"/>
      <c r="I72" s="51"/>
      <c r="K72" s="75">
        <f t="shared" si="2"/>
        <v>0</v>
      </c>
      <c r="L72" s="4"/>
      <c r="M72" s="85"/>
      <c r="N72" s="75"/>
      <c r="O72" s="87"/>
      <c r="P72" s="75"/>
      <c r="Q72" s="88"/>
      <c r="R72" s="75"/>
      <c r="S72" s="75"/>
      <c r="T72" s="89"/>
      <c r="U72" s="75">
        <f t="shared" si="3"/>
        <v>0</v>
      </c>
    </row>
    <row r="73" spans="1:21" ht="12.75" customHeight="1">
      <c r="A73" s="11"/>
      <c r="B73" s="9"/>
      <c r="C73" s="11"/>
      <c r="D73" s="4"/>
      <c r="E73" s="51"/>
      <c r="F73" s="11"/>
      <c r="G73" s="44"/>
      <c r="H73" s="11"/>
      <c r="I73" s="51"/>
      <c r="K73" s="75">
        <f t="shared" si="2"/>
        <v>0</v>
      </c>
      <c r="L73" s="4"/>
      <c r="M73" s="85"/>
      <c r="N73" s="75"/>
      <c r="O73" s="87"/>
      <c r="P73" s="75"/>
      <c r="Q73" s="88"/>
      <c r="R73" s="75"/>
      <c r="S73" s="75"/>
      <c r="T73" s="89"/>
      <c r="U73" s="75">
        <f t="shared" si="3"/>
        <v>0</v>
      </c>
    </row>
    <row r="74" spans="1:21" ht="12.75" customHeight="1">
      <c r="A74" s="11"/>
      <c r="B74" s="9"/>
      <c r="C74" s="11"/>
      <c r="D74" s="4"/>
      <c r="E74" s="51"/>
      <c r="F74" s="11"/>
      <c r="G74" s="44"/>
      <c r="H74" s="11"/>
      <c r="I74" s="51"/>
      <c r="K74" s="75">
        <f t="shared" si="2"/>
        <v>0</v>
      </c>
      <c r="L74" s="4"/>
      <c r="M74" s="85"/>
      <c r="N74" s="75"/>
      <c r="O74" s="87"/>
      <c r="P74" s="75"/>
      <c r="Q74" s="88"/>
      <c r="R74" s="75"/>
      <c r="S74" s="75"/>
      <c r="T74" s="89"/>
      <c r="U74" s="75">
        <f t="shared" si="3"/>
        <v>0</v>
      </c>
    </row>
    <row r="75" spans="1:21" ht="12.75" customHeight="1">
      <c r="A75" s="11"/>
      <c r="B75" s="9"/>
      <c r="C75" s="11"/>
      <c r="D75" s="4"/>
      <c r="E75" s="51"/>
      <c r="F75" s="11"/>
      <c r="G75" s="44"/>
      <c r="H75" s="11"/>
      <c r="I75" s="51"/>
      <c r="K75" s="75">
        <f>ROUND(+E75*G75*I75,0)</f>
        <v>0</v>
      </c>
      <c r="L75" s="4"/>
      <c r="M75" s="85"/>
      <c r="N75" s="75"/>
      <c r="O75" s="87"/>
      <c r="P75" s="75"/>
      <c r="Q75" s="88"/>
      <c r="R75" s="75"/>
      <c r="S75" s="75"/>
      <c r="T75" s="89"/>
      <c r="U75" s="75">
        <f>+K75+M75+O75+Q75+S75</f>
        <v>0</v>
      </c>
    </row>
    <row r="76" spans="1:21" ht="12.75" customHeight="1">
      <c r="A76" s="11"/>
      <c r="B76" s="9"/>
      <c r="C76" s="11"/>
      <c r="D76" s="4"/>
      <c r="E76" s="51"/>
      <c r="F76" s="11"/>
      <c r="G76" s="44"/>
      <c r="H76" s="11"/>
      <c r="I76" s="51"/>
      <c r="K76" s="75">
        <f>ROUND(+E76*G76*I76,0)</f>
        <v>0</v>
      </c>
      <c r="L76" s="4"/>
      <c r="M76" s="85"/>
      <c r="N76" s="75"/>
      <c r="O76" s="87"/>
      <c r="P76" s="75"/>
      <c r="Q76" s="88"/>
      <c r="R76" s="75"/>
      <c r="S76" s="75"/>
      <c r="T76" s="89"/>
      <c r="U76" s="75">
        <f>+K76+M76+O76+Q76+S76</f>
        <v>0</v>
      </c>
    </row>
    <row r="77" spans="1:21" ht="12.75" customHeight="1">
      <c r="A77" s="11"/>
      <c r="B77" s="9"/>
      <c r="C77" s="11"/>
      <c r="D77" s="4"/>
      <c r="E77" s="51"/>
      <c r="F77" s="11"/>
      <c r="G77" s="44"/>
      <c r="H77" s="11"/>
      <c r="I77" s="51"/>
      <c r="K77" s="75">
        <f>ROUND(+E77*G77*I77,0)</f>
        <v>0</v>
      </c>
      <c r="L77" s="4"/>
      <c r="M77" s="85"/>
      <c r="N77" s="75"/>
      <c r="O77" s="87"/>
      <c r="P77" s="75"/>
      <c r="Q77" s="88"/>
      <c r="R77" s="75"/>
      <c r="S77" s="75"/>
      <c r="T77" s="89"/>
      <c r="U77" s="75">
        <f>+K77+M77+O77+Q77+S77</f>
        <v>0</v>
      </c>
    </row>
    <row r="78" spans="1:21" ht="12.75" customHeight="1">
      <c r="A78" s="11"/>
      <c r="B78" s="9"/>
      <c r="C78" s="11"/>
      <c r="D78" s="4"/>
      <c r="E78" s="51"/>
      <c r="F78" s="11"/>
      <c r="G78" s="44"/>
      <c r="H78" s="11"/>
      <c r="I78" s="51"/>
      <c r="K78" s="75">
        <f>ROUND(+E78*G78*I78,0)</f>
        <v>0</v>
      </c>
      <c r="L78" s="4"/>
      <c r="M78" s="85"/>
      <c r="N78" s="75"/>
      <c r="O78" s="87"/>
      <c r="P78" s="75"/>
      <c r="Q78" s="88"/>
      <c r="R78" s="75"/>
      <c r="S78" s="75"/>
      <c r="T78" s="89"/>
      <c r="U78" s="75">
        <f>+K78+M78+O78+Q78+S78</f>
        <v>0</v>
      </c>
    </row>
    <row r="79" spans="5:21" ht="12.75">
      <c r="E79" s="54"/>
      <c r="M79" s="78"/>
      <c r="N79" s="78"/>
      <c r="O79" s="78"/>
      <c r="P79" s="78"/>
      <c r="Q79" s="78"/>
      <c r="R79" s="78"/>
      <c r="S79" s="78"/>
      <c r="T79" s="78"/>
      <c r="U79" s="78"/>
    </row>
    <row r="80" spans="1:21" ht="12.75">
      <c r="A80" s="41" t="s">
        <v>45</v>
      </c>
      <c r="B80" s="42"/>
      <c r="C80" s="42"/>
      <c r="D80" s="42"/>
      <c r="E80" s="55">
        <f>SUM(E56:E78)</f>
        <v>0</v>
      </c>
      <c r="F80" s="42"/>
      <c r="G80" s="42"/>
      <c r="H80" s="42"/>
      <c r="I80" s="42"/>
      <c r="J80" s="42"/>
      <c r="K80" s="42"/>
      <c r="L80" s="42"/>
      <c r="M80" s="91"/>
      <c r="N80" s="91"/>
      <c r="O80" s="78"/>
      <c r="P80" s="91"/>
      <c r="Q80" s="91"/>
      <c r="R80" s="78"/>
      <c r="S80" s="78"/>
      <c r="T80" s="78"/>
      <c r="U80" s="75">
        <f>SUM(U56:U78)</f>
        <v>0</v>
      </c>
    </row>
  </sheetData>
  <sheetProtection/>
  <mergeCells count="3">
    <mergeCell ref="A9:U9"/>
    <mergeCell ref="G8:O8"/>
    <mergeCell ref="G6:O6"/>
  </mergeCells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sgorman</cp:lastModifiedBy>
  <cp:lastPrinted>2014-12-04T21:14:24Z</cp:lastPrinted>
  <dcterms:created xsi:type="dcterms:W3CDTF">2002-01-24T18:59:31Z</dcterms:created>
  <dcterms:modified xsi:type="dcterms:W3CDTF">2016-12-19T19:33:02Z</dcterms:modified>
  <cp:category/>
  <cp:version/>
  <cp:contentType/>
  <cp:contentStatus/>
</cp:coreProperties>
</file>