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65" windowHeight="12870" activeTab="0"/>
  </bookViews>
  <sheets>
    <sheet name="+18" sheetId="1" r:id="rId1"/>
  </sheets>
  <definedNames>
    <definedName name="_xlnm.Print_Area" localSheetId="0">'+18'!$A$1:$AB$110</definedName>
  </definedNames>
  <calcPr fullCalcOnLoad="1"/>
</workbook>
</file>

<file path=xl/sharedStrings.xml><?xml version="1.0" encoding="utf-8"?>
<sst xmlns="http://schemas.openxmlformats.org/spreadsheetml/2006/main" count="249" uniqueCount="116">
  <si>
    <t>CLASSIFICATION OF OFFENSES</t>
  </si>
  <si>
    <t>SEX</t>
  </si>
  <si>
    <t>AGE</t>
  </si>
  <si>
    <t>RACE</t>
  </si>
  <si>
    <t>ETHNIC ORIGIN</t>
  </si>
  <si>
    <t>White</t>
  </si>
  <si>
    <t>Black</t>
  </si>
  <si>
    <t>Hispanic</t>
  </si>
  <si>
    <t>Not Hispanic</t>
  </si>
  <si>
    <t>Robbery</t>
  </si>
  <si>
    <t>Motor Vehicle Theft</t>
  </si>
  <si>
    <t>Arson</t>
  </si>
  <si>
    <t>Forgery &amp; Counterfeiting</t>
  </si>
  <si>
    <t>Embezzlement</t>
  </si>
  <si>
    <t>Prostitution and Commercialized Vice</t>
  </si>
  <si>
    <t>Numbers &amp; Lottery</t>
  </si>
  <si>
    <t>Disorderly Conduct</t>
  </si>
  <si>
    <t xml:space="preserve">                                                TOTAL:</t>
  </si>
  <si>
    <t>TOTAL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</si>
  <si>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</si>
  <si>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</si>
  <si>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</si>
  <si>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</si>
  <si>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</si>
  <si>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</si>
  <si>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</si>
  <si>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</si>
  <si>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Fraud </t>
  </si>
  <si>
    <t xml:space="preserve">Stolen Property: Buying, Receiving, Possessing </t>
  </si>
  <si>
    <t xml:space="preserve">All Other Gambling    </t>
  </si>
  <si>
    <t xml:space="preserve">Driving Under the Influence      </t>
  </si>
  <si>
    <t xml:space="preserve">Liquor Laws   </t>
  </si>
  <si>
    <t>State of New Jersey, Department of Law &amp; Public Safety</t>
  </si>
  <si>
    <t>AGE, SEX, RACE AND ETHNIC ORIGIN OF PERSONS ARRESTED</t>
  </si>
  <si>
    <t>Report for the Month, Year of</t>
  </si>
  <si>
    <t>65 &amp; Over</t>
  </si>
  <si>
    <t>American Indian or Alaskan Native</t>
  </si>
  <si>
    <t>Asian or Pacific Islander</t>
  </si>
  <si>
    <t>Male</t>
  </si>
  <si>
    <t>Female</t>
  </si>
  <si>
    <t>011</t>
  </si>
  <si>
    <t>Murder</t>
  </si>
  <si>
    <t>Manslaughter</t>
  </si>
  <si>
    <t xml:space="preserve">Rape </t>
  </si>
  <si>
    <t>Aggravated Assault</t>
  </si>
  <si>
    <t>Burglary</t>
  </si>
  <si>
    <t xml:space="preserve">Criminal/Malicious Mischief         </t>
  </si>
  <si>
    <t>012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</si>
  <si>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</si>
  <si>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</si>
  <si>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</si>
  <si>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</si>
  <si>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</si>
  <si>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</si>
  <si>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</si>
  <si>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</si>
  <si>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</si>
  <si>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</si>
  <si>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</si>
  <si>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</si>
  <si>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</si>
  <si>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</si>
  <si>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</si>
  <si>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</si>
  <si>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r>
      <t xml:space="preserve">Larceny - Theft 
</t>
    </r>
    <r>
      <rPr>
        <i/>
        <sz val="7"/>
        <rFont val="Arial"/>
        <family val="2"/>
      </rPr>
      <t>(except Motor Vehicle Theft)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</si>
  <si>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Simple Assault
</t>
    </r>
    <r>
      <rPr>
        <i/>
        <sz val="7"/>
        <rFont val="Arial"/>
        <family val="2"/>
      </rPr>
      <t>(Return A-4e)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</si>
  <si>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Sex Offenses
</t>
    </r>
    <r>
      <rPr>
        <i/>
        <sz val="7"/>
        <rFont val="Arial"/>
        <family val="2"/>
      </rPr>
      <t>(except Rape &amp; Prostitution)</t>
    </r>
  </si>
  <si>
    <t>Weapons, Carrying, Possessing, etc.</t>
  </si>
  <si>
    <t xml:space="preserve">   18 years of age and over</t>
  </si>
  <si>
    <t xml:space="preserve"> MUNICIPALITY CODE NUMBER</t>
  </si>
  <si>
    <t>NCIC CODE NUMBER</t>
  </si>
  <si>
    <t>18</t>
  </si>
  <si>
    <t>DRUG ABUSE VIOLATIONS TOTAL</t>
  </si>
  <si>
    <r>
      <t xml:space="preserve">(2) Possession/Use </t>
    </r>
    <r>
      <rPr>
        <b/>
        <i/>
        <sz val="9"/>
        <rFont val="Arial"/>
        <family val="2"/>
      </rPr>
      <t xml:space="preserve">Subtotal </t>
    </r>
  </si>
  <si>
    <r>
      <t xml:space="preserve">Sale/Manufacturing </t>
    </r>
    <r>
      <rPr>
        <b/>
        <i/>
        <sz val="9"/>
        <rFont val="Arial"/>
        <family val="2"/>
      </rPr>
      <t>Subtotal</t>
    </r>
  </si>
  <si>
    <t>Opium or Cocaine &amp; their Derivatives (Morphine, Heroin, Codeine)</t>
  </si>
  <si>
    <t xml:space="preserve">Marijuana, Hashish, Etc. </t>
  </si>
  <si>
    <t>Synthetic Narcotics-Manufactured Narctoics which can cause true Drug Addiction (Demerol, Methadone)</t>
  </si>
  <si>
    <t xml:space="preserve">Opium or Cocaine and their Derivatives (Morphine, Heroin, Codeine) </t>
  </si>
  <si>
    <t>Other Dangerous Non-Narcotic Drugs (Barbiturates, Amphetamines, Hallucinogens)</t>
  </si>
  <si>
    <t>Page 3 of 3</t>
  </si>
  <si>
    <t>Page 2 of 3</t>
  </si>
  <si>
    <t>Page 1 of 3</t>
  </si>
  <si>
    <r>
      <t xml:space="preserve">Gambling                 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</si>
  <si>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Bookmaking 
</t>
    </r>
    <r>
      <rPr>
        <i/>
        <sz val="9"/>
        <rFont val="Arial"/>
        <family val="2"/>
      </rPr>
      <t>(Horse &amp; Sport Book)</t>
    </r>
  </si>
  <si>
    <t xml:space="preserve">Offenses Against Family and Children   </t>
  </si>
  <si>
    <t>Vagrancy</t>
  </si>
  <si>
    <r>
      <t xml:space="preserve">All Other Offenses </t>
    </r>
    <r>
      <rPr>
        <i/>
        <sz val="9"/>
        <rFont val="Arial"/>
        <family val="2"/>
      </rPr>
      <t xml:space="preserve">(Except Traffic) </t>
    </r>
  </si>
  <si>
    <t>190</t>
  </si>
  <si>
    <t>1</t>
  </si>
  <si>
    <t>2</t>
  </si>
  <si>
    <t>3</t>
  </si>
  <si>
    <t>200</t>
  </si>
  <si>
    <t>210</t>
  </si>
  <si>
    <t>220</t>
  </si>
  <si>
    <t>240</t>
  </si>
  <si>
    <t>250</t>
  </si>
  <si>
    <t>260</t>
  </si>
  <si>
    <t>DO NOT USE THIS SPACE</t>
  </si>
  <si>
    <t>INITIALS</t>
  </si>
  <si>
    <t>RECORDED</t>
  </si>
  <si>
    <t>REVIEWED</t>
  </si>
  <si>
    <t>PUNCHED</t>
  </si>
  <si>
    <t>VERIFIED</t>
  </si>
  <si>
    <t>ADJUSTED</t>
  </si>
  <si>
    <t>Forward by 7th day after close of the reporting period to:</t>
  </si>
  <si>
    <t>State of New Jersey</t>
  </si>
  <si>
    <t>Department of Law &amp; Public Safety</t>
  </si>
  <si>
    <t>Division of State Police</t>
  </si>
  <si>
    <t>Uniform Crime Reporting Unit</t>
  </si>
  <si>
    <t>West Trenton, New Jersey 08628-0068</t>
  </si>
  <si>
    <t>P.O. Box 7068</t>
  </si>
  <si>
    <t>Prepared by:</t>
  </si>
  <si>
    <t>Date:</t>
  </si>
  <si>
    <t>Phone:</t>
  </si>
  <si>
    <t xml:space="preserve">Department  Reporting: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</si>
</sst>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0000"/>
    <numFmt numFmtId="166" formatCode="0_);\(0\)"/>
    <numFmt numFmtId="167" formatCode="mmmm\-yy"/>
    <numFmt numFmtId="168" formatCode="&quot;$&quot;#,##0.00"/>
    <numFmt numFmtId="169" formatCode="&quot;$&quot;#,##0"/>
    <numFmt numFmtId="170" formatCode="mmm\-yyyy"/>
    <numFmt numFmtId="171" formatCode="&quot;$&quot;#,##0.00;[Red]&quot;$&quot;#,##0.00"/>
    <numFmt numFmtId="172" formatCode="m/d/yy"/>
    <numFmt numFmtId="173" formatCode="mmmm\ d\,\ yyyy"/>
    <numFmt numFmtId="174" formatCode="[$-409]dddd\,\ mmmm\ dd\,\ yyyy"/>
    <numFmt numFmtId="175" formatCode="m/d/yy;@"/>
    <numFmt numFmtId="176" formatCode="[$-409]mmmm\-yy;@"/>
    <numFmt numFmtId="177" formatCode="[$-409]h:mm:ss\ AM/PM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7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b/>
      <sz val="15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shrinkToFit="1"/>
    </xf>
    <xf numFmtId="0" fontId="17" fillId="2" borderId="3" xfId="0" applyFont="1" applyFill="1" applyBorder="1" applyAlignment="1">
      <alignment horizontal="left" shrinkToFit="1"/>
    </xf>
    <xf numFmtId="3" fontId="15" fillId="0" borderId="0" xfId="0" applyNumberFormat="1" applyFont="1" applyFill="1" applyBorder="1" applyAlignment="1">
      <alignment horizontal="right" shrinkToFit="1"/>
    </xf>
    <xf numFmtId="0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 shrinkToFit="1"/>
    </xf>
    <xf numFmtId="0" fontId="16" fillId="3" borderId="2" xfId="0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 shrinkToFit="1"/>
    </xf>
    <xf numFmtId="3" fontId="16" fillId="2" borderId="2" xfId="0" applyNumberFormat="1" applyFont="1" applyFill="1" applyBorder="1" applyAlignment="1">
      <alignment horizontal="right" shrinkToFit="1"/>
    </xf>
    <xf numFmtId="0" fontId="15" fillId="0" borderId="0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 shrinkToFit="1"/>
    </xf>
    <xf numFmtId="0" fontId="16" fillId="0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0" fontId="16" fillId="2" borderId="8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5" fillId="0" borderId="2" xfId="0" applyNumberFormat="1" applyFont="1" applyFill="1" applyBorder="1" applyAlignment="1" applyProtection="1">
      <alignment horizontal="right" shrinkToFit="1"/>
      <protection locked="0"/>
    </xf>
    <xf numFmtId="3" fontId="15" fillId="2" borderId="2" xfId="0" applyNumberFormat="1" applyFont="1" applyFill="1" applyBorder="1" applyAlignment="1" applyProtection="1">
      <alignment horizontal="right" shrinkToFi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167" fontId="1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3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49" fontId="14" fillId="0" borderId="9" xfId="0" applyNumberFormat="1" applyFont="1" applyBorder="1" applyAlignment="1" applyProtection="1">
      <alignment horizontal="left"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49" fontId="15" fillId="0" borderId="6" xfId="0" applyNumberFormat="1" applyFont="1" applyBorder="1" applyAlignment="1">
      <alignment horizontal="right" wrapText="1"/>
    </xf>
    <xf numFmtId="49" fontId="15" fillId="0" borderId="12" xfId="0" applyNumberFormat="1" applyFont="1" applyBorder="1" applyAlignment="1">
      <alignment horizontal="right" wrapText="1"/>
    </xf>
    <xf numFmtId="0" fontId="15" fillId="0" borderId="5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6" fillId="3" borderId="5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11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right"/>
      <protection locked="0"/>
    </xf>
    <xf numFmtId="49" fontId="15" fillId="3" borderId="6" xfId="0" applyNumberFormat="1" applyFont="1" applyFill="1" applyBorder="1" applyAlignment="1">
      <alignment horizontal="right" wrapText="1"/>
    </xf>
    <xf numFmtId="49" fontId="15" fillId="3" borderId="12" xfId="0" applyNumberFormat="1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/>
    </xf>
    <xf numFmtId="0" fontId="16" fillId="0" borderId="4" xfId="0" applyFont="1" applyBorder="1" applyAlignment="1" applyProtection="1">
      <alignment horizontal="right"/>
      <protection locked="0"/>
    </xf>
    <xf numFmtId="0" fontId="16" fillId="0" borderId="8" xfId="0" applyFont="1" applyBorder="1" applyAlignment="1" applyProtection="1">
      <alignment horizontal="right"/>
      <protection locked="0"/>
    </xf>
    <xf numFmtId="3" fontId="15" fillId="0" borderId="2" xfId="0" applyNumberFormat="1" applyFont="1" applyBorder="1" applyAlignment="1" applyProtection="1">
      <alignment horizontal="right" shrinkToFit="1"/>
      <protection locked="0"/>
    </xf>
    <xf numFmtId="3" fontId="16" fillId="3" borderId="2" xfId="0" applyNumberFormat="1" applyFont="1" applyFill="1" applyBorder="1" applyAlignment="1">
      <alignment horizontal="right" shrinkToFit="1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5" fillId="0" borderId="6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49" fontId="15" fillId="0" borderId="14" xfId="0" applyNumberFormat="1" applyFont="1" applyBorder="1" applyAlignment="1">
      <alignment horizontal="right" wrapText="1"/>
    </xf>
    <xf numFmtId="49" fontId="15" fillId="0" borderId="19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/>
      <protection locked="0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16" fillId="3" borderId="2" xfId="0" applyFont="1" applyFill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134"/>
  <sheetViews>
    <sheetView tabSelected="1" view="pageBreakPreview" zoomScale="130" zoomScaleSheetLayoutView="130" workbookViewId="0" topLeftCell="E64">
      <selection activeCell="E83" sqref="E83"/>
    </sheetView>
  </sheetViews>
  <sheetFormatPr defaultColWidth="9.140625" defaultRowHeight="12.75"/>
  <cols>
    <col min="1" max="1" width="13.7109375" style="1" customWidth="1"/>
    <col min="2" max="2" width="8.00390625" style="1" customWidth="1"/>
    <col min="3" max="3" width="4.140625" style="13" customWidth="1"/>
    <col min="4" max="4" width="6.57421875" style="3" customWidth="1"/>
    <col min="5" max="6" width="6.00390625" style="1" customWidth="1"/>
    <col min="7" max="20" width="5.8515625" style="1" customWidth="1"/>
    <col min="21" max="21" width="6.57421875" style="1" customWidth="1"/>
    <col min="22" max="22" width="0.5625" style="24" customWidth="1"/>
    <col min="23" max="26" width="5.8515625" style="1" customWidth="1"/>
    <col min="27" max="28" width="6.28125" style="1" customWidth="1"/>
    <col min="29" max="16384" width="9.140625" style="2" customWidth="1"/>
  </cols>
  <sheetData>
    <row r="1" spans="1:28" ht="13.5" customHeight="1">
      <c r="A1" s="131" t="s">
        <v>69</v>
      </c>
      <c r="B1" s="132"/>
      <c r="C1" s="16"/>
      <c r="D1" s="17"/>
      <c r="E1" s="8"/>
      <c r="F1" s="152" t="s">
        <v>32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8"/>
      <c r="V1" s="18"/>
      <c r="W1" s="8"/>
      <c r="X1" s="8"/>
      <c r="Y1" s="8"/>
      <c r="Z1" s="8"/>
      <c r="AA1" s="97" t="s">
        <v>82</v>
      </c>
      <c r="AB1" s="97"/>
    </row>
    <row r="2" spans="1:28" ht="17.25" customHeight="1">
      <c r="A2" s="168"/>
      <c r="B2" s="169"/>
      <c r="C2" s="21"/>
      <c r="D2" s="20"/>
      <c r="E2" s="20"/>
      <c r="F2" s="154" t="s">
        <v>33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20"/>
      <c r="V2" s="4"/>
      <c r="W2" s="20"/>
      <c r="X2" s="20"/>
      <c r="Y2" s="2"/>
      <c r="Z2" s="184"/>
      <c r="AA2" s="185"/>
      <c r="AB2" s="185"/>
    </row>
    <row r="3" spans="1:28" s="71" customFormat="1" ht="12.75">
      <c r="A3" s="165" t="s">
        <v>70</v>
      </c>
      <c r="B3" s="165"/>
      <c r="C3"/>
      <c r="D3"/>
      <c r="E3" s="155" t="s">
        <v>68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/>
      <c r="T3"/>
      <c r="U3"/>
      <c r="V3"/>
      <c r="W3"/>
      <c r="X3"/>
      <c r="Y3"/>
      <c r="Z3"/>
      <c r="AA3"/>
      <c r="AB3"/>
    </row>
    <row r="4" spans="1:28" ht="15.75" customHeight="1">
      <c r="A4" s="168"/>
      <c r="B4" s="169"/>
      <c r="C4" s="22"/>
      <c r="D4" s="20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1" t="s">
        <v>34</v>
      </c>
      <c r="T4" s="151"/>
      <c r="U4" s="151"/>
      <c r="V4" s="151"/>
      <c r="W4" s="151"/>
      <c r="X4" s="168"/>
      <c r="Y4" s="170"/>
      <c r="Z4" s="170"/>
      <c r="AA4" s="170"/>
      <c r="AB4" s="170"/>
    </row>
    <row r="5" spans="1:28" ht="3.75" customHeight="1">
      <c r="A5" s="2"/>
      <c r="B5" s="2"/>
      <c r="C5" s="23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"/>
      <c r="X5" s="2"/>
      <c r="Y5" s="2"/>
      <c r="Z5" s="2"/>
      <c r="AA5" s="2"/>
      <c r="AB5" s="2"/>
    </row>
    <row r="6" spans="1:28" ht="12.75" customHeight="1">
      <c r="A6" s="159" t="s">
        <v>0</v>
      </c>
      <c r="B6" s="160"/>
      <c r="C6" s="161"/>
      <c r="D6" s="102" t="s">
        <v>1</v>
      </c>
      <c r="E6" s="104" t="s">
        <v>2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7" t="s">
        <v>18</v>
      </c>
      <c r="V6" s="25"/>
      <c r="W6" s="171" t="s">
        <v>3</v>
      </c>
      <c r="X6" s="171"/>
      <c r="Y6" s="171"/>
      <c r="Z6" s="171"/>
      <c r="AA6" s="172" t="s">
        <v>4</v>
      </c>
      <c r="AB6" s="173"/>
    </row>
    <row r="7" spans="1:28" ht="31.5" customHeight="1">
      <c r="A7" s="162"/>
      <c r="B7" s="163"/>
      <c r="C7" s="164"/>
      <c r="D7" s="175"/>
      <c r="E7" s="29">
        <v>18</v>
      </c>
      <c r="F7" s="30">
        <v>19</v>
      </c>
      <c r="G7" s="29">
        <v>20</v>
      </c>
      <c r="H7" s="29">
        <v>21</v>
      </c>
      <c r="I7" s="29">
        <v>22</v>
      </c>
      <c r="J7" s="29">
        <v>23</v>
      </c>
      <c r="K7" s="29">
        <v>24</v>
      </c>
      <c r="L7" s="31" t="s">
        <v>19</v>
      </c>
      <c r="M7" s="29" t="s">
        <v>20</v>
      </c>
      <c r="N7" s="29" t="s">
        <v>21</v>
      </c>
      <c r="O7" s="29" t="s">
        <v>22</v>
      </c>
      <c r="P7" s="29" t="s">
        <v>23</v>
      </c>
      <c r="Q7" s="29" t="s">
        <v>24</v>
      </c>
      <c r="R7" s="31" t="s">
        <v>25</v>
      </c>
      <c r="S7" s="29" t="s">
        <v>26</v>
      </c>
      <c r="T7" s="32" t="s">
        <v>35</v>
      </c>
      <c r="U7" s="176"/>
      <c r="V7" s="25"/>
      <c r="W7" s="29" t="s">
        <v>5</v>
      </c>
      <c r="X7" s="29" t="s">
        <v>6</v>
      </c>
      <c r="Y7" s="33" t="s">
        <v>36</v>
      </c>
      <c r="Z7" s="33" t="s">
        <v>37</v>
      </c>
      <c r="AA7" s="34" t="s">
        <v>7</v>
      </c>
      <c r="AB7" s="34" t="s">
        <v>8</v>
      </c>
    </row>
    <row r="8" spans="1:28" ht="12" customHeight="1">
      <c r="A8" s="100" t="s">
        <v>41</v>
      </c>
      <c r="B8" s="76"/>
      <c r="C8" s="157" t="s">
        <v>40</v>
      </c>
      <c r="D8" s="37" t="s">
        <v>38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48">
        <f aca="true" t="shared" si="0" ref="U8:U52">SUM(E8:T8)</f>
        <v>0</v>
      </c>
      <c r="V8" s="39"/>
      <c r="W8" s="149"/>
      <c r="X8" s="149"/>
      <c r="Y8" s="149"/>
      <c r="Z8" s="149"/>
      <c r="AA8" s="149"/>
      <c r="AB8" s="149"/>
    </row>
    <row r="9" spans="1:28" ht="12" customHeight="1">
      <c r="A9" s="77"/>
      <c r="B9" s="75"/>
      <c r="C9" s="158"/>
      <c r="D9" s="38" t="s">
        <v>39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9">
        <f t="shared" si="0"/>
        <v>0</v>
      </c>
      <c r="V9" s="39"/>
      <c r="W9" s="149"/>
      <c r="X9" s="149"/>
      <c r="Y9" s="149"/>
      <c r="Z9" s="149"/>
      <c r="AA9" s="149"/>
      <c r="AB9" s="149"/>
    </row>
    <row r="10" spans="1:28" ht="12" customHeight="1">
      <c r="A10" s="100" t="s">
        <v>42</v>
      </c>
      <c r="B10" s="76"/>
      <c r="C10" s="157" t="s">
        <v>47</v>
      </c>
      <c r="D10" s="37" t="s">
        <v>38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48">
        <f t="shared" si="0"/>
        <v>0</v>
      </c>
      <c r="V10" s="39"/>
      <c r="W10" s="149"/>
      <c r="X10" s="149"/>
      <c r="Y10" s="149"/>
      <c r="Z10" s="149"/>
      <c r="AA10" s="149"/>
      <c r="AB10" s="149"/>
    </row>
    <row r="11" spans="1:28" ht="12" customHeight="1">
      <c r="A11" s="77"/>
      <c r="B11" s="75"/>
      <c r="C11" s="158"/>
      <c r="D11" s="38" t="s">
        <v>39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49">
        <f t="shared" si="0"/>
        <v>0</v>
      </c>
      <c r="V11" s="39"/>
      <c r="W11" s="149"/>
      <c r="X11" s="149"/>
      <c r="Y11" s="149"/>
      <c r="Z11" s="149"/>
      <c r="AA11" s="149"/>
      <c r="AB11" s="149"/>
    </row>
    <row r="12" spans="1:28" ht="12" customHeight="1">
      <c r="A12" s="100" t="s">
        <v>43</v>
      </c>
      <c r="B12" s="76"/>
      <c r="C12" s="157" t="s">
        <v>48</v>
      </c>
      <c r="D12" s="37" t="s">
        <v>38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48">
        <f t="shared" si="0"/>
        <v>0</v>
      </c>
      <c r="V12" s="39"/>
      <c r="W12" s="149"/>
      <c r="X12" s="149"/>
      <c r="Y12" s="149"/>
      <c r="Z12" s="149"/>
      <c r="AA12" s="149"/>
      <c r="AB12" s="149"/>
    </row>
    <row r="13" spans="1:28" ht="12" customHeight="1">
      <c r="A13" s="77"/>
      <c r="B13" s="75"/>
      <c r="C13" s="158"/>
      <c r="D13" s="38" t="s">
        <v>39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49">
        <f t="shared" si="0"/>
        <v>0</v>
      </c>
      <c r="V13" s="39"/>
      <c r="W13" s="149"/>
      <c r="X13" s="149"/>
      <c r="Y13" s="149"/>
      <c r="Z13" s="149"/>
      <c r="AA13" s="149"/>
      <c r="AB13" s="149"/>
    </row>
    <row r="14" spans="1:28" ht="12" customHeight="1">
      <c r="A14" s="100" t="s">
        <v>9</v>
      </c>
      <c r="B14" s="76"/>
      <c r="C14" s="157" t="s">
        <v>49</v>
      </c>
      <c r="D14" s="37" t="s">
        <v>38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48">
        <f t="shared" si="0"/>
        <v>0</v>
      </c>
      <c r="V14" s="39"/>
      <c r="W14" s="149"/>
      <c r="X14" s="149"/>
      <c r="Y14" s="149"/>
      <c r="Z14" s="149"/>
      <c r="AA14" s="149"/>
      <c r="AB14" s="149"/>
    </row>
    <row r="15" spans="1:28" ht="12" customHeight="1">
      <c r="A15" s="77"/>
      <c r="B15" s="75"/>
      <c r="C15" s="158"/>
      <c r="D15" s="38" t="s">
        <v>39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49">
        <f t="shared" si="0"/>
        <v>0</v>
      </c>
      <c r="V15" s="39"/>
      <c r="W15" s="149"/>
      <c r="X15" s="149"/>
      <c r="Y15" s="149"/>
      <c r="Z15" s="149"/>
      <c r="AA15" s="149"/>
      <c r="AB15" s="149"/>
    </row>
    <row r="16" spans="1:28" ht="12" customHeight="1">
      <c r="A16" s="100" t="s">
        <v>44</v>
      </c>
      <c r="B16" s="76"/>
      <c r="C16" s="157" t="s">
        <v>50</v>
      </c>
      <c r="D16" s="37" t="s">
        <v>38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48">
        <f t="shared" si="0"/>
        <v>0</v>
      </c>
      <c r="V16" s="39"/>
      <c r="W16" s="149"/>
      <c r="X16" s="149"/>
      <c r="Y16" s="149"/>
      <c r="Z16" s="149"/>
      <c r="AA16" s="149"/>
      <c r="AB16" s="149"/>
    </row>
    <row r="17" spans="1:28" ht="12" customHeight="1">
      <c r="A17" s="77"/>
      <c r="B17" s="75"/>
      <c r="C17" s="158"/>
      <c r="D17" s="38" t="s">
        <v>39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49">
        <f t="shared" si="0"/>
        <v>0</v>
      </c>
      <c r="V17" s="39"/>
      <c r="W17" s="149"/>
      <c r="X17" s="149"/>
      <c r="Y17" s="149"/>
      <c r="Z17" s="149"/>
      <c r="AA17" s="149"/>
      <c r="AB17" s="149"/>
    </row>
    <row r="18" spans="1:28" ht="12" customHeight="1">
      <c r="A18" s="100" t="s">
        <v>45</v>
      </c>
      <c r="B18" s="76"/>
      <c r="C18" s="157" t="s">
        <v>51</v>
      </c>
      <c r="D18" s="37" t="s">
        <v>38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48">
        <f t="shared" si="0"/>
        <v>0</v>
      </c>
      <c r="V18" s="39"/>
      <c r="W18" s="149"/>
      <c r="X18" s="149"/>
      <c r="Y18" s="149"/>
      <c r="Z18" s="149"/>
      <c r="AA18" s="149"/>
      <c r="AB18" s="149"/>
    </row>
    <row r="19" spans="1:28" ht="12" customHeight="1">
      <c r="A19" s="77"/>
      <c r="B19" s="75"/>
      <c r="C19" s="158"/>
      <c r="D19" s="38" t="s">
        <v>39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9">
        <f t="shared" si="0"/>
        <v>0</v>
      </c>
      <c r="V19" s="39"/>
      <c r="W19" s="149"/>
      <c r="X19" s="149"/>
      <c r="Y19" s="149"/>
      <c r="Z19" s="149"/>
      <c r="AA19" s="149"/>
      <c r="AB19" s="149"/>
    </row>
    <row r="20" spans="1:28" ht="12" customHeight="1">
      <c r="A20" s="100" t="s">
        <v>64</v>
      </c>
      <c r="B20" s="76"/>
      <c r="C20" s="157" t="s">
        <v>52</v>
      </c>
      <c r="D20" s="37" t="s">
        <v>38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48">
        <f t="shared" si="0"/>
        <v>0</v>
      </c>
      <c r="V20" s="39"/>
      <c r="W20" s="149"/>
      <c r="X20" s="149"/>
      <c r="Y20" s="149"/>
      <c r="Z20" s="149"/>
      <c r="AA20" s="149"/>
      <c r="AB20" s="149"/>
    </row>
    <row r="21" spans="1:28" ht="12" customHeight="1">
      <c r="A21" s="77"/>
      <c r="B21" s="75"/>
      <c r="C21" s="158"/>
      <c r="D21" s="38" t="s">
        <v>39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49">
        <f t="shared" si="0"/>
        <v>0</v>
      </c>
      <c r="V21" s="39"/>
      <c r="W21" s="149"/>
      <c r="X21" s="149"/>
      <c r="Y21" s="149"/>
      <c r="Z21" s="149"/>
      <c r="AA21" s="149"/>
      <c r="AB21" s="149"/>
    </row>
    <row r="22" spans="1:28" ht="12" customHeight="1">
      <c r="A22" s="100" t="s">
        <v>10</v>
      </c>
      <c r="B22" s="76"/>
      <c r="C22" s="157" t="s">
        <v>53</v>
      </c>
      <c r="D22" s="37" t="s">
        <v>38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48">
        <f t="shared" si="0"/>
        <v>0</v>
      </c>
      <c r="V22" s="39"/>
      <c r="W22" s="149"/>
      <c r="X22" s="149"/>
      <c r="Y22" s="149"/>
      <c r="Z22" s="149"/>
      <c r="AA22" s="149"/>
      <c r="AB22" s="149"/>
    </row>
    <row r="23" spans="1:28" ht="12" customHeight="1">
      <c r="A23" s="77"/>
      <c r="B23" s="75"/>
      <c r="C23" s="158"/>
      <c r="D23" s="38" t="s">
        <v>39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49">
        <f t="shared" si="0"/>
        <v>0</v>
      </c>
      <c r="V23" s="39"/>
      <c r="W23" s="149"/>
      <c r="X23" s="149"/>
      <c r="Y23" s="149"/>
      <c r="Z23" s="149"/>
      <c r="AA23" s="149"/>
      <c r="AB23" s="149"/>
    </row>
    <row r="24" spans="1:28" ht="12" customHeight="1">
      <c r="A24" s="100" t="s">
        <v>65</v>
      </c>
      <c r="B24" s="76"/>
      <c r="C24" s="157" t="s">
        <v>54</v>
      </c>
      <c r="D24" s="37" t="s">
        <v>38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48">
        <f t="shared" si="0"/>
        <v>0</v>
      </c>
      <c r="V24" s="39"/>
      <c r="W24" s="149"/>
      <c r="X24" s="149"/>
      <c r="Y24" s="149"/>
      <c r="Z24" s="149"/>
      <c r="AA24" s="149"/>
      <c r="AB24" s="149"/>
    </row>
    <row r="25" spans="1:28" ht="12" customHeight="1">
      <c r="A25" s="77"/>
      <c r="B25" s="75"/>
      <c r="C25" s="158"/>
      <c r="D25" s="38" t="s">
        <v>39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49">
        <f t="shared" si="0"/>
        <v>0</v>
      </c>
      <c r="V25" s="39"/>
      <c r="W25" s="149"/>
      <c r="X25" s="149"/>
      <c r="Y25" s="149"/>
      <c r="Z25" s="149"/>
      <c r="AA25" s="149"/>
      <c r="AB25" s="149"/>
    </row>
    <row r="26" spans="1:28" ht="12" customHeight="1">
      <c r="A26" s="100" t="s">
        <v>11</v>
      </c>
      <c r="B26" s="76"/>
      <c r="C26" s="157" t="s">
        <v>55</v>
      </c>
      <c r="D26" s="37" t="s">
        <v>38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48">
        <f t="shared" si="0"/>
        <v>0</v>
      </c>
      <c r="V26" s="39"/>
      <c r="W26" s="149"/>
      <c r="X26" s="149"/>
      <c r="Y26" s="149"/>
      <c r="Z26" s="149"/>
      <c r="AA26" s="149"/>
      <c r="AB26" s="149"/>
    </row>
    <row r="27" spans="1:28" ht="12" customHeight="1">
      <c r="A27" s="77"/>
      <c r="B27" s="75"/>
      <c r="C27" s="158"/>
      <c r="D27" s="38" t="s">
        <v>39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49">
        <f t="shared" si="0"/>
        <v>0</v>
      </c>
      <c r="V27" s="39"/>
      <c r="W27" s="149"/>
      <c r="X27" s="149"/>
      <c r="Y27" s="149"/>
      <c r="Z27" s="149"/>
      <c r="AA27" s="149"/>
      <c r="AB27" s="149"/>
    </row>
    <row r="28" spans="1:28" ht="12" customHeight="1">
      <c r="A28" s="100" t="s">
        <v>12</v>
      </c>
      <c r="B28" s="76"/>
      <c r="C28" s="157" t="s">
        <v>56</v>
      </c>
      <c r="D28" s="37" t="s">
        <v>38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48">
        <f t="shared" si="0"/>
        <v>0</v>
      </c>
      <c r="V28" s="39"/>
      <c r="W28" s="149"/>
      <c r="X28" s="149"/>
      <c r="Y28" s="149"/>
      <c r="Z28" s="149"/>
      <c r="AA28" s="149"/>
      <c r="AB28" s="149"/>
    </row>
    <row r="29" spans="1:28" ht="12" customHeight="1">
      <c r="A29" s="77"/>
      <c r="B29" s="75"/>
      <c r="C29" s="158"/>
      <c r="D29" s="38" t="s">
        <v>39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49">
        <f t="shared" si="0"/>
        <v>0</v>
      </c>
      <c r="V29" s="39"/>
      <c r="W29" s="149"/>
      <c r="X29" s="149"/>
      <c r="Y29" s="149"/>
      <c r="Z29" s="149"/>
      <c r="AA29" s="149"/>
      <c r="AB29" s="149"/>
    </row>
    <row r="30" spans="1:28" ht="12" customHeight="1">
      <c r="A30" s="100" t="s">
        <v>27</v>
      </c>
      <c r="B30" s="76"/>
      <c r="C30" s="157" t="s">
        <v>57</v>
      </c>
      <c r="D30" s="37" t="s">
        <v>38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48">
        <f t="shared" si="0"/>
        <v>0</v>
      </c>
      <c r="V30" s="39"/>
      <c r="W30" s="149"/>
      <c r="X30" s="149"/>
      <c r="Y30" s="149"/>
      <c r="Z30" s="149"/>
      <c r="AA30" s="149"/>
      <c r="AB30" s="149"/>
    </row>
    <row r="31" spans="1:28" ht="12" customHeight="1">
      <c r="A31" s="77"/>
      <c r="B31" s="75"/>
      <c r="C31" s="158"/>
      <c r="D31" s="38" t="s">
        <v>39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49">
        <f t="shared" si="0"/>
        <v>0</v>
      </c>
      <c r="V31" s="39"/>
      <c r="W31" s="149"/>
      <c r="X31" s="149"/>
      <c r="Y31" s="149"/>
      <c r="Z31" s="149"/>
      <c r="AA31" s="149"/>
      <c r="AB31" s="149"/>
    </row>
    <row r="32" spans="1:28" ht="12" customHeight="1">
      <c r="A32" s="100" t="s">
        <v>13</v>
      </c>
      <c r="B32" s="76"/>
      <c r="C32" s="157" t="s">
        <v>58</v>
      </c>
      <c r="D32" s="37" t="s">
        <v>38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48">
        <f t="shared" si="0"/>
        <v>0</v>
      </c>
      <c r="V32" s="39"/>
      <c r="W32" s="149"/>
      <c r="X32" s="149"/>
      <c r="Y32" s="149"/>
      <c r="Z32" s="149"/>
      <c r="AA32" s="149"/>
      <c r="AB32" s="149"/>
    </row>
    <row r="33" spans="1:28" ht="12" customHeight="1">
      <c r="A33" s="77"/>
      <c r="B33" s="75"/>
      <c r="C33" s="158"/>
      <c r="D33" s="38" t="s">
        <v>39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49">
        <f t="shared" si="0"/>
        <v>0</v>
      </c>
      <c r="V33" s="39"/>
      <c r="W33" s="149"/>
      <c r="X33" s="149"/>
      <c r="Y33" s="149"/>
      <c r="Z33" s="149"/>
      <c r="AA33" s="149"/>
      <c r="AB33" s="149"/>
    </row>
    <row r="34" spans="1:28" ht="12" customHeight="1">
      <c r="A34" s="100" t="s">
        <v>28</v>
      </c>
      <c r="B34" s="76"/>
      <c r="C34" s="157" t="s">
        <v>59</v>
      </c>
      <c r="D34" s="37" t="s">
        <v>38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48">
        <f t="shared" si="0"/>
        <v>0</v>
      </c>
      <c r="V34" s="39"/>
      <c r="W34" s="149"/>
      <c r="X34" s="149"/>
      <c r="Y34" s="149"/>
      <c r="Z34" s="149"/>
      <c r="AA34" s="149"/>
      <c r="AB34" s="149"/>
    </row>
    <row r="35" spans="1:28" ht="12" customHeight="1">
      <c r="A35" s="77"/>
      <c r="B35" s="75"/>
      <c r="C35" s="158"/>
      <c r="D35" s="38" t="s">
        <v>39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49">
        <f t="shared" si="0"/>
        <v>0</v>
      </c>
      <c r="V35" s="39"/>
      <c r="W35" s="149"/>
      <c r="X35" s="149"/>
      <c r="Y35" s="149"/>
      <c r="Z35" s="149"/>
      <c r="AA35" s="149"/>
      <c r="AB35" s="149"/>
    </row>
    <row r="36" spans="1:28" ht="12" customHeight="1">
      <c r="A36" s="100" t="s">
        <v>46</v>
      </c>
      <c r="B36" s="76"/>
      <c r="C36" s="157" t="s">
        <v>60</v>
      </c>
      <c r="D36" s="37" t="s">
        <v>38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48">
        <f t="shared" si="0"/>
        <v>0</v>
      </c>
      <c r="V36" s="39"/>
      <c r="W36" s="149"/>
      <c r="X36" s="149"/>
      <c r="Y36" s="149"/>
      <c r="Z36" s="149"/>
      <c r="AA36" s="149"/>
      <c r="AB36" s="149"/>
    </row>
    <row r="37" spans="1:28" ht="12" customHeight="1">
      <c r="A37" s="77"/>
      <c r="B37" s="75"/>
      <c r="C37" s="158"/>
      <c r="D37" s="38" t="s">
        <v>39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49">
        <f t="shared" si="0"/>
        <v>0</v>
      </c>
      <c r="V37" s="39"/>
      <c r="W37" s="149"/>
      <c r="X37" s="149"/>
      <c r="Y37" s="149"/>
      <c r="Z37" s="149"/>
      <c r="AA37" s="149"/>
      <c r="AB37" s="149"/>
    </row>
    <row r="38" spans="1:28" ht="12" customHeight="1">
      <c r="A38" s="100" t="s">
        <v>67</v>
      </c>
      <c r="B38" s="76"/>
      <c r="C38" s="157" t="s">
        <v>61</v>
      </c>
      <c r="D38" s="37" t="s">
        <v>38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48">
        <f t="shared" si="0"/>
        <v>0</v>
      </c>
      <c r="V38" s="39"/>
      <c r="W38" s="149"/>
      <c r="X38" s="149"/>
      <c r="Y38" s="149"/>
      <c r="Z38" s="149"/>
      <c r="AA38" s="149"/>
      <c r="AB38" s="149"/>
    </row>
    <row r="39" spans="1:28" ht="12" customHeight="1">
      <c r="A39" s="77"/>
      <c r="B39" s="75"/>
      <c r="C39" s="158"/>
      <c r="D39" s="38" t="s">
        <v>39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49">
        <f t="shared" si="0"/>
        <v>0</v>
      </c>
      <c r="V39" s="39"/>
      <c r="W39" s="149"/>
      <c r="X39" s="149"/>
      <c r="Y39" s="149"/>
      <c r="Z39" s="149"/>
      <c r="AA39" s="149"/>
      <c r="AB39" s="149"/>
    </row>
    <row r="40" spans="1:28" ht="12" customHeight="1">
      <c r="A40" s="100" t="s">
        <v>14</v>
      </c>
      <c r="B40" s="76"/>
      <c r="C40" s="157" t="s">
        <v>62</v>
      </c>
      <c r="D40" s="37" t="s">
        <v>38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48">
        <f t="shared" si="0"/>
        <v>0</v>
      </c>
      <c r="V40" s="39"/>
      <c r="W40" s="149"/>
      <c r="X40" s="149"/>
      <c r="Y40" s="149"/>
      <c r="Z40" s="149"/>
      <c r="AA40" s="149"/>
      <c r="AB40" s="149"/>
    </row>
    <row r="41" spans="1:28" ht="12" customHeight="1">
      <c r="A41" s="77"/>
      <c r="B41" s="75"/>
      <c r="C41" s="158"/>
      <c r="D41" s="38" t="s">
        <v>39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49">
        <f t="shared" si="0"/>
        <v>0</v>
      </c>
      <c r="V41" s="39"/>
      <c r="W41" s="149"/>
      <c r="X41" s="149"/>
      <c r="Y41" s="149"/>
      <c r="Z41" s="149"/>
      <c r="AA41" s="149"/>
      <c r="AB41" s="149"/>
    </row>
    <row r="42" spans="1:28" ht="12" customHeight="1">
      <c r="A42" s="100" t="s">
        <v>66</v>
      </c>
      <c r="B42" s="76"/>
      <c r="C42" s="157" t="s">
        <v>63</v>
      </c>
      <c r="D42" s="37" t="s">
        <v>38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48">
        <f t="shared" si="0"/>
        <v>0</v>
      </c>
      <c r="V42" s="39"/>
      <c r="W42" s="149"/>
      <c r="X42" s="149"/>
      <c r="Y42" s="149"/>
      <c r="Z42" s="149"/>
      <c r="AA42" s="149"/>
      <c r="AB42" s="149"/>
    </row>
    <row r="43" spans="1:28" ht="12" customHeight="1">
      <c r="A43" s="77"/>
      <c r="B43" s="75"/>
      <c r="C43" s="158"/>
      <c r="D43" s="38" t="s">
        <v>39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49">
        <f t="shared" si="0"/>
        <v>0</v>
      </c>
      <c r="V43" s="39"/>
      <c r="W43" s="149"/>
      <c r="X43" s="149"/>
      <c r="Y43" s="149"/>
      <c r="Z43" s="149"/>
      <c r="AA43" s="149"/>
      <c r="AB43" s="149"/>
    </row>
    <row r="44" spans="1:28" ht="13.5" customHeight="1">
      <c r="A44" s="131" t="s">
        <v>69</v>
      </c>
      <c r="B44" s="132"/>
      <c r="C44" s="16"/>
      <c r="D44" s="17"/>
      <c r="E44" s="8"/>
      <c r="F44" s="152" t="s">
        <v>32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8"/>
      <c r="V44" s="18"/>
      <c r="W44" s="8"/>
      <c r="X44" s="8"/>
      <c r="Y44" s="8"/>
      <c r="Z44" s="8"/>
      <c r="AA44" s="97" t="s">
        <v>81</v>
      </c>
      <c r="AB44" s="97"/>
    </row>
    <row r="45" spans="1:28" ht="17.25" customHeight="1">
      <c r="A45" s="133">
        <f>$A$2</f>
        <v>0</v>
      </c>
      <c r="B45" s="133"/>
      <c r="C45" s="21"/>
      <c r="D45" s="20"/>
      <c r="E45" s="20"/>
      <c r="F45" s="154" t="s">
        <v>33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20"/>
      <c r="V45" s="4"/>
      <c r="W45" s="20"/>
      <c r="X45" s="20"/>
      <c r="Y45" s="2"/>
      <c r="Z45" s="184"/>
      <c r="AA45" s="185"/>
      <c r="AB45" s="185"/>
    </row>
    <row r="46" spans="1:28" s="71" customFormat="1" ht="12.75">
      <c r="A46" s="165" t="s">
        <v>70</v>
      </c>
      <c r="B46" s="165"/>
      <c r="C46"/>
      <c r="D46"/>
      <c r="E46" s="155" t="s">
        <v>68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/>
      <c r="T46"/>
      <c r="U46"/>
      <c r="V46"/>
      <c r="W46"/>
      <c r="X46"/>
      <c r="Y46"/>
      <c r="Z46"/>
      <c r="AA46"/>
      <c r="AB46"/>
    </row>
    <row r="47" spans="1:28" ht="15.75" customHeight="1">
      <c r="A47" s="133">
        <f>$A$4</f>
        <v>0</v>
      </c>
      <c r="B47" s="133"/>
      <c r="C47" s="22"/>
      <c r="D47" s="20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1" t="s">
        <v>34</v>
      </c>
      <c r="T47" s="151"/>
      <c r="U47" s="151"/>
      <c r="V47" s="151"/>
      <c r="W47" s="151"/>
      <c r="X47" s="133">
        <f>$X$4</f>
        <v>0</v>
      </c>
      <c r="Y47" s="133"/>
      <c r="Z47" s="133"/>
      <c r="AA47" s="133"/>
      <c r="AB47" s="133"/>
    </row>
    <row r="48" spans="1:28" ht="3.75" customHeight="1">
      <c r="A48" s="2"/>
      <c r="B48" s="2"/>
      <c r="C48" s="23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W48" s="2"/>
      <c r="X48" s="2"/>
      <c r="Y48" s="2"/>
      <c r="Z48" s="2"/>
      <c r="AA48" s="2"/>
      <c r="AB48" s="2"/>
    </row>
    <row r="49" spans="1:28" ht="12.75" customHeight="1">
      <c r="A49" s="159" t="s">
        <v>0</v>
      </c>
      <c r="B49" s="160"/>
      <c r="C49" s="161"/>
      <c r="D49" s="102" t="s">
        <v>1</v>
      </c>
      <c r="E49" s="104" t="s">
        <v>2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6"/>
      <c r="U49" s="107" t="s">
        <v>18</v>
      </c>
      <c r="V49" s="25"/>
      <c r="W49" s="171" t="s">
        <v>3</v>
      </c>
      <c r="X49" s="171"/>
      <c r="Y49" s="171"/>
      <c r="Z49" s="171"/>
      <c r="AA49" s="172" t="s">
        <v>4</v>
      </c>
      <c r="AB49" s="173"/>
    </row>
    <row r="50" spans="1:28" ht="31.5" customHeight="1">
      <c r="A50" s="162"/>
      <c r="B50" s="163"/>
      <c r="C50" s="164"/>
      <c r="D50" s="103"/>
      <c r="E50" s="28">
        <v>18</v>
      </c>
      <c r="F50" s="40">
        <v>19</v>
      </c>
      <c r="G50" s="28">
        <v>20</v>
      </c>
      <c r="H50" s="28">
        <v>21</v>
      </c>
      <c r="I50" s="28">
        <v>22</v>
      </c>
      <c r="J50" s="28">
        <v>23</v>
      </c>
      <c r="K50" s="28">
        <v>24</v>
      </c>
      <c r="L50" s="41" t="s">
        <v>19</v>
      </c>
      <c r="M50" s="28" t="s">
        <v>20</v>
      </c>
      <c r="N50" s="28" t="s">
        <v>21</v>
      </c>
      <c r="O50" s="28" t="s">
        <v>22</v>
      </c>
      <c r="P50" s="28" t="s">
        <v>23</v>
      </c>
      <c r="Q50" s="28" t="s">
        <v>24</v>
      </c>
      <c r="R50" s="41" t="s">
        <v>25</v>
      </c>
      <c r="S50" s="28" t="s">
        <v>26</v>
      </c>
      <c r="T50" s="42" t="s">
        <v>35</v>
      </c>
      <c r="U50" s="108"/>
      <c r="V50" s="25"/>
      <c r="W50" s="28" t="s">
        <v>5</v>
      </c>
      <c r="X50" s="28" t="s">
        <v>6</v>
      </c>
      <c r="Y50" s="43" t="s">
        <v>36</v>
      </c>
      <c r="Z50" s="43" t="s">
        <v>37</v>
      </c>
      <c r="AA50" s="44" t="s">
        <v>7</v>
      </c>
      <c r="AB50" s="44" t="s">
        <v>8</v>
      </c>
    </row>
    <row r="51" spans="1:28" ht="15" customHeight="1">
      <c r="A51" s="134" t="s">
        <v>72</v>
      </c>
      <c r="B51" s="135"/>
      <c r="C51" s="143" t="s">
        <v>71</v>
      </c>
      <c r="D51" s="45" t="s">
        <v>38</v>
      </c>
      <c r="E51" s="46">
        <f aca="true" t="shared" si="1" ref="E51:T51">SUM(E53,E63)</f>
        <v>0</v>
      </c>
      <c r="F51" s="46">
        <f t="shared" si="1"/>
        <v>0</v>
      </c>
      <c r="G51" s="46">
        <f t="shared" si="1"/>
        <v>0</v>
      </c>
      <c r="H51" s="46">
        <f t="shared" si="1"/>
        <v>0</v>
      </c>
      <c r="I51" s="46">
        <f t="shared" si="1"/>
        <v>0</v>
      </c>
      <c r="J51" s="46">
        <f t="shared" si="1"/>
        <v>0</v>
      </c>
      <c r="K51" s="46">
        <f t="shared" si="1"/>
        <v>0</v>
      </c>
      <c r="L51" s="46">
        <f t="shared" si="1"/>
        <v>0</v>
      </c>
      <c r="M51" s="46">
        <f t="shared" si="1"/>
        <v>0</v>
      </c>
      <c r="N51" s="46">
        <f t="shared" si="1"/>
        <v>0</v>
      </c>
      <c r="O51" s="46">
        <f t="shared" si="1"/>
        <v>0</v>
      </c>
      <c r="P51" s="46">
        <f t="shared" si="1"/>
        <v>0</v>
      </c>
      <c r="Q51" s="46">
        <f t="shared" si="1"/>
        <v>0</v>
      </c>
      <c r="R51" s="46">
        <f t="shared" si="1"/>
        <v>0</v>
      </c>
      <c r="S51" s="46">
        <f t="shared" si="1"/>
        <v>0</v>
      </c>
      <c r="T51" s="46">
        <f t="shared" si="1"/>
        <v>0</v>
      </c>
      <c r="U51" s="46">
        <f t="shared" si="0"/>
        <v>0</v>
      </c>
      <c r="V51" s="58"/>
      <c r="W51" s="150">
        <f aca="true" t="shared" si="2" ref="W51:AB51">SUM(W53,W63)</f>
        <v>0</v>
      </c>
      <c r="X51" s="150">
        <f t="shared" si="2"/>
        <v>0</v>
      </c>
      <c r="Y51" s="150">
        <f t="shared" si="2"/>
        <v>0</v>
      </c>
      <c r="Z51" s="150">
        <f t="shared" si="2"/>
        <v>0</v>
      </c>
      <c r="AA51" s="150">
        <f t="shared" si="2"/>
        <v>0</v>
      </c>
      <c r="AB51" s="150">
        <f t="shared" si="2"/>
        <v>0</v>
      </c>
    </row>
    <row r="52" spans="1:28" ht="15" customHeight="1">
      <c r="A52" s="136"/>
      <c r="B52" s="137"/>
      <c r="C52" s="144"/>
      <c r="D52" s="45" t="s">
        <v>39</v>
      </c>
      <c r="E52" s="46">
        <f aca="true" t="shared" si="3" ref="E52:T52">SUM(E54,E64)</f>
        <v>0</v>
      </c>
      <c r="F52" s="46">
        <f t="shared" si="3"/>
        <v>0</v>
      </c>
      <c r="G52" s="46">
        <f t="shared" si="3"/>
        <v>0</v>
      </c>
      <c r="H52" s="46">
        <f t="shared" si="3"/>
        <v>0</v>
      </c>
      <c r="I52" s="46">
        <f t="shared" si="3"/>
        <v>0</v>
      </c>
      <c r="J52" s="46">
        <f t="shared" si="3"/>
        <v>0</v>
      </c>
      <c r="K52" s="46">
        <f t="shared" si="3"/>
        <v>0</v>
      </c>
      <c r="L52" s="46">
        <f t="shared" si="3"/>
        <v>0</v>
      </c>
      <c r="M52" s="46">
        <f t="shared" si="3"/>
        <v>0</v>
      </c>
      <c r="N52" s="46">
        <f t="shared" si="3"/>
        <v>0</v>
      </c>
      <c r="O52" s="46">
        <f t="shared" si="3"/>
        <v>0</v>
      </c>
      <c r="P52" s="46">
        <f t="shared" si="3"/>
        <v>0</v>
      </c>
      <c r="Q52" s="46">
        <f t="shared" si="3"/>
        <v>0</v>
      </c>
      <c r="R52" s="46">
        <f t="shared" si="3"/>
        <v>0</v>
      </c>
      <c r="S52" s="46">
        <f t="shared" si="3"/>
        <v>0</v>
      </c>
      <c r="T52" s="46">
        <f t="shared" si="3"/>
        <v>0</v>
      </c>
      <c r="U52" s="46">
        <f t="shared" si="0"/>
        <v>0</v>
      </c>
      <c r="V52" s="58"/>
      <c r="W52" s="150"/>
      <c r="X52" s="150"/>
      <c r="Y52" s="150"/>
      <c r="Z52" s="150"/>
      <c r="AA52" s="150"/>
      <c r="AB52" s="150"/>
    </row>
    <row r="53" spans="1:28" ht="15" customHeight="1">
      <c r="A53" s="134" t="s">
        <v>74</v>
      </c>
      <c r="B53" s="135"/>
      <c r="C53" s="143">
        <v>180</v>
      </c>
      <c r="D53" s="45" t="s">
        <v>38</v>
      </c>
      <c r="E53" s="46">
        <f aca="true" t="shared" si="4" ref="E53:K54">SUM(E55,E57,E59,E61)</f>
        <v>0</v>
      </c>
      <c r="F53" s="46">
        <f t="shared" si="4"/>
        <v>0</v>
      </c>
      <c r="G53" s="46">
        <f t="shared" si="4"/>
        <v>0</v>
      </c>
      <c r="H53" s="46">
        <f t="shared" si="4"/>
        <v>0</v>
      </c>
      <c r="I53" s="46">
        <f t="shared" si="4"/>
        <v>0</v>
      </c>
      <c r="J53" s="46">
        <f t="shared" si="4"/>
        <v>0</v>
      </c>
      <c r="K53" s="46">
        <f t="shared" si="4"/>
        <v>0</v>
      </c>
      <c r="L53" s="46">
        <f aca="true" t="shared" si="5" ref="L53:U53">SUM(L55,L57,L59,L61)</f>
        <v>0</v>
      </c>
      <c r="M53" s="46">
        <f t="shared" si="5"/>
        <v>0</v>
      </c>
      <c r="N53" s="46">
        <f t="shared" si="5"/>
        <v>0</v>
      </c>
      <c r="O53" s="46">
        <f t="shared" si="5"/>
        <v>0</v>
      </c>
      <c r="P53" s="46">
        <f t="shared" si="5"/>
        <v>0</v>
      </c>
      <c r="Q53" s="46">
        <f t="shared" si="5"/>
        <v>0</v>
      </c>
      <c r="R53" s="46">
        <f t="shared" si="5"/>
        <v>0</v>
      </c>
      <c r="S53" s="46">
        <f t="shared" si="5"/>
        <v>0</v>
      </c>
      <c r="T53" s="46">
        <f t="shared" si="5"/>
        <v>0</v>
      </c>
      <c r="U53" s="46">
        <f t="shared" si="5"/>
        <v>0</v>
      </c>
      <c r="V53" s="58"/>
      <c r="W53" s="150">
        <f aca="true" t="shared" si="6" ref="W53:AB53">SUM(W55:W62)</f>
        <v>0</v>
      </c>
      <c r="X53" s="150">
        <f t="shared" si="6"/>
        <v>0</v>
      </c>
      <c r="Y53" s="150">
        <f t="shared" si="6"/>
        <v>0</v>
      </c>
      <c r="Z53" s="150">
        <f t="shared" si="6"/>
        <v>0</v>
      </c>
      <c r="AA53" s="150">
        <f t="shared" si="6"/>
        <v>0</v>
      </c>
      <c r="AB53" s="150">
        <f t="shared" si="6"/>
        <v>0</v>
      </c>
    </row>
    <row r="54" spans="1:28" ht="15" customHeight="1">
      <c r="A54" s="136"/>
      <c r="B54" s="137"/>
      <c r="C54" s="144"/>
      <c r="D54" s="45" t="s">
        <v>39</v>
      </c>
      <c r="E54" s="46">
        <f t="shared" si="4"/>
        <v>0</v>
      </c>
      <c r="F54" s="46">
        <f t="shared" si="4"/>
        <v>0</v>
      </c>
      <c r="G54" s="46">
        <f t="shared" si="4"/>
        <v>0</v>
      </c>
      <c r="H54" s="46">
        <f t="shared" si="4"/>
        <v>0</v>
      </c>
      <c r="I54" s="46">
        <f t="shared" si="4"/>
        <v>0</v>
      </c>
      <c r="J54" s="46">
        <f t="shared" si="4"/>
        <v>0</v>
      </c>
      <c r="K54" s="46">
        <f>SUM(K56,K58,K60,K62)</f>
        <v>0</v>
      </c>
      <c r="L54" s="46">
        <f aca="true" t="shared" si="7" ref="L54:U54">SUM(L56,L58,L60,L62)</f>
        <v>0</v>
      </c>
      <c r="M54" s="46">
        <f t="shared" si="7"/>
        <v>0</v>
      </c>
      <c r="N54" s="46">
        <f t="shared" si="7"/>
        <v>0</v>
      </c>
      <c r="O54" s="46">
        <f t="shared" si="7"/>
        <v>0</v>
      </c>
      <c r="P54" s="46">
        <f t="shared" si="7"/>
        <v>0</v>
      </c>
      <c r="Q54" s="46">
        <f t="shared" si="7"/>
        <v>0</v>
      </c>
      <c r="R54" s="46">
        <f t="shared" si="7"/>
        <v>0</v>
      </c>
      <c r="S54" s="46">
        <f t="shared" si="7"/>
        <v>0</v>
      </c>
      <c r="T54" s="46">
        <f t="shared" si="7"/>
        <v>0</v>
      </c>
      <c r="U54" s="46">
        <f t="shared" si="7"/>
        <v>0</v>
      </c>
      <c r="V54" s="58"/>
      <c r="W54" s="150"/>
      <c r="X54" s="150"/>
      <c r="Y54" s="150"/>
      <c r="Z54" s="150"/>
      <c r="AA54" s="150"/>
      <c r="AB54" s="150"/>
    </row>
    <row r="55" spans="1:28" ht="15" customHeight="1">
      <c r="A55" s="123" t="s">
        <v>75</v>
      </c>
      <c r="B55" s="124"/>
      <c r="C55" s="113">
        <v>181</v>
      </c>
      <c r="D55" s="36" t="s">
        <v>38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48">
        <f aca="true" t="shared" si="8" ref="U55:U63">SUM(E55:T55)</f>
        <v>0</v>
      </c>
      <c r="V55" s="39"/>
      <c r="W55" s="149"/>
      <c r="X55" s="149"/>
      <c r="Y55" s="149"/>
      <c r="Z55" s="149"/>
      <c r="AA55" s="149"/>
      <c r="AB55" s="149"/>
    </row>
    <row r="56" spans="1:28" ht="15" customHeight="1">
      <c r="A56" s="125"/>
      <c r="B56" s="126"/>
      <c r="C56" s="114"/>
      <c r="D56" s="35" t="s">
        <v>39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49">
        <f t="shared" si="8"/>
        <v>0</v>
      </c>
      <c r="V56" s="39"/>
      <c r="W56" s="149"/>
      <c r="X56" s="149"/>
      <c r="Y56" s="149"/>
      <c r="Z56" s="149"/>
      <c r="AA56" s="149"/>
      <c r="AB56" s="149"/>
    </row>
    <row r="57" spans="1:28" ht="15" customHeight="1">
      <c r="A57" s="115" t="s">
        <v>76</v>
      </c>
      <c r="B57" s="116"/>
      <c r="C57" s="113">
        <v>182</v>
      </c>
      <c r="D57" s="36" t="s">
        <v>38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48">
        <f t="shared" si="8"/>
        <v>0</v>
      </c>
      <c r="V57" s="39"/>
      <c r="W57" s="149"/>
      <c r="X57" s="149"/>
      <c r="Y57" s="149"/>
      <c r="Z57" s="149"/>
      <c r="AA57" s="149"/>
      <c r="AB57" s="149"/>
    </row>
    <row r="58" spans="1:28" ht="15" customHeight="1">
      <c r="A58" s="117"/>
      <c r="B58" s="118"/>
      <c r="C58" s="114"/>
      <c r="D58" s="35" t="s">
        <v>39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49">
        <f t="shared" si="8"/>
        <v>0</v>
      </c>
      <c r="V58" s="39"/>
      <c r="W58" s="149"/>
      <c r="X58" s="149"/>
      <c r="Y58" s="149"/>
      <c r="Z58" s="149"/>
      <c r="AA58" s="149"/>
      <c r="AB58" s="149"/>
    </row>
    <row r="59" spans="1:28" ht="15" customHeight="1">
      <c r="A59" s="138" t="s">
        <v>77</v>
      </c>
      <c r="B59" s="139"/>
      <c r="C59" s="113">
        <v>183</v>
      </c>
      <c r="D59" s="36" t="s">
        <v>38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48">
        <f t="shared" si="8"/>
        <v>0</v>
      </c>
      <c r="V59" s="39"/>
      <c r="W59" s="149"/>
      <c r="X59" s="149"/>
      <c r="Y59" s="149"/>
      <c r="Z59" s="149"/>
      <c r="AA59" s="149"/>
      <c r="AB59" s="149"/>
    </row>
    <row r="60" spans="1:28" ht="15" customHeight="1">
      <c r="A60" s="140"/>
      <c r="B60" s="141"/>
      <c r="C60" s="114"/>
      <c r="D60" s="35" t="s">
        <v>39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49">
        <f t="shared" si="8"/>
        <v>0</v>
      </c>
      <c r="V60" s="39"/>
      <c r="W60" s="149"/>
      <c r="X60" s="149"/>
      <c r="Y60" s="149"/>
      <c r="Z60" s="149"/>
      <c r="AA60" s="149"/>
      <c r="AB60" s="149"/>
    </row>
    <row r="61" spans="1:28" ht="15" customHeight="1">
      <c r="A61" s="123" t="s">
        <v>79</v>
      </c>
      <c r="B61" s="124"/>
      <c r="C61" s="113">
        <v>184</v>
      </c>
      <c r="D61" s="36" t="s">
        <v>38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48">
        <f t="shared" si="8"/>
        <v>0</v>
      </c>
      <c r="V61" s="39"/>
      <c r="W61" s="149"/>
      <c r="X61" s="149"/>
      <c r="Y61" s="149"/>
      <c r="Z61" s="149"/>
      <c r="AA61" s="149"/>
      <c r="AB61" s="149"/>
    </row>
    <row r="62" spans="1:28" ht="15" customHeight="1">
      <c r="A62" s="125"/>
      <c r="B62" s="126"/>
      <c r="C62" s="114"/>
      <c r="D62" s="35" t="s">
        <v>39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49">
        <f t="shared" si="8"/>
        <v>0</v>
      </c>
      <c r="V62" s="39"/>
      <c r="W62" s="149"/>
      <c r="X62" s="149"/>
      <c r="Y62" s="149"/>
      <c r="Z62" s="149"/>
      <c r="AA62" s="149"/>
      <c r="AB62" s="149"/>
    </row>
    <row r="63" spans="1:28" ht="15" customHeight="1">
      <c r="A63" s="134" t="s">
        <v>73</v>
      </c>
      <c r="B63" s="135"/>
      <c r="C63" s="143">
        <v>185</v>
      </c>
      <c r="D63" s="45" t="s">
        <v>38</v>
      </c>
      <c r="E63" s="46">
        <f aca="true" t="shared" si="9" ref="E63:T63">SUM(E65,E67,E69,E71)</f>
        <v>0</v>
      </c>
      <c r="F63" s="46">
        <f t="shared" si="9"/>
        <v>0</v>
      </c>
      <c r="G63" s="46">
        <f t="shared" si="9"/>
        <v>0</v>
      </c>
      <c r="H63" s="46">
        <f t="shared" si="9"/>
        <v>0</v>
      </c>
      <c r="I63" s="46">
        <f t="shared" si="9"/>
        <v>0</v>
      </c>
      <c r="J63" s="46">
        <f t="shared" si="9"/>
        <v>0</v>
      </c>
      <c r="K63" s="46">
        <f t="shared" si="9"/>
        <v>0</v>
      </c>
      <c r="L63" s="46">
        <f t="shared" si="9"/>
        <v>0</v>
      </c>
      <c r="M63" s="46">
        <f t="shared" si="9"/>
        <v>0</v>
      </c>
      <c r="N63" s="46">
        <f t="shared" si="9"/>
        <v>0</v>
      </c>
      <c r="O63" s="46">
        <f t="shared" si="9"/>
        <v>0</v>
      </c>
      <c r="P63" s="46">
        <f t="shared" si="9"/>
        <v>0</v>
      </c>
      <c r="Q63" s="46">
        <f t="shared" si="9"/>
        <v>0</v>
      </c>
      <c r="R63" s="46">
        <f t="shared" si="9"/>
        <v>0</v>
      </c>
      <c r="S63" s="46">
        <f t="shared" si="9"/>
        <v>0</v>
      </c>
      <c r="T63" s="46">
        <f t="shared" si="9"/>
        <v>0</v>
      </c>
      <c r="U63" s="46">
        <f t="shared" si="8"/>
        <v>0</v>
      </c>
      <c r="V63" s="58"/>
      <c r="W63" s="150">
        <f aca="true" t="shared" si="10" ref="W63:AB63">SUM(W65:W72)</f>
        <v>0</v>
      </c>
      <c r="X63" s="150">
        <f t="shared" si="10"/>
        <v>0</v>
      </c>
      <c r="Y63" s="150">
        <f t="shared" si="10"/>
        <v>0</v>
      </c>
      <c r="Z63" s="150">
        <f t="shared" si="10"/>
        <v>0</v>
      </c>
      <c r="AA63" s="150">
        <f t="shared" si="10"/>
        <v>0</v>
      </c>
      <c r="AB63" s="150">
        <f t="shared" si="10"/>
        <v>0</v>
      </c>
    </row>
    <row r="64" spans="1:28" ht="15" customHeight="1">
      <c r="A64" s="136"/>
      <c r="B64" s="137"/>
      <c r="C64" s="144"/>
      <c r="D64" s="45" t="s">
        <v>39</v>
      </c>
      <c r="E64" s="46">
        <f aca="true" t="shared" si="11" ref="E64:T64">SUM(E66,E68,E70,E72)</f>
        <v>0</v>
      </c>
      <c r="F64" s="46">
        <f t="shared" si="11"/>
        <v>0</v>
      </c>
      <c r="G64" s="46">
        <f t="shared" si="11"/>
        <v>0</v>
      </c>
      <c r="H64" s="46">
        <f t="shared" si="11"/>
        <v>0</v>
      </c>
      <c r="I64" s="46">
        <f t="shared" si="11"/>
        <v>0</v>
      </c>
      <c r="J64" s="46">
        <f t="shared" si="11"/>
        <v>0</v>
      </c>
      <c r="K64" s="46">
        <f t="shared" si="11"/>
        <v>0</v>
      </c>
      <c r="L64" s="46">
        <f t="shared" si="11"/>
        <v>0</v>
      </c>
      <c r="M64" s="46">
        <f t="shared" si="11"/>
        <v>0</v>
      </c>
      <c r="N64" s="46">
        <f t="shared" si="11"/>
        <v>0</v>
      </c>
      <c r="O64" s="46">
        <f t="shared" si="11"/>
        <v>0</v>
      </c>
      <c r="P64" s="46">
        <f t="shared" si="11"/>
        <v>0</v>
      </c>
      <c r="Q64" s="46">
        <f t="shared" si="11"/>
        <v>0</v>
      </c>
      <c r="R64" s="46">
        <f t="shared" si="11"/>
        <v>0</v>
      </c>
      <c r="S64" s="46">
        <f t="shared" si="11"/>
        <v>0</v>
      </c>
      <c r="T64" s="46">
        <f t="shared" si="11"/>
        <v>0</v>
      </c>
      <c r="U64" s="46">
        <f aca="true" t="shared" si="12" ref="U64:U69">SUM(E64:T64)</f>
        <v>0</v>
      </c>
      <c r="V64" s="58"/>
      <c r="W64" s="150"/>
      <c r="X64" s="150"/>
      <c r="Y64" s="150"/>
      <c r="Z64" s="150"/>
      <c r="AA64" s="150"/>
      <c r="AB64" s="150"/>
    </row>
    <row r="65" spans="1:28" ht="15" customHeight="1">
      <c r="A65" s="123" t="s">
        <v>78</v>
      </c>
      <c r="B65" s="124"/>
      <c r="C65" s="113">
        <v>186</v>
      </c>
      <c r="D65" s="36" t="s">
        <v>38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48">
        <f t="shared" si="12"/>
        <v>0</v>
      </c>
      <c r="V65" s="39"/>
      <c r="W65" s="149"/>
      <c r="X65" s="149"/>
      <c r="Y65" s="149"/>
      <c r="Z65" s="149"/>
      <c r="AA65" s="149"/>
      <c r="AB65" s="149"/>
    </row>
    <row r="66" spans="1:28" ht="15" customHeight="1">
      <c r="A66" s="125"/>
      <c r="B66" s="126"/>
      <c r="C66" s="114"/>
      <c r="D66" s="35" t="s">
        <v>39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49">
        <f t="shared" si="12"/>
        <v>0</v>
      </c>
      <c r="V66" s="39"/>
      <c r="W66" s="149"/>
      <c r="X66" s="149"/>
      <c r="Y66" s="149"/>
      <c r="Z66" s="149"/>
      <c r="AA66" s="149"/>
      <c r="AB66" s="149"/>
    </row>
    <row r="67" spans="1:28" ht="15" customHeight="1">
      <c r="A67" s="115" t="s">
        <v>76</v>
      </c>
      <c r="B67" s="116"/>
      <c r="C67" s="113">
        <v>187</v>
      </c>
      <c r="D67" s="36" t="s">
        <v>38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48">
        <f t="shared" si="12"/>
        <v>0</v>
      </c>
      <c r="V67" s="39"/>
      <c r="W67" s="149"/>
      <c r="X67" s="149"/>
      <c r="Y67" s="149"/>
      <c r="Z67" s="149"/>
      <c r="AA67" s="149"/>
      <c r="AB67" s="149"/>
    </row>
    <row r="68" spans="1:28" ht="15" customHeight="1">
      <c r="A68" s="117"/>
      <c r="B68" s="118"/>
      <c r="C68" s="114"/>
      <c r="D68" s="35" t="s">
        <v>39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49">
        <f t="shared" si="12"/>
        <v>0</v>
      </c>
      <c r="V68" s="39"/>
      <c r="W68" s="149"/>
      <c r="X68" s="149"/>
      <c r="Y68" s="149"/>
      <c r="Z68" s="149"/>
      <c r="AA68" s="149"/>
      <c r="AB68" s="149"/>
    </row>
    <row r="69" spans="1:28" ht="15" customHeight="1">
      <c r="A69" s="138" t="s">
        <v>77</v>
      </c>
      <c r="B69" s="139"/>
      <c r="C69" s="113">
        <v>188</v>
      </c>
      <c r="D69" s="36" t="s">
        <v>38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48">
        <f t="shared" si="12"/>
        <v>0</v>
      </c>
      <c r="V69" s="39"/>
      <c r="W69" s="149"/>
      <c r="X69" s="149"/>
      <c r="Y69" s="149"/>
      <c r="Z69" s="149"/>
      <c r="AA69" s="149"/>
      <c r="AB69" s="149"/>
    </row>
    <row r="70" spans="1:28" ht="15" customHeight="1">
      <c r="A70" s="140"/>
      <c r="B70" s="141"/>
      <c r="C70" s="114"/>
      <c r="D70" s="35" t="s">
        <v>39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49">
        <f aca="true" t="shared" si="13" ref="U70:U100">SUM(E70:T70)</f>
        <v>0</v>
      </c>
      <c r="V70" s="39"/>
      <c r="W70" s="149"/>
      <c r="X70" s="149"/>
      <c r="Y70" s="149"/>
      <c r="Z70" s="149"/>
      <c r="AA70" s="149"/>
      <c r="AB70" s="149"/>
    </row>
    <row r="71" spans="1:28" ht="15" customHeight="1">
      <c r="A71" s="123" t="s">
        <v>79</v>
      </c>
      <c r="B71" s="124"/>
      <c r="C71" s="113">
        <v>189</v>
      </c>
      <c r="D71" s="36" t="s">
        <v>38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48">
        <f t="shared" si="13"/>
        <v>0</v>
      </c>
      <c r="V71" s="39"/>
      <c r="W71" s="149"/>
      <c r="X71" s="149"/>
      <c r="Y71" s="149"/>
      <c r="Z71" s="149"/>
      <c r="AA71" s="149"/>
      <c r="AB71" s="149"/>
    </row>
    <row r="72" spans="1:28" ht="15" customHeight="1">
      <c r="A72" s="125"/>
      <c r="B72" s="126"/>
      <c r="C72" s="114"/>
      <c r="D72" s="35" t="s">
        <v>39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49">
        <f t="shared" si="13"/>
        <v>0</v>
      </c>
      <c r="V72" s="39"/>
      <c r="W72" s="149"/>
      <c r="X72" s="149"/>
      <c r="Y72" s="149"/>
      <c r="Z72" s="149"/>
      <c r="AA72" s="149"/>
      <c r="AB72" s="149"/>
    </row>
    <row r="73" spans="1:28" ht="97.5" customHeight="1">
      <c r="A73" s="9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</row>
    <row r="74" spans="1:28" ht="13.5" customHeight="1">
      <c r="A74" s="131" t="s">
        <v>69</v>
      </c>
      <c r="B74" s="132"/>
      <c r="C74" s="16"/>
      <c r="D74" s="17"/>
      <c r="E74" s="8"/>
      <c r="F74" s="152" t="s">
        <v>32</v>
      </c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8"/>
      <c r="V74" s="18"/>
      <c r="W74" s="8"/>
      <c r="X74" s="8"/>
      <c r="Y74" s="8"/>
      <c r="Z74" s="8"/>
      <c r="AA74" s="97" t="s">
        <v>80</v>
      </c>
      <c r="AB74" s="97"/>
    </row>
    <row r="75" spans="1:28" ht="17.25" customHeight="1">
      <c r="A75" s="133">
        <f>$A$2</f>
        <v>0</v>
      </c>
      <c r="B75" s="133"/>
      <c r="C75" s="21"/>
      <c r="D75" s="20"/>
      <c r="E75" s="20"/>
      <c r="F75" s="154" t="s">
        <v>33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20"/>
      <c r="V75" s="4"/>
      <c r="W75" s="20"/>
      <c r="X75" s="20"/>
      <c r="Y75" s="2"/>
      <c r="Z75" s="184"/>
      <c r="AA75" s="185"/>
      <c r="AB75" s="185"/>
    </row>
    <row r="76" spans="1:28" s="71" customFormat="1" ht="12.75">
      <c r="A76" s="165" t="s">
        <v>70</v>
      </c>
      <c r="B76" s="165"/>
      <c r="C76"/>
      <c r="D76"/>
      <c r="E76" s="155" t="s">
        <v>68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/>
      <c r="T76"/>
      <c r="U76"/>
      <c r="V76"/>
      <c r="W76"/>
      <c r="X76"/>
      <c r="Y76"/>
      <c r="Z76"/>
      <c r="AA76"/>
      <c r="AB76"/>
    </row>
    <row r="77" spans="1:28" ht="15.75" customHeight="1">
      <c r="A77" s="133">
        <f>$A$4</f>
        <v>0</v>
      </c>
      <c r="B77" s="133"/>
      <c r="C77" s="22"/>
      <c r="D77" s="20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1" t="s">
        <v>34</v>
      </c>
      <c r="T77" s="151"/>
      <c r="U77" s="151"/>
      <c r="V77" s="151"/>
      <c r="W77" s="151"/>
      <c r="X77" s="133">
        <f>$X$4</f>
        <v>0</v>
      </c>
      <c r="Y77" s="133"/>
      <c r="Z77" s="133"/>
      <c r="AA77" s="133"/>
      <c r="AB77" s="133"/>
    </row>
    <row r="78" spans="1:28" ht="3.75" customHeight="1">
      <c r="A78" s="2"/>
      <c r="B78" s="2"/>
      <c r="C78" s="23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1:28" ht="12.75" customHeight="1">
      <c r="A79" s="159" t="s">
        <v>0</v>
      </c>
      <c r="B79" s="160"/>
      <c r="C79" s="161"/>
      <c r="D79" s="102" t="s">
        <v>1</v>
      </c>
      <c r="E79" s="104" t="s">
        <v>2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6"/>
      <c r="U79" s="107" t="s">
        <v>18</v>
      </c>
      <c r="V79" s="25"/>
      <c r="W79" s="171" t="s">
        <v>3</v>
      </c>
      <c r="X79" s="171"/>
      <c r="Y79" s="171"/>
      <c r="Z79" s="171"/>
      <c r="AA79" s="172" t="s">
        <v>4</v>
      </c>
      <c r="AB79" s="173"/>
    </row>
    <row r="80" spans="1:28" ht="31.5" customHeight="1">
      <c r="A80" s="162"/>
      <c r="B80" s="163"/>
      <c r="C80" s="164"/>
      <c r="D80" s="103"/>
      <c r="E80" s="28">
        <v>18</v>
      </c>
      <c r="F80" s="40">
        <v>19</v>
      </c>
      <c r="G80" s="28">
        <v>20</v>
      </c>
      <c r="H80" s="28">
        <v>21</v>
      </c>
      <c r="I80" s="28">
        <v>22</v>
      </c>
      <c r="J80" s="28">
        <v>23</v>
      </c>
      <c r="K80" s="28">
        <v>24</v>
      </c>
      <c r="L80" s="41" t="s">
        <v>19</v>
      </c>
      <c r="M80" s="28" t="s">
        <v>20</v>
      </c>
      <c r="N80" s="28" t="s">
        <v>21</v>
      </c>
      <c r="O80" s="28" t="s">
        <v>22</v>
      </c>
      <c r="P80" s="28" t="s">
        <v>23</v>
      </c>
      <c r="Q80" s="28" t="s">
        <v>24</v>
      </c>
      <c r="R80" s="41" t="s">
        <v>25</v>
      </c>
      <c r="S80" s="28" t="s">
        <v>26</v>
      </c>
      <c r="T80" s="42" t="s">
        <v>35</v>
      </c>
      <c r="U80" s="108"/>
      <c r="V80" s="25"/>
      <c r="W80" s="28" t="s">
        <v>5</v>
      </c>
      <c r="X80" s="28" t="s">
        <v>6</v>
      </c>
      <c r="Y80" s="43" t="s">
        <v>36</v>
      </c>
      <c r="Z80" s="43" t="s">
        <v>37</v>
      </c>
      <c r="AA80" s="44" t="s">
        <v>7</v>
      </c>
      <c r="AB80" s="44" t="s">
        <v>8</v>
      </c>
    </row>
    <row r="81" spans="1:28" ht="15" customHeight="1">
      <c r="A81" s="127" t="s">
        <v>83</v>
      </c>
      <c r="B81" s="128"/>
      <c r="C81" s="143" t="s">
        <v>88</v>
      </c>
      <c r="D81" s="45" t="s">
        <v>38</v>
      </c>
      <c r="E81" s="47">
        <f aca="true" t="shared" si="14" ref="E81:T81">SUM(E83,E85,E87)</f>
        <v>0</v>
      </c>
      <c r="F81" s="47">
        <f t="shared" si="14"/>
        <v>0</v>
      </c>
      <c r="G81" s="47">
        <f t="shared" si="14"/>
        <v>0</v>
      </c>
      <c r="H81" s="47">
        <f t="shared" si="14"/>
        <v>0</v>
      </c>
      <c r="I81" s="47">
        <f t="shared" si="14"/>
        <v>0</v>
      </c>
      <c r="J81" s="47">
        <f t="shared" si="14"/>
        <v>0</v>
      </c>
      <c r="K81" s="47">
        <f t="shared" si="14"/>
        <v>0</v>
      </c>
      <c r="L81" s="47">
        <f t="shared" si="14"/>
        <v>0</v>
      </c>
      <c r="M81" s="47">
        <f t="shared" si="14"/>
        <v>0</v>
      </c>
      <c r="N81" s="47">
        <f t="shared" si="14"/>
        <v>0</v>
      </c>
      <c r="O81" s="47">
        <f t="shared" si="14"/>
        <v>0</v>
      </c>
      <c r="P81" s="47">
        <f t="shared" si="14"/>
        <v>0</v>
      </c>
      <c r="Q81" s="47">
        <f t="shared" si="14"/>
        <v>0</v>
      </c>
      <c r="R81" s="47">
        <f t="shared" si="14"/>
        <v>0</v>
      </c>
      <c r="S81" s="47">
        <f t="shared" si="14"/>
        <v>0</v>
      </c>
      <c r="T81" s="47">
        <f t="shared" si="14"/>
        <v>0</v>
      </c>
      <c r="U81" s="47">
        <f t="shared" si="13"/>
        <v>0</v>
      </c>
      <c r="V81" s="63"/>
      <c r="W81" s="174">
        <f aca="true" t="shared" si="15" ref="W81:AB81">SUM(W83,W85,W87)</f>
        <v>0</v>
      </c>
      <c r="X81" s="174">
        <f t="shared" si="15"/>
        <v>0</v>
      </c>
      <c r="Y81" s="174">
        <f t="shared" si="15"/>
        <v>0</v>
      </c>
      <c r="Z81" s="174">
        <f t="shared" si="15"/>
        <v>0</v>
      </c>
      <c r="AA81" s="174">
        <f t="shared" si="15"/>
        <v>0</v>
      </c>
      <c r="AB81" s="174">
        <f t="shared" si="15"/>
        <v>0</v>
      </c>
    </row>
    <row r="82" spans="1:28" ht="15" customHeight="1">
      <c r="A82" s="129"/>
      <c r="B82" s="130"/>
      <c r="C82" s="144"/>
      <c r="D82" s="45" t="s">
        <v>39</v>
      </c>
      <c r="E82" s="47">
        <f aca="true" t="shared" si="16" ref="E82:T82">SUM(E84,E86,E88)</f>
        <v>0</v>
      </c>
      <c r="F82" s="47">
        <f t="shared" si="16"/>
        <v>0</v>
      </c>
      <c r="G82" s="47">
        <f t="shared" si="16"/>
        <v>0</v>
      </c>
      <c r="H82" s="47">
        <f t="shared" si="16"/>
        <v>0</v>
      </c>
      <c r="I82" s="47">
        <f t="shared" si="16"/>
        <v>0</v>
      </c>
      <c r="J82" s="47">
        <f t="shared" si="16"/>
        <v>0</v>
      </c>
      <c r="K82" s="47">
        <f t="shared" si="16"/>
        <v>0</v>
      </c>
      <c r="L82" s="47">
        <f t="shared" si="16"/>
        <v>0</v>
      </c>
      <c r="M82" s="47">
        <f t="shared" si="16"/>
        <v>0</v>
      </c>
      <c r="N82" s="47">
        <f t="shared" si="16"/>
        <v>0</v>
      </c>
      <c r="O82" s="47">
        <f t="shared" si="16"/>
        <v>0</v>
      </c>
      <c r="P82" s="47">
        <f t="shared" si="16"/>
        <v>0</v>
      </c>
      <c r="Q82" s="47">
        <f t="shared" si="16"/>
        <v>0</v>
      </c>
      <c r="R82" s="47">
        <f t="shared" si="16"/>
        <v>0</v>
      </c>
      <c r="S82" s="47">
        <f t="shared" si="16"/>
        <v>0</v>
      </c>
      <c r="T82" s="47">
        <f t="shared" si="16"/>
        <v>0</v>
      </c>
      <c r="U82" s="47">
        <f t="shared" si="13"/>
        <v>0</v>
      </c>
      <c r="V82" s="63"/>
      <c r="W82" s="174"/>
      <c r="X82" s="174"/>
      <c r="Y82" s="174"/>
      <c r="Z82" s="174"/>
      <c r="AA82" s="174"/>
      <c r="AB82" s="174"/>
    </row>
    <row r="83" spans="1:28" ht="15" customHeight="1">
      <c r="A83" s="115" t="s">
        <v>84</v>
      </c>
      <c r="B83" s="116"/>
      <c r="C83" s="113" t="s">
        <v>89</v>
      </c>
      <c r="D83" s="36" t="s">
        <v>38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59">
        <f t="shared" si="13"/>
        <v>0</v>
      </c>
      <c r="V83" s="63"/>
      <c r="W83" s="142"/>
      <c r="X83" s="142"/>
      <c r="Y83" s="142"/>
      <c r="Z83" s="142"/>
      <c r="AA83" s="142"/>
      <c r="AB83" s="142"/>
    </row>
    <row r="84" spans="1:28" ht="15" customHeight="1">
      <c r="A84" s="117"/>
      <c r="B84" s="118"/>
      <c r="C84" s="114"/>
      <c r="D84" s="35" t="s">
        <v>39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0">
        <f t="shared" si="13"/>
        <v>0</v>
      </c>
      <c r="V84" s="63"/>
      <c r="W84" s="142"/>
      <c r="X84" s="142"/>
      <c r="Y84" s="142"/>
      <c r="Z84" s="142"/>
      <c r="AA84" s="142"/>
      <c r="AB84" s="142"/>
    </row>
    <row r="85" spans="1:28" ht="15" customHeight="1">
      <c r="A85" s="115" t="s">
        <v>15</v>
      </c>
      <c r="B85" s="116"/>
      <c r="C85" s="113" t="s">
        <v>90</v>
      </c>
      <c r="D85" s="36" t="s">
        <v>38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59">
        <f t="shared" si="13"/>
        <v>0</v>
      </c>
      <c r="V85" s="63"/>
      <c r="W85" s="142"/>
      <c r="X85" s="142"/>
      <c r="Y85" s="142"/>
      <c r="Z85" s="142"/>
      <c r="AA85" s="142"/>
      <c r="AB85" s="142"/>
    </row>
    <row r="86" spans="1:28" ht="15" customHeight="1">
      <c r="A86" s="117"/>
      <c r="B86" s="118"/>
      <c r="C86" s="114"/>
      <c r="D86" s="35" t="s">
        <v>39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0">
        <f t="shared" si="13"/>
        <v>0</v>
      </c>
      <c r="V86" s="63"/>
      <c r="W86" s="142"/>
      <c r="X86" s="142"/>
      <c r="Y86" s="142"/>
      <c r="Z86" s="142"/>
      <c r="AA86" s="142"/>
      <c r="AB86" s="142"/>
    </row>
    <row r="87" spans="1:28" ht="15" customHeight="1">
      <c r="A87" s="115" t="s">
        <v>29</v>
      </c>
      <c r="B87" s="116"/>
      <c r="C87" s="113" t="s">
        <v>91</v>
      </c>
      <c r="D87" s="36" t="s">
        <v>38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9">
        <f t="shared" si="13"/>
        <v>0</v>
      </c>
      <c r="V87" s="63"/>
      <c r="W87" s="142"/>
      <c r="X87" s="142"/>
      <c r="Y87" s="142"/>
      <c r="Z87" s="142"/>
      <c r="AA87" s="142"/>
      <c r="AB87" s="142"/>
    </row>
    <row r="88" spans="1:28" ht="15" customHeight="1" thickBot="1">
      <c r="A88" s="119"/>
      <c r="B88" s="120"/>
      <c r="C88" s="167"/>
      <c r="D88" s="57" t="s">
        <v>39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1">
        <f t="shared" si="13"/>
        <v>0</v>
      </c>
      <c r="V88" s="63"/>
      <c r="W88" s="148"/>
      <c r="X88" s="148"/>
      <c r="Y88" s="148"/>
      <c r="Z88" s="148"/>
      <c r="AA88" s="148"/>
      <c r="AB88" s="148"/>
    </row>
    <row r="89" spans="1:28" ht="15" customHeight="1">
      <c r="A89" s="121" t="s">
        <v>85</v>
      </c>
      <c r="B89" s="122"/>
      <c r="C89" s="166" t="s">
        <v>92</v>
      </c>
      <c r="D89" s="51" t="s">
        <v>38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2">
        <f t="shared" si="13"/>
        <v>0</v>
      </c>
      <c r="V89" s="63"/>
      <c r="W89" s="147"/>
      <c r="X89" s="147"/>
      <c r="Y89" s="147"/>
      <c r="Z89" s="147"/>
      <c r="AA89" s="147"/>
      <c r="AB89" s="147"/>
    </row>
    <row r="90" spans="1:28" ht="15" customHeight="1">
      <c r="A90" s="117"/>
      <c r="B90" s="118"/>
      <c r="C90" s="114"/>
      <c r="D90" s="35" t="s">
        <v>39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0">
        <f t="shared" si="13"/>
        <v>0</v>
      </c>
      <c r="V90" s="63"/>
      <c r="W90" s="142"/>
      <c r="X90" s="142"/>
      <c r="Y90" s="142"/>
      <c r="Z90" s="142"/>
      <c r="AA90" s="142"/>
      <c r="AB90" s="142"/>
    </row>
    <row r="91" spans="1:28" ht="15" customHeight="1">
      <c r="A91" s="115" t="s">
        <v>30</v>
      </c>
      <c r="B91" s="116"/>
      <c r="C91" s="113" t="s">
        <v>93</v>
      </c>
      <c r="D91" s="36" t="s">
        <v>38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59">
        <f t="shared" si="13"/>
        <v>0</v>
      </c>
      <c r="V91" s="63"/>
      <c r="W91" s="142"/>
      <c r="X91" s="142"/>
      <c r="Y91" s="142"/>
      <c r="Z91" s="142"/>
      <c r="AA91" s="142"/>
      <c r="AB91" s="142"/>
    </row>
    <row r="92" spans="1:28" ht="15" customHeight="1">
      <c r="A92" s="117"/>
      <c r="B92" s="118"/>
      <c r="C92" s="114"/>
      <c r="D92" s="35" t="s">
        <v>39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0">
        <f t="shared" si="13"/>
        <v>0</v>
      </c>
      <c r="V92" s="63"/>
      <c r="W92" s="142"/>
      <c r="X92" s="142"/>
      <c r="Y92" s="142"/>
      <c r="Z92" s="142"/>
      <c r="AA92" s="142"/>
      <c r="AB92" s="142"/>
    </row>
    <row r="93" spans="1:28" ht="15" customHeight="1">
      <c r="A93" s="115" t="s">
        <v>31</v>
      </c>
      <c r="B93" s="116"/>
      <c r="C93" s="113" t="s">
        <v>94</v>
      </c>
      <c r="D93" s="36" t="s">
        <v>38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59">
        <f t="shared" si="13"/>
        <v>0</v>
      </c>
      <c r="V93" s="63"/>
      <c r="W93" s="142"/>
      <c r="X93" s="142"/>
      <c r="Y93" s="142"/>
      <c r="Z93" s="142"/>
      <c r="AA93" s="142"/>
      <c r="AB93" s="142"/>
    </row>
    <row r="94" spans="1:28" ht="15" customHeight="1">
      <c r="A94" s="117"/>
      <c r="B94" s="118"/>
      <c r="C94" s="114"/>
      <c r="D94" s="35" t="s">
        <v>39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0">
        <f t="shared" si="13"/>
        <v>0</v>
      </c>
      <c r="V94" s="63"/>
      <c r="W94" s="142"/>
      <c r="X94" s="142"/>
      <c r="Y94" s="142"/>
      <c r="Z94" s="142"/>
      <c r="AA94" s="142"/>
      <c r="AB94" s="142"/>
    </row>
    <row r="95" spans="1:28" ht="15" customHeight="1">
      <c r="A95" s="115" t="s">
        <v>16</v>
      </c>
      <c r="B95" s="116"/>
      <c r="C95" s="113" t="s">
        <v>95</v>
      </c>
      <c r="D95" s="36" t="s">
        <v>38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59">
        <f t="shared" si="13"/>
        <v>0</v>
      </c>
      <c r="V95" s="63"/>
      <c r="W95" s="142"/>
      <c r="X95" s="142"/>
      <c r="Y95" s="142"/>
      <c r="Z95" s="142"/>
      <c r="AA95" s="142"/>
      <c r="AB95" s="142"/>
    </row>
    <row r="96" spans="1:28" ht="15" customHeight="1">
      <c r="A96" s="117"/>
      <c r="B96" s="118"/>
      <c r="C96" s="114"/>
      <c r="D96" s="35" t="s">
        <v>39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0">
        <f t="shared" si="13"/>
        <v>0</v>
      </c>
      <c r="V96" s="63"/>
      <c r="W96" s="142"/>
      <c r="X96" s="142"/>
      <c r="Y96" s="142"/>
      <c r="Z96" s="142"/>
      <c r="AA96" s="142"/>
      <c r="AB96" s="142"/>
    </row>
    <row r="97" spans="1:28" ht="15" customHeight="1">
      <c r="A97" s="115" t="s">
        <v>86</v>
      </c>
      <c r="B97" s="116"/>
      <c r="C97" s="113" t="s">
        <v>96</v>
      </c>
      <c r="D97" s="36" t="s">
        <v>38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59">
        <f t="shared" si="13"/>
        <v>0</v>
      </c>
      <c r="V97" s="63"/>
      <c r="W97" s="142"/>
      <c r="X97" s="142"/>
      <c r="Y97" s="142"/>
      <c r="Z97" s="142"/>
      <c r="AA97" s="142"/>
      <c r="AB97" s="142"/>
    </row>
    <row r="98" spans="1:28" ht="15" customHeight="1">
      <c r="A98" s="117"/>
      <c r="B98" s="118"/>
      <c r="C98" s="114"/>
      <c r="D98" s="35" t="s">
        <v>39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0">
        <f t="shared" si="13"/>
        <v>0</v>
      </c>
      <c r="V98" s="63"/>
      <c r="W98" s="142"/>
      <c r="X98" s="142"/>
      <c r="Y98" s="142"/>
      <c r="Z98" s="142"/>
      <c r="AA98" s="142"/>
      <c r="AB98" s="142"/>
    </row>
    <row r="99" spans="1:28" ht="15" customHeight="1">
      <c r="A99" s="115" t="s">
        <v>87</v>
      </c>
      <c r="B99" s="116"/>
      <c r="C99" s="113" t="s">
        <v>97</v>
      </c>
      <c r="D99" s="36" t="s">
        <v>38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59">
        <f t="shared" si="13"/>
        <v>0</v>
      </c>
      <c r="V99" s="63"/>
      <c r="W99" s="142"/>
      <c r="X99" s="142"/>
      <c r="Y99" s="142"/>
      <c r="Z99" s="142"/>
      <c r="AA99" s="142"/>
      <c r="AB99" s="142"/>
    </row>
    <row r="100" spans="1:28" ht="15" customHeight="1">
      <c r="A100" s="117"/>
      <c r="B100" s="118"/>
      <c r="C100" s="114"/>
      <c r="D100" s="35" t="s">
        <v>39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0">
        <f t="shared" si="13"/>
        <v>0</v>
      </c>
      <c r="V100" s="63"/>
      <c r="W100" s="142"/>
      <c r="X100" s="142"/>
      <c r="Y100" s="142"/>
      <c r="Z100" s="142"/>
      <c r="AA100" s="142"/>
      <c r="AB100" s="142"/>
    </row>
    <row r="101" spans="1:28" ht="15" customHeight="1">
      <c r="A101" s="145" t="s">
        <v>17</v>
      </c>
      <c r="B101" s="145"/>
      <c r="C101" s="145"/>
      <c r="D101" s="146"/>
      <c r="E101" s="109">
        <f aca="true" t="shared" si="17" ref="E101:T101">SUM(E89:E100,E81:E82,E51:E52,E8:E43)</f>
        <v>0</v>
      </c>
      <c r="F101" s="109">
        <f t="shared" si="17"/>
        <v>0</v>
      </c>
      <c r="G101" s="109">
        <f t="shared" si="17"/>
        <v>0</v>
      </c>
      <c r="H101" s="109">
        <f t="shared" si="17"/>
        <v>0</v>
      </c>
      <c r="I101" s="109">
        <f t="shared" si="17"/>
        <v>0</v>
      </c>
      <c r="J101" s="109">
        <f t="shared" si="17"/>
        <v>0</v>
      </c>
      <c r="K101" s="109">
        <f t="shared" si="17"/>
        <v>0</v>
      </c>
      <c r="L101" s="109">
        <f t="shared" si="17"/>
        <v>0</v>
      </c>
      <c r="M101" s="109">
        <f t="shared" si="17"/>
        <v>0</v>
      </c>
      <c r="N101" s="109">
        <f t="shared" si="17"/>
        <v>0</v>
      </c>
      <c r="O101" s="109">
        <f t="shared" si="17"/>
        <v>0</v>
      </c>
      <c r="P101" s="109">
        <f t="shared" si="17"/>
        <v>0</v>
      </c>
      <c r="Q101" s="109">
        <f t="shared" si="17"/>
        <v>0</v>
      </c>
      <c r="R101" s="109">
        <f t="shared" si="17"/>
        <v>0</v>
      </c>
      <c r="S101" s="109">
        <f t="shared" si="17"/>
        <v>0</v>
      </c>
      <c r="T101" s="109">
        <f t="shared" si="17"/>
        <v>0</v>
      </c>
      <c r="U101" s="111">
        <f>SUM(E101:T101)</f>
        <v>0</v>
      </c>
      <c r="V101" s="63"/>
      <c r="W101" s="109">
        <f aca="true" t="shared" si="18" ref="W101:AB101">SUM(W89:W100,W81:W82,W51:W52,W8:W43)</f>
        <v>0</v>
      </c>
      <c r="X101" s="109">
        <f t="shared" si="18"/>
        <v>0</v>
      </c>
      <c r="Y101" s="109">
        <f t="shared" si="18"/>
        <v>0</v>
      </c>
      <c r="Z101" s="109">
        <f t="shared" si="18"/>
        <v>0</v>
      </c>
      <c r="AA101" s="109">
        <f t="shared" si="18"/>
        <v>0</v>
      </c>
      <c r="AB101" s="109">
        <f t="shared" si="18"/>
        <v>0</v>
      </c>
    </row>
    <row r="102" spans="1:28" ht="15" customHeight="1">
      <c r="A102" s="145"/>
      <c r="B102" s="145"/>
      <c r="C102" s="145"/>
      <c r="D102" s="146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2"/>
      <c r="V102" s="63"/>
      <c r="W102" s="110"/>
      <c r="X102" s="110"/>
      <c r="Y102" s="110"/>
      <c r="Z102" s="110"/>
      <c r="AA102" s="110"/>
      <c r="AB102" s="110"/>
    </row>
    <row r="103" spans="1:28" ht="15.75" customHeight="1">
      <c r="A103" s="9"/>
      <c r="B103" s="9"/>
      <c r="C103" s="81"/>
      <c r="D103" s="82"/>
      <c r="E103" s="82"/>
      <c r="F103" s="82"/>
      <c r="G103" s="82"/>
      <c r="H103" s="2"/>
      <c r="I103" s="82"/>
      <c r="J103" s="86"/>
      <c r="K103" s="86"/>
      <c r="L103" s="2"/>
      <c r="M103" s="2"/>
      <c r="N103" s="2"/>
      <c r="O103" s="2"/>
      <c r="P103" s="2"/>
      <c r="Q103" s="2"/>
      <c r="R103" s="2"/>
      <c r="S103" s="2"/>
      <c r="T103" s="2"/>
      <c r="U103" s="2"/>
      <c r="W103" s="2"/>
      <c r="X103" s="2"/>
      <c r="Y103" s="2"/>
      <c r="Z103" s="2"/>
      <c r="AA103" s="2"/>
      <c r="AB103" s="2"/>
    </row>
    <row r="104" spans="1:28" ht="12" customHeight="1">
      <c r="A104" s="90" t="s">
        <v>115</v>
      </c>
      <c r="B104" s="90"/>
      <c r="C104" s="83"/>
      <c r="D104" s="83"/>
      <c r="E104" s="83"/>
      <c r="F104" s="83"/>
      <c r="G104" s="83"/>
      <c r="H104" s="19" t="s">
        <v>113</v>
      </c>
      <c r="I104" s="87"/>
      <c r="J104" s="87"/>
      <c r="K104" s="87"/>
      <c r="L104" s="8"/>
      <c r="M104" s="72" t="s">
        <v>105</v>
      </c>
      <c r="N104" s="73"/>
      <c r="O104" s="73"/>
      <c r="P104" s="73"/>
      <c r="Q104" s="73"/>
      <c r="R104" s="73"/>
      <c r="S104" s="73"/>
      <c r="T104" s="73"/>
      <c r="U104" s="74"/>
      <c r="W104" s="2"/>
      <c r="X104" s="2"/>
      <c r="Y104" s="179" t="s">
        <v>98</v>
      </c>
      <c r="Z104" s="180"/>
      <c r="AA104" s="180"/>
      <c r="AB104" s="181"/>
    </row>
    <row r="105" spans="1:28" ht="12" customHeight="1">
      <c r="A105" s="50"/>
      <c r="B105" s="84"/>
      <c r="C105" s="85"/>
      <c r="D105" s="85"/>
      <c r="E105" s="85"/>
      <c r="F105" s="85"/>
      <c r="G105" s="52"/>
      <c r="H105" s="52"/>
      <c r="I105" s="82"/>
      <c r="J105" s="88"/>
      <c r="K105" s="88"/>
      <c r="L105" s="2"/>
      <c r="M105" s="91" t="s">
        <v>106</v>
      </c>
      <c r="N105" s="92"/>
      <c r="O105" s="92"/>
      <c r="P105" s="92"/>
      <c r="Q105" s="92"/>
      <c r="R105" s="92"/>
      <c r="S105" s="92"/>
      <c r="T105" s="92"/>
      <c r="U105" s="93"/>
      <c r="W105" s="2"/>
      <c r="X105" s="2"/>
      <c r="Y105" s="53"/>
      <c r="Z105" s="54"/>
      <c r="AA105" s="177" t="s">
        <v>99</v>
      </c>
      <c r="AB105" s="178"/>
    </row>
    <row r="106" spans="1:28" ht="12" customHeight="1">
      <c r="A106" s="70" t="s">
        <v>112</v>
      </c>
      <c r="B106" s="83"/>
      <c r="C106" s="83"/>
      <c r="D106" s="83"/>
      <c r="E106" s="83"/>
      <c r="F106" s="83"/>
      <c r="G106" s="97" t="s">
        <v>114</v>
      </c>
      <c r="H106" s="97"/>
      <c r="I106" s="89"/>
      <c r="J106" s="89"/>
      <c r="K106" s="89"/>
      <c r="L106" s="2"/>
      <c r="M106" s="91" t="s">
        <v>107</v>
      </c>
      <c r="N106" s="92"/>
      <c r="O106" s="92"/>
      <c r="P106" s="92"/>
      <c r="Q106" s="92"/>
      <c r="R106" s="92"/>
      <c r="S106" s="92"/>
      <c r="T106" s="92"/>
      <c r="U106" s="93"/>
      <c r="W106" s="2"/>
      <c r="X106" s="2"/>
      <c r="Y106" s="182" t="s">
        <v>100</v>
      </c>
      <c r="Z106" s="183"/>
      <c r="AA106" s="55"/>
      <c r="AB106" s="78"/>
    </row>
    <row r="107" spans="1:28" ht="12" customHeight="1">
      <c r="A107" s="56"/>
      <c r="B107" s="56"/>
      <c r="C107" s="85"/>
      <c r="D107" s="85"/>
      <c r="E107" s="85"/>
      <c r="F107" s="85"/>
      <c r="G107" s="85"/>
      <c r="H107" s="85"/>
      <c r="I107" s="85"/>
      <c r="J107" s="85"/>
      <c r="K107" s="85"/>
      <c r="L107" s="6"/>
      <c r="M107" s="91" t="s">
        <v>108</v>
      </c>
      <c r="N107" s="92"/>
      <c r="O107" s="92"/>
      <c r="P107" s="92"/>
      <c r="Q107" s="92"/>
      <c r="R107" s="92"/>
      <c r="S107" s="92"/>
      <c r="T107" s="92"/>
      <c r="U107" s="93"/>
      <c r="V107" s="27"/>
      <c r="W107" s="6"/>
      <c r="X107" s="6"/>
      <c r="Y107" s="99" t="s">
        <v>101</v>
      </c>
      <c r="Z107" s="99"/>
      <c r="AA107" s="55"/>
      <c r="AB107" s="78"/>
    </row>
    <row r="108" spans="1:28" ht="12" customHeight="1">
      <c r="A108" s="98"/>
      <c r="B108" s="98"/>
      <c r="C108" s="85"/>
      <c r="D108" s="85"/>
      <c r="E108" s="85"/>
      <c r="F108" s="85"/>
      <c r="G108" s="85"/>
      <c r="H108" s="85"/>
      <c r="I108" s="85"/>
      <c r="J108" s="85"/>
      <c r="K108" s="85"/>
      <c r="L108" s="6"/>
      <c r="M108" s="91" t="s">
        <v>109</v>
      </c>
      <c r="N108" s="92"/>
      <c r="O108" s="92"/>
      <c r="P108" s="92"/>
      <c r="Q108" s="92"/>
      <c r="R108" s="92"/>
      <c r="S108" s="92"/>
      <c r="T108" s="92"/>
      <c r="U108" s="93"/>
      <c r="V108" s="27"/>
      <c r="W108" s="6"/>
      <c r="X108" s="6"/>
      <c r="Y108" s="173" t="s">
        <v>102</v>
      </c>
      <c r="Z108" s="173"/>
      <c r="AA108" s="55"/>
      <c r="AB108" s="78"/>
    </row>
    <row r="109" spans="1:28" ht="12" customHeight="1">
      <c r="A109" s="10"/>
      <c r="B109" s="10"/>
      <c r="C109" s="14"/>
      <c r="D109" s="10"/>
      <c r="E109" s="10"/>
      <c r="F109" s="6"/>
      <c r="G109" s="6"/>
      <c r="H109" s="6"/>
      <c r="I109" s="6"/>
      <c r="J109" s="6"/>
      <c r="K109" s="6"/>
      <c r="L109" s="6"/>
      <c r="M109" s="91" t="s">
        <v>111</v>
      </c>
      <c r="N109" s="92"/>
      <c r="O109" s="92"/>
      <c r="P109" s="92"/>
      <c r="Q109" s="92"/>
      <c r="R109" s="92"/>
      <c r="S109" s="92"/>
      <c r="T109" s="92"/>
      <c r="U109" s="93"/>
      <c r="V109" s="27"/>
      <c r="W109" s="6"/>
      <c r="X109" s="6"/>
      <c r="Y109" s="173" t="s">
        <v>103</v>
      </c>
      <c r="Z109" s="173"/>
      <c r="AA109" s="55"/>
      <c r="AB109" s="78"/>
    </row>
    <row r="110" spans="1:28" ht="12" customHeight="1">
      <c r="A110" s="10"/>
      <c r="B110" s="10"/>
      <c r="C110" s="14"/>
      <c r="D110" s="10"/>
      <c r="E110" s="10"/>
      <c r="F110" s="6"/>
      <c r="G110" s="6"/>
      <c r="H110" s="6"/>
      <c r="I110" s="6"/>
      <c r="J110" s="6"/>
      <c r="K110" s="6"/>
      <c r="L110" s="6"/>
      <c r="M110" s="94" t="s">
        <v>110</v>
      </c>
      <c r="N110" s="95"/>
      <c r="O110" s="95"/>
      <c r="P110" s="95"/>
      <c r="Q110" s="95"/>
      <c r="R110" s="95"/>
      <c r="S110" s="95"/>
      <c r="T110" s="95"/>
      <c r="U110" s="96"/>
      <c r="V110" s="27"/>
      <c r="W110" s="6"/>
      <c r="X110" s="6"/>
      <c r="Y110" s="173" t="s">
        <v>104</v>
      </c>
      <c r="Z110" s="173"/>
      <c r="AA110" s="79"/>
      <c r="AB110" s="80"/>
    </row>
    <row r="111" spans="1:28" ht="12" customHeight="1">
      <c r="A111" s="10"/>
      <c r="B111" s="10"/>
      <c r="C111" s="14"/>
      <c r="D111" s="10"/>
      <c r="E111" s="10"/>
      <c r="F111" s="2"/>
      <c r="G111" s="2"/>
      <c r="H111" s="2"/>
      <c r="I111" s="2"/>
      <c r="J111" s="7"/>
      <c r="K111" s="2"/>
      <c r="L111" s="2"/>
      <c r="M111" s="2"/>
      <c r="N111" s="26"/>
      <c r="O111" s="2"/>
      <c r="P111" s="2"/>
      <c r="Q111" s="2"/>
      <c r="R111" s="2"/>
      <c r="S111" s="2"/>
      <c r="T111" s="2"/>
      <c r="U111" s="2"/>
      <c r="W111" s="2"/>
      <c r="X111" s="2"/>
      <c r="Y111" s="2"/>
      <c r="Z111" s="2"/>
      <c r="AA111" s="2"/>
      <c r="AB111" s="2"/>
    </row>
    <row r="112" spans="1:28" ht="12" customHeight="1">
      <c r="A112" s="10"/>
      <c r="B112" s="10"/>
      <c r="C112" s="14"/>
      <c r="D112" s="10"/>
      <c r="E112" s="10"/>
      <c r="F112" s="2"/>
      <c r="G112" s="2"/>
      <c r="H112" s="2"/>
      <c r="I112" s="2"/>
      <c r="J112" s="2"/>
      <c r="K112" s="2"/>
      <c r="L112" s="2"/>
      <c r="M112" s="2"/>
      <c r="N112" s="26"/>
      <c r="O112" s="2"/>
      <c r="P112" s="2"/>
      <c r="Q112" s="2"/>
      <c r="R112" s="2"/>
      <c r="S112" s="2"/>
      <c r="T112" s="2"/>
      <c r="U112" s="2"/>
      <c r="W112" s="2"/>
      <c r="X112" s="2"/>
      <c r="Y112" s="2"/>
      <c r="Z112" s="2"/>
      <c r="AA112" s="2"/>
      <c r="AB112" s="2"/>
    </row>
    <row r="113" spans="1:28" ht="12" customHeight="1">
      <c r="A113" s="10"/>
      <c r="B113" s="10"/>
      <c r="C113" s="14"/>
      <c r="D113" s="10"/>
      <c r="E113" s="10"/>
      <c r="F113" s="2"/>
      <c r="G113" s="2"/>
      <c r="H113" s="2"/>
      <c r="I113" s="2"/>
      <c r="J113" s="2"/>
      <c r="K113" s="2"/>
      <c r="L113" s="2"/>
      <c r="M113" s="2"/>
      <c r="N113" s="26"/>
      <c r="O113" s="2"/>
      <c r="P113" s="2"/>
      <c r="Q113" s="2"/>
      <c r="R113" s="2"/>
      <c r="S113" s="2"/>
      <c r="T113" s="2"/>
      <c r="U113" s="2"/>
      <c r="W113" s="2"/>
      <c r="X113" s="2"/>
      <c r="Y113" s="2"/>
      <c r="Z113" s="2"/>
      <c r="AA113" s="2"/>
      <c r="AB113" s="2"/>
    </row>
    <row r="114" spans="1:28" ht="12" customHeight="1">
      <c r="A114" s="10"/>
      <c r="B114" s="10"/>
      <c r="C114" s="14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6"/>
      <c r="O114" s="2"/>
      <c r="P114" s="2"/>
      <c r="Q114" s="2"/>
      <c r="R114" s="2"/>
      <c r="S114" s="2"/>
      <c r="T114" s="2"/>
      <c r="U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10"/>
      <c r="C115" s="14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6"/>
      <c r="O115" s="2"/>
      <c r="P115" s="2"/>
      <c r="Q115" s="2"/>
      <c r="R115" s="2"/>
      <c r="S115" s="2"/>
      <c r="T115" s="2"/>
      <c r="U115" s="2"/>
      <c r="W115" s="2"/>
      <c r="X115" s="2"/>
      <c r="Y115" s="2"/>
      <c r="Z115" s="2"/>
      <c r="AA115" s="2"/>
      <c r="AB115" s="2"/>
    </row>
    <row r="116" spans="1:28" ht="12.75">
      <c r="A116" s="10"/>
      <c r="B116" s="10"/>
      <c r="C116" s="14"/>
      <c r="D116" s="10"/>
      <c r="E116" s="10"/>
      <c r="F116" s="2"/>
      <c r="G116" s="2"/>
      <c r="H116" s="2"/>
      <c r="I116" s="2"/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W116" s="2"/>
      <c r="X116" s="2"/>
      <c r="Y116" s="2"/>
      <c r="Z116" s="2"/>
      <c r="AA116" s="2"/>
      <c r="AB116" s="2"/>
    </row>
    <row r="117" spans="1:11" ht="12.75">
      <c r="A117" s="10"/>
      <c r="B117" s="10"/>
      <c r="C117" s="14"/>
      <c r="D117" s="10"/>
      <c r="E117" s="11"/>
      <c r="F117" s="3"/>
      <c r="G117" s="3"/>
      <c r="H117" s="3"/>
      <c r="I117" s="3"/>
      <c r="J117" s="3"/>
      <c r="K117" s="3"/>
    </row>
    <row r="118" spans="1:5" ht="12.75">
      <c r="A118" s="10"/>
      <c r="B118" s="10"/>
      <c r="C118" s="14"/>
      <c r="D118" s="10"/>
      <c r="E118" s="11"/>
    </row>
    <row r="119" spans="1:5" ht="12.75">
      <c r="A119" s="10"/>
      <c r="B119" s="10"/>
      <c r="C119" s="14"/>
      <c r="D119" s="10"/>
      <c r="E119" s="11"/>
    </row>
    <row r="120" spans="1:5" ht="12.75">
      <c r="A120" s="10"/>
      <c r="B120" s="10"/>
      <c r="C120" s="14"/>
      <c r="D120" s="10"/>
      <c r="E120" s="11"/>
    </row>
    <row r="121" spans="1:5" ht="12.75">
      <c r="A121" s="10"/>
      <c r="B121" s="10"/>
      <c r="C121" s="14"/>
      <c r="D121" s="10"/>
      <c r="E121" s="11"/>
    </row>
    <row r="122" spans="1:5" ht="12.75">
      <c r="A122" s="10"/>
      <c r="B122" s="10"/>
      <c r="C122" s="14"/>
      <c r="D122" s="10"/>
      <c r="E122" s="11"/>
    </row>
    <row r="123" spans="1:5" ht="12.75">
      <c r="A123" s="10"/>
      <c r="B123" s="10"/>
      <c r="C123" s="14"/>
      <c r="D123" s="10"/>
      <c r="E123" s="11"/>
    </row>
    <row r="124" spans="1:5" ht="12.75">
      <c r="A124" s="10"/>
      <c r="B124" s="10"/>
      <c r="C124" s="14"/>
      <c r="D124" s="10"/>
      <c r="E124" s="11"/>
    </row>
    <row r="125" spans="1:5" ht="12.75">
      <c r="A125" s="10"/>
      <c r="B125" s="10"/>
      <c r="C125" s="14"/>
      <c r="D125" s="10"/>
      <c r="E125" s="11"/>
    </row>
    <row r="126" spans="1:5" ht="12.75">
      <c r="A126" s="10"/>
      <c r="B126" s="10"/>
      <c r="C126" s="14"/>
      <c r="D126" s="10"/>
      <c r="E126" s="11"/>
    </row>
    <row r="127" spans="1:5" ht="12.75">
      <c r="A127" s="10"/>
      <c r="B127" s="10"/>
      <c r="C127" s="14"/>
      <c r="D127" s="10"/>
      <c r="E127" s="11"/>
    </row>
    <row r="128" spans="1:5" ht="12.75">
      <c r="A128" s="10"/>
      <c r="B128" s="10"/>
      <c r="C128" s="14"/>
      <c r="D128" s="10"/>
      <c r="E128" s="11"/>
    </row>
    <row r="129" spans="1:5" ht="12.75">
      <c r="A129" s="10"/>
      <c r="B129" s="10"/>
      <c r="C129" s="14"/>
      <c r="D129" s="10"/>
      <c r="E129" s="11"/>
    </row>
    <row r="130" spans="1:5" ht="12.75">
      <c r="A130" s="10"/>
      <c r="B130" s="10"/>
      <c r="C130" s="14"/>
      <c r="D130" s="10"/>
      <c r="E130" s="11"/>
    </row>
    <row r="131" spans="1:5" ht="12.75">
      <c r="A131" s="10"/>
      <c r="B131" s="10"/>
      <c r="C131" s="14"/>
      <c r="D131" s="10"/>
      <c r="E131" s="11"/>
    </row>
    <row r="132" spans="1:5" ht="12.75">
      <c r="A132" s="10"/>
      <c r="B132" s="10"/>
      <c r="C132" s="14"/>
      <c r="D132" s="10"/>
      <c r="E132" s="11"/>
    </row>
    <row r="133" spans="1:5" ht="12.75">
      <c r="A133" s="11"/>
      <c r="B133" s="11"/>
      <c r="C133" s="15"/>
      <c r="D133" s="11"/>
      <c r="E133" s="11"/>
    </row>
    <row r="134" spans="1:5" ht="12.75">
      <c r="A134" s="11"/>
      <c r="B134" s="11"/>
      <c r="C134" s="15"/>
      <c r="D134" s="11"/>
      <c r="E134" s="11"/>
    </row>
  </sheetData>
  <sheetProtection password="D821" sheet="1" objects="1" scenarios="1" formatCells="0" selectLockedCells="1"/>
  <mergeCells count="410">
    <mergeCell ref="Z45:AB45"/>
    <mergeCell ref="Z75:AB75"/>
    <mergeCell ref="Y108:Z108"/>
    <mergeCell ref="Y109:Z109"/>
    <mergeCell ref="Y110:Z110"/>
    <mergeCell ref="U79:U80"/>
    <mergeCell ref="W79:Z79"/>
    <mergeCell ref="Y106:Z106"/>
    <mergeCell ref="W81:W82"/>
    <mergeCell ref="X81:X82"/>
    <mergeCell ref="Y81:Y82"/>
    <mergeCell ref="Z81:Z82"/>
    <mergeCell ref="Y104:AB104"/>
    <mergeCell ref="A79:C80"/>
    <mergeCell ref="D79:D80"/>
    <mergeCell ref="E79:T79"/>
    <mergeCell ref="AA93:AA94"/>
    <mergeCell ref="AB93:AB94"/>
    <mergeCell ref="AA95:AA96"/>
    <mergeCell ref="AB99:AB100"/>
    <mergeCell ref="AA79:AB79"/>
    <mergeCell ref="AB95:AB96"/>
    <mergeCell ref="AA74:AB74"/>
    <mergeCell ref="F75:T75"/>
    <mergeCell ref="E76:R77"/>
    <mergeCell ref="S77:W77"/>
    <mergeCell ref="X77:AB77"/>
    <mergeCell ref="AA6:AB6"/>
    <mergeCell ref="AA105:AB105"/>
    <mergeCell ref="F74:T74"/>
    <mergeCell ref="A75:B75"/>
    <mergeCell ref="A76:B76"/>
    <mergeCell ref="AA101:AA102"/>
    <mergeCell ref="AB101:AB102"/>
    <mergeCell ref="AA97:AA98"/>
    <mergeCell ref="AB97:AB98"/>
    <mergeCell ref="AA99:AA100"/>
    <mergeCell ref="S4:W4"/>
    <mergeCell ref="F2:T2"/>
    <mergeCell ref="E3:R4"/>
    <mergeCell ref="D6:D7"/>
    <mergeCell ref="U6:U7"/>
    <mergeCell ref="W6:Z6"/>
    <mergeCell ref="Z2:AB2"/>
    <mergeCell ref="AA89:AA90"/>
    <mergeCell ref="AB89:AB90"/>
    <mergeCell ref="AA91:AA92"/>
    <mergeCell ref="AB91:AB92"/>
    <mergeCell ref="AA85:AA86"/>
    <mergeCell ref="AB85:AB86"/>
    <mergeCell ref="AA87:AA88"/>
    <mergeCell ref="AB87:AB88"/>
    <mergeCell ref="AA81:AA82"/>
    <mergeCell ref="AB81:AB82"/>
    <mergeCell ref="AA83:AA84"/>
    <mergeCell ref="AB83:AB84"/>
    <mergeCell ref="AA69:AA70"/>
    <mergeCell ref="AB69:AB70"/>
    <mergeCell ref="AA71:AA72"/>
    <mergeCell ref="AB71:AB72"/>
    <mergeCell ref="AA65:AA66"/>
    <mergeCell ref="AB65:AB66"/>
    <mergeCell ref="AA67:AA68"/>
    <mergeCell ref="AB67:AB68"/>
    <mergeCell ref="AA61:AA62"/>
    <mergeCell ref="AB61:AB62"/>
    <mergeCell ref="AA63:AA64"/>
    <mergeCell ref="AB63:AB64"/>
    <mergeCell ref="AA57:AA58"/>
    <mergeCell ref="AB57:AB58"/>
    <mergeCell ref="AA59:AA60"/>
    <mergeCell ref="AB59:AB60"/>
    <mergeCell ref="AA53:AA54"/>
    <mergeCell ref="AB53:AB54"/>
    <mergeCell ref="AA55:AA56"/>
    <mergeCell ref="AB55:AB56"/>
    <mergeCell ref="AA42:AA43"/>
    <mergeCell ref="AB42:AB43"/>
    <mergeCell ref="AA51:AA52"/>
    <mergeCell ref="AB51:AB52"/>
    <mergeCell ref="AA44:AB44"/>
    <mergeCell ref="X47:AB47"/>
    <mergeCell ref="W49:Z49"/>
    <mergeCell ref="AA49:AB49"/>
    <mergeCell ref="Z42:Z43"/>
    <mergeCell ref="Y42:Y43"/>
    <mergeCell ref="AA38:AA39"/>
    <mergeCell ref="AB38:AB39"/>
    <mergeCell ref="AA40:AA41"/>
    <mergeCell ref="AB40:AB41"/>
    <mergeCell ref="AA34:AA35"/>
    <mergeCell ref="AB34:AB35"/>
    <mergeCell ref="AA36:AA37"/>
    <mergeCell ref="AB36:AB37"/>
    <mergeCell ref="AA30:AA31"/>
    <mergeCell ref="AB30:AB31"/>
    <mergeCell ref="AA32:AA33"/>
    <mergeCell ref="AB32:AB33"/>
    <mergeCell ref="AA26:AA27"/>
    <mergeCell ref="AB26:AB27"/>
    <mergeCell ref="AA28:AA29"/>
    <mergeCell ref="AB28:AB29"/>
    <mergeCell ref="AA22:AA23"/>
    <mergeCell ref="AB22:AB23"/>
    <mergeCell ref="AA24:AA25"/>
    <mergeCell ref="AB24:AB25"/>
    <mergeCell ref="AA18:AA19"/>
    <mergeCell ref="AB18:AB19"/>
    <mergeCell ref="AA20:AA21"/>
    <mergeCell ref="AB20:AB21"/>
    <mergeCell ref="AA14:AA15"/>
    <mergeCell ref="AB14:AB15"/>
    <mergeCell ref="AA16:AA17"/>
    <mergeCell ref="AB16:AB17"/>
    <mergeCell ref="AA10:AA11"/>
    <mergeCell ref="AB10:AB11"/>
    <mergeCell ref="AA12:AA13"/>
    <mergeCell ref="AB12:AB13"/>
    <mergeCell ref="AA8:AA9"/>
    <mergeCell ref="AB8:AB9"/>
    <mergeCell ref="F1:T1"/>
    <mergeCell ref="A1:B1"/>
    <mergeCell ref="A2:B2"/>
    <mergeCell ref="A3:B3"/>
    <mergeCell ref="A4:B4"/>
    <mergeCell ref="C8:C9"/>
    <mergeCell ref="E6:T6"/>
    <mergeCell ref="X4:AB4"/>
    <mergeCell ref="C89:C90"/>
    <mergeCell ref="C91:C92"/>
    <mergeCell ref="C93:C94"/>
    <mergeCell ref="C81:C82"/>
    <mergeCell ref="C83:C84"/>
    <mergeCell ref="C85:C86"/>
    <mergeCell ref="C87:C88"/>
    <mergeCell ref="C65:C66"/>
    <mergeCell ref="C67:C68"/>
    <mergeCell ref="C69:C70"/>
    <mergeCell ref="C71:C72"/>
    <mergeCell ref="C38:C39"/>
    <mergeCell ref="C40:C41"/>
    <mergeCell ref="C42:C43"/>
    <mergeCell ref="C51:C52"/>
    <mergeCell ref="A49:C50"/>
    <mergeCell ref="A44:B44"/>
    <mergeCell ref="A45:B45"/>
    <mergeCell ref="A46:B46"/>
    <mergeCell ref="A47:B47"/>
    <mergeCell ref="C30:C31"/>
    <mergeCell ref="C32:C33"/>
    <mergeCell ref="C34:C35"/>
    <mergeCell ref="C36:C37"/>
    <mergeCell ref="C22:C23"/>
    <mergeCell ref="C24:C25"/>
    <mergeCell ref="C26:C27"/>
    <mergeCell ref="C28:C29"/>
    <mergeCell ref="C14:C15"/>
    <mergeCell ref="C16:C17"/>
    <mergeCell ref="C18:C19"/>
    <mergeCell ref="C20:C21"/>
    <mergeCell ref="C10:C11"/>
    <mergeCell ref="C12:C13"/>
    <mergeCell ref="A6:C7"/>
    <mergeCell ref="Z8:Z9"/>
    <mergeCell ref="Y8:Y9"/>
    <mergeCell ref="X8:X9"/>
    <mergeCell ref="W8:W9"/>
    <mergeCell ref="W10:W11"/>
    <mergeCell ref="X10:X11"/>
    <mergeCell ref="Y10:Y11"/>
    <mergeCell ref="Z10:Z11"/>
    <mergeCell ref="Z12:Z13"/>
    <mergeCell ref="Y12:Y13"/>
    <mergeCell ref="X12:X13"/>
    <mergeCell ref="W12:W13"/>
    <mergeCell ref="W14:W15"/>
    <mergeCell ref="X14:X15"/>
    <mergeCell ref="Y14:Y15"/>
    <mergeCell ref="Z14:Z15"/>
    <mergeCell ref="Z16:Z17"/>
    <mergeCell ref="Y16:Y17"/>
    <mergeCell ref="X16:X17"/>
    <mergeCell ref="W16:W17"/>
    <mergeCell ref="W18:W19"/>
    <mergeCell ref="X18:X19"/>
    <mergeCell ref="Y18:Y19"/>
    <mergeCell ref="Z18:Z19"/>
    <mergeCell ref="Z20:Z21"/>
    <mergeCell ref="Y20:Y21"/>
    <mergeCell ref="X20:X21"/>
    <mergeCell ref="W20:W21"/>
    <mergeCell ref="W22:W23"/>
    <mergeCell ref="X22:X23"/>
    <mergeCell ref="Y22:Y23"/>
    <mergeCell ref="Z22:Z23"/>
    <mergeCell ref="Z24:Z25"/>
    <mergeCell ref="Y24:Y25"/>
    <mergeCell ref="X24:X25"/>
    <mergeCell ref="W24:W25"/>
    <mergeCell ref="W26:W27"/>
    <mergeCell ref="X26:X27"/>
    <mergeCell ref="Y26:Y27"/>
    <mergeCell ref="Z26:Z27"/>
    <mergeCell ref="W28:W29"/>
    <mergeCell ref="X28:X29"/>
    <mergeCell ref="Y28:Y29"/>
    <mergeCell ref="Z28:Z29"/>
    <mergeCell ref="Z30:Z31"/>
    <mergeCell ref="Y30:Y31"/>
    <mergeCell ref="X30:X31"/>
    <mergeCell ref="W30:W31"/>
    <mergeCell ref="W32:W33"/>
    <mergeCell ref="X32:X33"/>
    <mergeCell ref="Y32:Y33"/>
    <mergeCell ref="Z32:Z33"/>
    <mergeCell ref="Z34:Z35"/>
    <mergeCell ref="Y34:Y35"/>
    <mergeCell ref="X34:X35"/>
    <mergeCell ref="W34:W35"/>
    <mergeCell ref="W36:W37"/>
    <mergeCell ref="X36:X37"/>
    <mergeCell ref="Y36:Y37"/>
    <mergeCell ref="Z36:Z37"/>
    <mergeCell ref="Z38:Z39"/>
    <mergeCell ref="Y38:Y39"/>
    <mergeCell ref="X38:X39"/>
    <mergeCell ref="W38:W39"/>
    <mergeCell ref="W40:W41"/>
    <mergeCell ref="X40:X41"/>
    <mergeCell ref="Y40:Y41"/>
    <mergeCell ref="Z40:Z41"/>
    <mergeCell ref="X42:X43"/>
    <mergeCell ref="W42:W43"/>
    <mergeCell ref="W51:W52"/>
    <mergeCell ref="X51:X52"/>
    <mergeCell ref="S47:W47"/>
    <mergeCell ref="F44:T44"/>
    <mergeCell ref="F45:T45"/>
    <mergeCell ref="E46:R47"/>
    <mergeCell ref="Y51:Y52"/>
    <mergeCell ref="Z51:Z52"/>
    <mergeCell ref="Z53:Z54"/>
    <mergeCell ref="Y53:Y54"/>
    <mergeCell ref="X53:X54"/>
    <mergeCell ref="W53:W54"/>
    <mergeCell ref="W55:W56"/>
    <mergeCell ref="X55:X56"/>
    <mergeCell ref="Y55:Y56"/>
    <mergeCell ref="Z55:Z56"/>
    <mergeCell ref="W57:W58"/>
    <mergeCell ref="X57:X58"/>
    <mergeCell ref="Y57:Y58"/>
    <mergeCell ref="Z57:Z58"/>
    <mergeCell ref="Z59:Z60"/>
    <mergeCell ref="Y59:Y60"/>
    <mergeCell ref="X59:X60"/>
    <mergeCell ref="W59:W60"/>
    <mergeCell ref="W61:W62"/>
    <mergeCell ref="X61:X62"/>
    <mergeCell ref="Y61:Y62"/>
    <mergeCell ref="Z61:Z62"/>
    <mergeCell ref="Z63:Z64"/>
    <mergeCell ref="Y63:Y64"/>
    <mergeCell ref="X63:X64"/>
    <mergeCell ref="W63:W64"/>
    <mergeCell ref="W65:W66"/>
    <mergeCell ref="X65:X66"/>
    <mergeCell ref="Y65:Y66"/>
    <mergeCell ref="Z65:Z66"/>
    <mergeCell ref="Z67:Z68"/>
    <mergeCell ref="Y67:Y68"/>
    <mergeCell ref="X67:X68"/>
    <mergeCell ref="W67:W68"/>
    <mergeCell ref="W69:W70"/>
    <mergeCell ref="X69:X70"/>
    <mergeCell ref="Y69:Y70"/>
    <mergeCell ref="Z69:Z70"/>
    <mergeCell ref="Z71:Z72"/>
    <mergeCell ref="Y71:Y72"/>
    <mergeCell ref="X71:X72"/>
    <mergeCell ref="W71:W72"/>
    <mergeCell ref="W83:W84"/>
    <mergeCell ref="X83:X84"/>
    <mergeCell ref="Y83:Y84"/>
    <mergeCell ref="Z83:Z84"/>
    <mergeCell ref="W85:W86"/>
    <mergeCell ref="X85:X86"/>
    <mergeCell ref="Y85:Y86"/>
    <mergeCell ref="Z85:Z86"/>
    <mergeCell ref="Z87:Z88"/>
    <mergeCell ref="Y87:Y88"/>
    <mergeCell ref="X87:X88"/>
    <mergeCell ref="W87:W88"/>
    <mergeCell ref="W89:W90"/>
    <mergeCell ref="X89:X90"/>
    <mergeCell ref="Y89:Y90"/>
    <mergeCell ref="Z89:Z90"/>
    <mergeCell ref="W91:W92"/>
    <mergeCell ref="X91:X92"/>
    <mergeCell ref="Y91:Y92"/>
    <mergeCell ref="Z91:Z92"/>
    <mergeCell ref="Z93:Z94"/>
    <mergeCell ref="Y93:Y94"/>
    <mergeCell ref="X93:X94"/>
    <mergeCell ref="W93:W94"/>
    <mergeCell ref="W95:W96"/>
    <mergeCell ref="X95:X96"/>
    <mergeCell ref="Y95:Y96"/>
    <mergeCell ref="Z95:Z96"/>
    <mergeCell ref="Z97:Z98"/>
    <mergeCell ref="Y97:Y98"/>
    <mergeCell ref="X97:X98"/>
    <mergeCell ref="W97:W98"/>
    <mergeCell ref="W99:W100"/>
    <mergeCell ref="X99:X100"/>
    <mergeCell ref="Y99:Y100"/>
    <mergeCell ref="A101:D102"/>
    <mergeCell ref="G101:G102"/>
    <mergeCell ref="H101:H102"/>
    <mergeCell ref="I101:I102"/>
    <mergeCell ref="J101:J102"/>
    <mergeCell ref="K101:K102"/>
    <mergeCell ref="L101:L102"/>
    <mergeCell ref="Z99:Z100"/>
    <mergeCell ref="C99:C100"/>
    <mergeCell ref="A51:B52"/>
    <mergeCell ref="A53:B54"/>
    <mergeCell ref="C53:C54"/>
    <mergeCell ref="C55:C56"/>
    <mergeCell ref="C57:C58"/>
    <mergeCell ref="C59:C60"/>
    <mergeCell ref="C61:C62"/>
    <mergeCell ref="C63:C64"/>
    <mergeCell ref="A55:B56"/>
    <mergeCell ref="A57:B58"/>
    <mergeCell ref="A59:B60"/>
    <mergeCell ref="A61:B62"/>
    <mergeCell ref="A63:B64"/>
    <mergeCell ref="A65:B66"/>
    <mergeCell ref="A67:B68"/>
    <mergeCell ref="A69:B70"/>
    <mergeCell ref="A87:B88"/>
    <mergeCell ref="A89:B90"/>
    <mergeCell ref="A91:B92"/>
    <mergeCell ref="A71:B72"/>
    <mergeCell ref="A81:B82"/>
    <mergeCell ref="A83:B84"/>
    <mergeCell ref="A85:B86"/>
    <mergeCell ref="A74:B74"/>
    <mergeCell ref="A77:B77"/>
    <mergeCell ref="A93:B94"/>
    <mergeCell ref="A95:B96"/>
    <mergeCell ref="A97:B98"/>
    <mergeCell ref="A99:B100"/>
    <mergeCell ref="C95:C96"/>
    <mergeCell ref="C97:C98"/>
    <mergeCell ref="E101:E102"/>
    <mergeCell ref="F101:F102"/>
    <mergeCell ref="M101:M102"/>
    <mergeCell ref="N101:N102"/>
    <mergeCell ref="O101:O102"/>
    <mergeCell ref="P101:P102"/>
    <mergeCell ref="Q101:Q102"/>
    <mergeCell ref="Z101:Z102"/>
    <mergeCell ref="U101:U102"/>
    <mergeCell ref="W101:W102"/>
    <mergeCell ref="X101:X102"/>
    <mergeCell ref="Y101:Y102"/>
    <mergeCell ref="R101:R102"/>
    <mergeCell ref="S101:S102"/>
    <mergeCell ref="T101:T102"/>
    <mergeCell ref="D49:D50"/>
    <mergeCell ref="E49:T49"/>
    <mergeCell ref="U49:U50"/>
    <mergeCell ref="A26:B27"/>
    <mergeCell ref="A28:B29"/>
    <mergeCell ref="A42:B43"/>
    <mergeCell ref="A38:B39"/>
    <mergeCell ref="A40:B41"/>
    <mergeCell ref="A30:B31"/>
    <mergeCell ref="A32:B33"/>
    <mergeCell ref="A36:B37"/>
    <mergeCell ref="A10:B11"/>
    <mergeCell ref="A12:B13"/>
    <mergeCell ref="A14:B15"/>
    <mergeCell ref="A24:B25"/>
    <mergeCell ref="Y107:Z107"/>
    <mergeCell ref="AA1:AB1"/>
    <mergeCell ref="A16:B17"/>
    <mergeCell ref="A18:B19"/>
    <mergeCell ref="A20:B21"/>
    <mergeCell ref="A22:B23"/>
    <mergeCell ref="A8:B9"/>
    <mergeCell ref="M104:U104"/>
    <mergeCell ref="A73:AB73"/>
    <mergeCell ref="A34:B35"/>
    <mergeCell ref="M105:U105"/>
    <mergeCell ref="M106:U106"/>
    <mergeCell ref="M107:U107"/>
    <mergeCell ref="M108:U108"/>
    <mergeCell ref="M109:U109"/>
    <mergeCell ref="M110:U110"/>
    <mergeCell ref="G106:H106"/>
    <mergeCell ref="A108:B108"/>
    <mergeCell ref="C103:G104"/>
    <mergeCell ref="B105:F106"/>
    <mergeCell ref="I103:K104"/>
    <mergeCell ref="C107:K108"/>
    <mergeCell ref="I105:K106"/>
    <mergeCell ref="A104:B104"/>
  </mergeCells>
  <printOptions verticalCentered="1"/>
  <pageMargins left="0.5" right="0.5" top="0.49" bottom="0.65" header="0" footer="0.5"/>
  <pageSetup fitToHeight="2" horizontalDpi="600" verticalDpi="600" orientation="landscape" paperSize="5" r:id="rId1"/>
  <headerFooter alignWithMargins="0">
    <oddFooter>&amp;L&amp;7NJ-UCR 370 (Rev. 02/08)</oddFooter>
  </headerFooter>
  <rowBreaks count="1" manualBreakCount="1">
    <brk id="110" max="27" man="1"/>
  </rowBreaks>
  <ignoredErrors>
    <ignoredError sqref="C8 C10 C12 C14 C16 C18 C20 C22 C24 C26 C28 C30 C32 C34 C36 C38 C40 C42 C51" numberStoredAsText="1"/>
    <ignoredError sqref="E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njsp</cp:lastModifiedBy>
  <cp:lastPrinted>2009-07-06T12:41:14Z</cp:lastPrinted>
  <dcterms:created xsi:type="dcterms:W3CDTF">2006-09-12T16:42:08Z</dcterms:created>
  <dcterms:modified xsi:type="dcterms:W3CDTF">2009-07-06T12:43:08Z</dcterms:modified>
  <cp:category/>
  <cp:version/>
  <cp:contentType/>
  <cp:contentStatus/>
</cp:coreProperties>
</file>