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05" sheetId="1" r:id="rId1"/>
    <sheet name="qtr1" sheetId="2" r:id="rId2"/>
    <sheet name="qtr2" sheetId="3" r:id="rId3"/>
    <sheet name="qtr3" sheetId="4" r:id="rId4"/>
    <sheet name="qtr4" sheetId="5" r:id="rId5"/>
  </sheets>
  <definedNames/>
  <calcPr fullCalcOnLoad="1"/>
</workbook>
</file>

<file path=xl/sharedStrings.xml><?xml version="1.0" encoding="utf-8"?>
<sst xmlns="http://schemas.openxmlformats.org/spreadsheetml/2006/main" count="309" uniqueCount="42">
  <si>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</si>
  <si>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</si>
  <si>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</si>
  <si>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</si>
  <si>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</si>
  <si>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</si>
  <si>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</si>
  <si>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</si>
  <si>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</si>
  <si>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</si>
  <si>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</si>
  <si>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</si>
  <si>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</si>
  <si>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</si>
  <si>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</si>
  <si>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</si>
  <si>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</si>
  <si>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</si>
  <si>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</si>
  <si>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</si>
  <si>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</si>
  <si>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</si>
  <si>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</si>
  <si>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</si>
  <si>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</si>
  <si>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</si>
  <si>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</si>
  <si>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</si>
  <si>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</si>
  <si>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</si>
  <si>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</si>
  <si>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</si>
  <si>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</si>
  <si>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</si>
  <si>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</si>
  <si>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</si>
  <si>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</si>
  <si>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</si>
  <si>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First Quarter, 2005</t>
  </si>
  <si>
    <t>Second Quarter 2005</t>
  </si>
  <si>
    <t>Third Quarter 2005</t>
  </si>
  <si>
    <t>Fourth Quarter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</si>
</sst>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4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9" width="9.7109375" style="0" bestFit="1" customWidth="1"/>
  </cols>
  <sheetData>
    <row r="1" ht="15.75">
      <c r="B1" s="6" t="s">
        <v>36</v>
      </c>
    </row>
    <row r="2" ht="12.75">
      <c r="B2" s="14">
        <v>2005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10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  <c r="J5" s="2"/>
    </row>
    <row r="6" spans="2:10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  <c r="J6" s="2"/>
    </row>
    <row r="7" spans="1:11" ht="13.5" thickTop="1">
      <c r="A7" s="4"/>
      <c r="B7" s="1" t="s">
        <v>0</v>
      </c>
      <c r="C7" s="4" t="s">
        <v>22</v>
      </c>
      <c r="D7" s="5">
        <v>1622</v>
      </c>
      <c r="E7" s="12">
        <v>585513682</v>
      </c>
      <c r="F7" s="13">
        <v>360982.5413070284</v>
      </c>
      <c r="G7" s="13">
        <v>293455.5</v>
      </c>
      <c r="H7" s="11">
        <v>17</v>
      </c>
      <c r="I7" s="11">
        <v>18</v>
      </c>
      <c r="J7" s="4"/>
      <c r="K7" s="4"/>
    </row>
    <row r="8" spans="1:11" ht="12.75">
      <c r="A8" s="4"/>
      <c r="B8" s="1" t="s">
        <v>1</v>
      </c>
      <c r="C8" s="4" t="s">
        <v>23</v>
      </c>
      <c r="D8" s="5">
        <v>1106</v>
      </c>
      <c r="E8" s="5">
        <v>844300389</v>
      </c>
      <c r="F8" s="11">
        <v>763381.9068716094</v>
      </c>
      <c r="G8" s="11">
        <v>580000</v>
      </c>
      <c r="H8" s="11">
        <v>1</v>
      </c>
      <c r="I8" s="11">
        <v>2</v>
      </c>
      <c r="J8" s="4"/>
      <c r="K8" s="4"/>
    </row>
    <row r="9" spans="1:11" ht="12.75">
      <c r="A9" s="4"/>
      <c r="B9" s="1" t="s">
        <v>2</v>
      </c>
      <c r="C9" s="4" t="s">
        <v>22</v>
      </c>
      <c r="D9" s="5">
        <v>1315</v>
      </c>
      <c r="E9" s="5">
        <v>545975020</v>
      </c>
      <c r="F9" s="11">
        <v>415190.12927756656</v>
      </c>
      <c r="G9" s="11">
        <v>360125</v>
      </c>
      <c r="H9" s="11">
        <v>12</v>
      </c>
      <c r="I9" s="11">
        <v>12</v>
      </c>
      <c r="J9" s="4"/>
      <c r="K9" s="4"/>
    </row>
    <row r="10" spans="1:11" ht="12.75">
      <c r="A10" s="4"/>
      <c r="B10" s="1" t="s">
        <v>3</v>
      </c>
      <c r="C10" s="4" t="s">
        <v>22</v>
      </c>
      <c r="D10" s="5">
        <v>1051</v>
      </c>
      <c r="E10" s="5">
        <v>322497430</v>
      </c>
      <c r="F10" s="11">
        <v>306848.173168411</v>
      </c>
      <c r="G10" s="11">
        <v>285640</v>
      </c>
      <c r="H10" s="11">
        <v>19</v>
      </c>
      <c r="I10" s="11">
        <v>19</v>
      </c>
      <c r="J10" s="4"/>
      <c r="K10" s="4"/>
    </row>
    <row r="11" spans="1:11" ht="12.75">
      <c r="A11" s="4"/>
      <c r="B11" s="1" t="s">
        <v>4</v>
      </c>
      <c r="C11" s="4" t="s">
        <v>22</v>
      </c>
      <c r="D11" s="5">
        <v>1841</v>
      </c>
      <c r="E11" s="5">
        <v>1012192260</v>
      </c>
      <c r="F11" s="11">
        <v>549805.6816947311</v>
      </c>
      <c r="G11" s="11">
        <v>449900</v>
      </c>
      <c r="H11" s="11">
        <v>5</v>
      </c>
      <c r="I11" s="11">
        <v>5</v>
      </c>
      <c r="J11" s="4"/>
      <c r="K11" s="4"/>
    </row>
    <row r="12" spans="1:11" ht="12.75">
      <c r="A12" s="4"/>
      <c r="B12" s="1" t="s">
        <v>5</v>
      </c>
      <c r="C12" s="4" t="s">
        <v>22</v>
      </c>
      <c r="D12" s="5">
        <v>375</v>
      </c>
      <c r="E12" s="5">
        <v>94035528</v>
      </c>
      <c r="F12" s="11">
        <v>250761.408</v>
      </c>
      <c r="G12" s="11">
        <v>232000</v>
      </c>
      <c r="H12" s="11">
        <v>21</v>
      </c>
      <c r="I12" s="11">
        <v>21</v>
      </c>
      <c r="J12" s="4"/>
      <c r="K12" s="4"/>
    </row>
    <row r="13" spans="1:11" ht="12.75">
      <c r="A13" s="4"/>
      <c r="B13" s="1" t="s">
        <v>6</v>
      </c>
      <c r="C13" s="4" t="s">
        <v>23</v>
      </c>
      <c r="D13" s="5">
        <v>997</v>
      </c>
      <c r="E13" s="5">
        <v>435532611</v>
      </c>
      <c r="F13" s="11">
        <v>436843.1404212638</v>
      </c>
      <c r="G13" s="11">
        <v>365000</v>
      </c>
      <c r="H13" s="11">
        <v>10</v>
      </c>
      <c r="I13" s="11">
        <v>11</v>
      </c>
      <c r="J13" s="4"/>
      <c r="K13" s="4"/>
    </row>
    <row r="14" spans="1:11" ht="12.75">
      <c r="A14" s="4"/>
      <c r="B14" s="1" t="s">
        <v>7</v>
      </c>
      <c r="C14" s="4" t="s">
        <v>22</v>
      </c>
      <c r="D14" s="5">
        <v>1777</v>
      </c>
      <c r="E14" s="5">
        <v>577424596</v>
      </c>
      <c r="F14" s="11">
        <v>324943.4980303883</v>
      </c>
      <c r="G14" s="11">
        <v>312055</v>
      </c>
      <c r="H14" s="11">
        <v>18</v>
      </c>
      <c r="I14" s="11">
        <v>17</v>
      </c>
      <c r="J14" s="4"/>
      <c r="K14" s="4"/>
    </row>
    <row r="15" spans="1:11" ht="12.75">
      <c r="A15" s="4"/>
      <c r="B15" s="1" t="s">
        <v>8</v>
      </c>
      <c r="C15" s="4" t="s">
        <v>23</v>
      </c>
      <c r="D15" s="5">
        <v>1975</v>
      </c>
      <c r="E15" s="5">
        <v>797073812</v>
      </c>
      <c r="F15" s="11">
        <v>403581.6769620253</v>
      </c>
      <c r="G15" s="11">
        <v>377274</v>
      </c>
      <c r="H15" s="11">
        <v>13</v>
      </c>
      <c r="I15" s="11">
        <v>10</v>
      </c>
      <c r="J15" s="4"/>
      <c r="K15" s="4"/>
    </row>
    <row r="16" spans="1:11" ht="12.75">
      <c r="A16" s="4"/>
      <c r="B16" s="1" t="s">
        <v>9</v>
      </c>
      <c r="C16" s="4" t="s">
        <v>24</v>
      </c>
      <c r="D16" s="5">
        <v>349</v>
      </c>
      <c r="E16" s="5">
        <v>226453994</v>
      </c>
      <c r="F16" s="11">
        <v>648865.3123209169</v>
      </c>
      <c r="G16" s="11">
        <v>644002</v>
      </c>
      <c r="H16" s="11">
        <v>3</v>
      </c>
      <c r="I16" s="11">
        <v>1</v>
      </c>
      <c r="J16" s="4"/>
      <c r="K16" s="4"/>
    </row>
    <row r="17" spans="1:11" ht="12.75">
      <c r="A17" s="4"/>
      <c r="B17" s="1" t="s">
        <v>10</v>
      </c>
      <c r="C17" s="4" t="s">
        <v>24</v>
      </c>
      <c r="D17" s="5">
        <v>909</v>
      </c>
      <c r="E17" s="5">
        <v>417567031</v>
      </c>
      <c r="F17" s="11">
        <v>459369.6710671067</v>
      </c>
      <c r="G17" s="11">
        <v>415900</v>
      </c>
      <c r="H17" s="11">
        <v>8</v>
      </c>
      <c r="I17" s="11">
        <v>7</v>
      </c>
      <c r="J17" s="4"/>
      <c r="K17" s="4"/>
    </row>
    <row r="18" spans="1:11" ht="12.75">
      <c r="A18" s="4"/>
      <c r="B18" s="1" t="s">
        <v>11</v>
      </c>
      <c r="C18" s="4" t="s">
        <v>24</v>
      </c>
      <c r="D18" s="5">
        <v>1916</v>
      </c>
      <c r="E18" s="5">
        <v>933055290</v>
      </c>
      <c r="F18" s="11">
        <v>486980.8402922756</v>
      </c>
      <c r="G18" s="11">
        <v>445767.5</v>
      </c>
      <c r="H18" s="11">
        <v>7</v>
      </c>
      <c r="I18" s="11">
        <v>6</v>
      </c>
      <c r="J18" s="4"/>
      <c r="K18" s="4"/>
    </row>
    <row r="19" spans="1:11" ht="12.75">
      <c r="A19" s="4"/>
      <c r="B19" s="1" t="s">
        <v>12</v>
      </c>
      <c r="C19" s="4" t="s">
        <v>24</v>
      </c>
      <c r="D19" s="5">
        <v>1742</v>
      </c>
      <c r="E19" s="5">
        <v>1119447405</v>
      </c>
      <c r="F19" s="11">
        <v>642621.9316877152</v>
      </c>
      <c r="G19" s="11">
        <v>524849.5</v>
      </c>
      <c r="H19" s="11">
        <v>4</v>
      </c>
      <c r="I19" s="11">
        <v>4</v>
      </c>
      <c r="J19" s="4"/>
      <c r="K19" s="4"/>
    </row>
    <row r="20" spans="1:11" ht="12.75">
      <c r="A20" s="4"/>
      <c r="B20" s="1" t="s">
        <v>13</v>
      </c>
      <c r="C20" s="4" t="s">
        <v>23</v>
      </c>
      <c r="D20" s="5">
        <v>1011</v>
      </c>
      <c r="E20" s="5">
        <v>672396581</v>
      </c>
      <c r="F20" s="11">
        <v>665080.6933728982</v>
      </c>
      <c r="G20" s="11">
        <v>564145</v>
      </c>
      <c r="H20" s="11">
        <v>2</v>
      </c>
      <c r="I20" s="11">
        <v>3</v>
      </c>
      <c r="J20" s="4"/>
      <c r="K20" s="4"/>
    </row>
    <row r="21" spans="1:11" ht="12.75">
      <c r="A21" s="4"/>
      <c r="B21" s="1" t="s">
        <v>14</v>
      </c>
      <c r="C21" s="4" t="s">
        <v>24</v>
      </c>
      <c r="D21" s="5">
        <v>3326</v>
      </c>
      <c r="E21" s="5">
        <v>1306773664</v>
      </c>
      <c r="F21" s="11">
        <v>392896.47143716173</v>
      </c>
      <c r="G21" s="11">
        <v>357900</v>
      </c>
      <c r="H21" s="11">
        <v>15</v>
      </c>
      <c r="I21" s="11">
        <v>13</v>
      </c>
      <c r="J21" s="4"/>
      <c r="K21" s="4"/>
    </row>
    <row r="22" spans="1:11" ht="12.75">
      <c r="A22" s="4"/>
      <c r="B22" s="1" t="s">
        <v>15</v>
      </c>
      <c r="C22" s="4" t="s">
        <v>23</v>
      </c>
      <c r="D22" s="5">
        <v>501</v>
      </c>
      <c r="E22" s="5">
        <v>214799833</v>
      </c>
      <c r="F22" s="11">
        <v>428742.18163672654</v>
      </c>
      <c r="G22" s="11">
        <v>399000</v>
      </c>
      <c r="H22" s="11">
        <v>11</v>
      </c>
      <c r="I22" s="11">
        <v>9</v>
      </c>
      <c r="J22" s="4"/>
      <c r="K22" s="4"/>
    </row>
    <row r="23" spans="1:11" ht="12.75">
      <c r="A23" s="4"/>
      <c r="B23" s="1" t="s">
        <v>16</v>
      </c>
      <c r="C23" s="4" t="s">
        <v>22</v>
      </c>
      <c r="D23" s="5">
        <v>185</v>
      </c>
      <c r="E23" s="5">
        <v>55503278</v>
      </c>
      <c r="F23" s="11">
        <v>300017.7189189189</v>
      </c>
      <c r="G23" s="11">
        <v>254765</v>
      </c>
      <c r="H23" s="11">
        <v>20</v>
      </c>
      <c r="I23" s="11">
        <v>20</v>
      </c>
      <c r="J23" s="4"/>
      <c r="K23" s="4"/>
    </row>
    <row r="24" spans="1:11" ht="12.75">
      <c r="A24" s="4"/>
      <c r="B24" s="1" t="s">
        <v>17</v>
      </c>
      <c r="C24" s="4" t="s">
        <v>24</v>
      </c>
      <c r="D24" s="5">
        <v>1075</v>
      </c>
      <c r="E24" s="5">
        <v>545073884</v>
      </c>
      <c r="F24" s="11">
        <v>507045.4734883721</v>
      </c>
      <c r="G24" s="11">
        <v>400900</v>
      </c>
      <c r="H24" s="11">
        <v>6</v>
      </c>
      <c r="I24" s="11">
        <v>8</v>
      </c>
      <c r="J24" s="4"/>
      <c r="K24" s="4"/>
    </row>
    <row r="25" spans="1:11" ht="12.75">
      <c r="A25" s="4"/>
      <c r="B25" s="1" t="s">
        <v>18</v>
      </c>
      <c r="C25" s="4" t="s">
        <v>23</v>
      </c>
      <c r="D25" s="5">
        <v>483</v>
      </c>
      <c r="E25" s="5">
        <v>194214622</v>
      </c>
      <c r="F25" s="11">
        <v>402100.6666666667</v>
      </c>
      <c r="G25" s="11">
        <v>350000</v>
      </c>
      <c r="H25" s="11">
        <v>14</v>
      </c>
      <c r="I25" s="11">
        <v>14</v>
      </c>
      <c r="J25" s="4"/>
      <c r="K25" s="4"/>
    </row>
    <row r="26" spans="1:11" ht="12.75">
      <c r="A26" s="4"/>
      <c r="B26" s="1" t="s">
        <v>19</v>
      </c>
      <c r="C26" s="4" t="s">
        <v>23</v>
      </c>
      <c r="D26" s="5">
        <v>686</v>
      </c>
      <c r="E26" s="5">
        <v>301496876</v>
      </c>
      <c r="F26" s="11">
        <v>439499.81924198254</v>
      </c>
      <c r="G26" s="11">
        <v>334900</v>
      </c>
      <c r="H26" s="11">
        <v>9</v>
      </c>
      <c r="I26" s="11">
        <v>16</v>
      </c>
      <c r="J26" s="4"/>
      <c r="K26" s="4"/>
    </row>
    <row r="27" spans="1:11" ht="12.75">
      <c r="A27" s="4"/>
      <c r="B27" s="1" t="s">
        <v>20</v>
      </c>
      <c r="C27" s="4" t="s">
        <v>23</v>
      </c>
      <c r="D27" s="5">
        <v>329</v>
      </c>
      <c r="E27" s="5">
        <v>124199553</v>
      </c>
      <c r="F27" s="11">
        <v>377506.24012158054</v>
      </c>
      <c r="G27" s="11">
        <v>336990</v>
      </c>
      <c r="H27" s="11">
        <v>16</v>
      </c>
      <c r="I27" s="11">
        <v>15</v>
      </c>
      <c r="J27" s="4"/>
      <c r="K27" s="4"/>
    </row>
    <row r="28" spans="1:11" ht="12.75">
      <c r="A28" s="4"/>
      <c r="B28" s="1"/>
      <c r="C28" s="4"/>
      <c r="H28" s="5"/>
      <c r="J28" s="4"/>
      <c r="K28" s="4"/>
    </row>
    <row r="29" spans="1:11" ht="12.75">
      <c r="A29" s="4"/>
      <c r="B29" s="1" t="s">
        <v>21</v>
      </c>
      <c r="C29" s="4"/>
      <c r="D29" s="5">
        <f>SUM(D7:D27)</f>
        <v>24571</v>
      </c>
      <c r="E29" s="12">
        <f>SUM(E7:E27)</f>
        <v>11325527339</v>
      </c>
      <c r="F29" s="12">
        <f>E29/D29</f>
        <v>460930.66374994913</v>
      </c>
      <c r="G29" s="13">
        <v>378992</v>
      </c>
      <c r="H29" s="4"/>
      <c r="I29" s="4"/>
      <c r="J29" s="4"/>
      <c r="K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6" t="s">
        <v>37</v>
      </c>
    </row>
    <row r="2" ht="12.75">
      <c r="B2" s="10" t="s">
        <v>38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5">
        <v>326</v>
      </c>
      <c r="E7" s="12">
        <v>104942529</v>
      </c>
      <c r="F7" s="12">
        <v>321909.5981595092</v>
      </c>
      <c r="G7" s="12">
        <v>275167</v>
      </c>
      <c r="H7" s="11">
        <v>17</v>
      </c>
      <c r="I7" s="11">
        <v>17</v>
      </c>
    </row>
    <row r="8" spans="2:9" ht="12.75">
      <c r="B8" s="1" t="s">
        <v>1</v>
      </c>
      <c r="C8" s="4" t="s">
        <v>23</v>
      </c>
      <c r="D8" s="5">
        <v>249</v>
      </c>
      <c r="E8" s="5">
        <v>195167278</v>
      </c>
      <c r="F8" s="5">
        <v>783804.329317269</v>
      </c>
      <c r="G8" s="11">
        <v>585000</v>
      </c>
      <c r="H8" s="11">
        <v>1</v>
      </c>
      <c r="I8" s="11">
        <v>2</v>
      </c>
    </row>
    <row r="9" spans="2:9" ht="12.75">
      <c r="B9" s="1" t="s">
        <v>2</v>
      </c>
      <c r="C9" s="4" t="s">
        <v>22</v>
      </c>
      <c r="D9" s="5">
        <v>293</v>
      </c>
      <c r="E9" s="5">
        <v>111552579</v>
      </c>
      <c r="F9" s="5">
        <v>380725.52559726965</v>
      </c>
      <c r="G9" s="11">
        <v>352044</v>
      </c>
      <c r="H9" s="11">
        <v>12</v>
      </c>
      <c r="I9" s="11">
        <v>12</v>
      </c>
    </row>
    <row r="10" spans="2:9" ht="12.75">
      <c r="B10" s="1" t="s">
        <v>3</v>
      </c>
      <c r="C10" s="4" t="s">
        <v>22</v>
      </c>
      <c r="D10" s="5">
        <v>213</v>
      </c>
      <c r="E10" s="5">
        <v>58443414</v>
      </c>
      <c r="F10" s="5">
        <v>274382.22535211267</v>
      </c>
      <c r="G10" s="11">
        <v>262315</v>
      </c>
      <c r="H10" s="11">
        <v>20</v>
      </c>
      <c r="I10" s="11">
        <v>18</v>
      </c>
    </row>
    <row r="11" spans="2:9" ht="12.75">
      <c r="B11" s="1" t="s">
        <v>4</v>
      </c>
      <c r="C11" s="4" t="s">
        <v>22</v>
      </c>
      <c r="D11" s="5">
        <v>340</v>
      </c>
      <c r="E11" s="5">
        <v>182894620</v>
      </c>
      <c r="F11" s="5">
        <v>537925.3529411765</v>
      </c>
      <c r="G11" s="11">
        <v>401807.5</v>
      </c>
      <c r="H11" s="11">
        <v>5</v>
      </c>
      <c r="I11" s="11">
        <v>9</v>
      </c>
    </row>
    <row r="12" spans="2:9" ht="12.75">
      <c r="B12" s="1" t="s">
        <v>5</v>
      </c>
      <c r="C12" s="4" t="s">
        <v>22</v>
      </c>
      <c r="D12" s="5">
        <v>72</v>
      </c>
      <c r="E12" s="5">
        <v>15910965</v>
      </c>
      <c r="F12" s="5">
        <v>220985.625</v>
      </c>
      <c r="G12" s="11">
        <v>197238.5</v>
      </c>
      <c r="H12" s="11">
        <v>21</v>
      </c>
      <c r="I12" s="11">
        <v>21</v>
      </c>
    </row>
    <row r="13" spans="2:9" ht="12.75">
      <c r="B13" s="1" t="s">
        <v>6</v>
      </c>
      <c r="C13" s="4" t="s">
        <v>23</v>
      </c>
      <c r="D13" s="5">
        <v>207</v>
      </c>
      <c r="E13" s="5">
        <v>76720909</v>
      </c>
      <c r="F13" s="5">
        <v>370632.4106280193</v>
      </c>
      <c r="G13" s="11">
        <v>255000</v>
      </c>
      <c r="H13" s="11">
        <v>13</v>
      </c>
      <c r="I13" s="11">
        <v>19</v>
      </c>
    </row>
    <row r="14" spans="2:9" ht="12.75">
      <c r="B14" s="1" t="s">
        <v>7</v>
      </c>
      <c r="C14" s="4" t="s">
        <v>22</v>
      </c>
      <c r="D14" s="5">
        <v>377</v>
      </c>
      <c r="E14" s="5">
        <v>118716263</v>
      </c>
      <c r="F14" s="5">
        <v>314897.24933687004</v>
      </c>
      <c r="G14" s="11">
        <v>302424</v>
      </c>
      <c r="H14" s="11">
        <v>18</v>
      </c>
      <c r="I14" s="11">
        <v>15</v>
      </c>
    </row>
    <row r="15" spans="2:9" ht="12.75">
      <c r="B15" s="1" t="s">
        <v>8</v>
      </c>
      <c r="C15" s="4" t="s">
        <v>23</v>
      </c>
      <c r="D15" s="5">
        <v>428</v>
      </c>
      <c r="E15" s="5">
        <v>197529431</v>
      </c>
      <c r="F15" s="5">
        <v>461517.3621495327</v>
      </c>
      <c r="G15" s="11">
        <v>406333.5</v>
      </c>
      <c r="H15" s="11">
        <v>9</v>
      </c>
      <c r="I15" s="11">
        <v>8</v>
      </c>
    </row>
    <row r="16" spans="2:9" ht="12.75">
      <c r="B16" s="1" t="s">
        <v>9</v>
      </c>
      <c r="C16" s="4" t="s">
        <v>24</v>
      </c>
      <c r="D16" s="5">
        <v>72</v>
      </c>
      <c r="E16" s="5">
        <v>44353658</v>
      </c>
      <c r="F16" s="5">
        <v>616023.0277777778</v>
      </c>
      <c r="G16" s="11">
        <v>629707.5</v>
      </c>
      <c r="H16" s="11">
        <v>2</v>
      </c>
      <c r="I16" s="11">
        <v>1</v>
      </c>
    </row>
    <row r="17" spans="2:9" ht="12.75">
      <c r="B17" s="1" t="s">
        <v>10</v>
      </c>
      <c r="C17" s="4" t="s">
        <v>24</v>
      </c>
      <c r="D17" s="5">
        <v>140</v>
      </c>
      <c r="E17" s="5">
        <v>67363121</v>
      </c>
      <c r="F17" s="5">
        <v>481165.15</v>
      </c>
      <c r="G17" s="11">
        <v>445488</v>
      </c>
      <c r="H17" s="11">
        <v>7</v>
      </c>
      <c r="I17" s="11">
        <v>5</v>
      </c>
    </row>
    <row r="18" spans="2:9" ht="12.75">
      <c r="B18" s="1" t="s">
        <v>11</v>
      </c>
      <c r="C18" s="4" t="s">
        <v>24</v>
      </c>
      <c r="D18" s="5">
        <v>390</v>
      </c>
      <c r="E18" s="5">
        <v>184528229</v>
      </c>
      <c r="F18" s="5">
        <v>473149.3051282051</v>
      </c>
      <c r="G18" s="11">
        <v>444276.5</v>
      </c>
      <c r="H18" s="11">
        <v>8</v>
      </c>
      <c r="I18" s="11">
        <v>6</v>
      </c>
    </row>
    <row r="19" spans="2:9" ht="12.75">
      <c r="B19" s="1" t="s">
        <v>12</v>
      </c>
      <c r="C19" s="4" t="s">
        <v>24</v>
      </c>
      <c r="D19" s="5">
        <v>403</v>
      </c>
      <c r="E19" s="5">
        <v>217342187</v>
      </c>
      <c r="F19" s="5">
        <v>539310.6377171216</v>
      </c>
      <c r="G19" s="11">
        <v>448303</v>
      </c>
      <c r="H19" s="11">
        <v>4</v>
      </c>
      <c r="I19" s="11">
        <v>4</v>
      </c>
    </row>
    <row r="20" spans="2:9" ht="12.75">
      <c r="B20" s="1" t="s">
        <v>13</v>
      </c>
      <c r="C20" s="4" t="s">
        <v>23</v>
      </c>
      <c r="D20" s="5">
        <v>231</v>
      </c>
      <c r="E20" s="5">
        <v>128866529</v>
      </c>
      <c r="F20" s="5">
        <v>557863.7619047619</v>
      </c>
      <c r="G20" s="11">
        <v>505748</v>
      </c>
      <c r="H20" s="11">
        <v>3</v>
      </c>
      <c r="I20" s="11">
        <v>3</v>
      </c>
    </row>
    <row r="21" spans="2:9" ht="12.75">
      <c r="B21" s="1" t="s">
        <v>14</v>
      </c>
      <c r="C21" s="4" t="s">
        <v>24</v>
      </c>
      <c r="D21" s="5">
        <v>715</v>
      </c>
      <c r="E21" s="5">
        <v>262789210</v>
      </c>
      <c r="F21" s="5">
        <v>367537.3566433566</v>
      </c>
      <c r="G21" s="11">
        <v>343750</v>
      </c>
      <c r="H21" s="11">
        <v>14</v>
      </c>
      <c r="I21" s="11">
        <v>13</v>
      </c>
    </row>
    <row r="22" spans="2:9" ht="12.75">
      <c r="B22" s="1" t="s">
        <v>15</v>
      </c>
      <c r="C22" s="4" t="s">
        <v>23</v>
      </c>
      <c r="D22" s="5">
        <v>149</v>
      </c>
      <c r="E22" s="5">
        <v>65456889</v>
      </c>
      <c r="F22" s="5">
        <v>439307.97986577183</v>
      </c>
      <c r="G22" s="11">
        <v>424902</v>
      </c>
      <c r="H22" s="11">
        <v>10</v>
      </c>
      <c r="I22" s="11">
        <v>7</v>
      </c>
    </row>
    <row r="23" spans="2:9" ht="12.75">
      <c r="B23" s="1" t="s">
        <v>16</v>
      </c>
      <c r="C23" s="4" t="s">
        <v>22</v>
      </c>
      <c r="D23" s="5">
        <v>40</v>
      </c>
      <c r="E23" s="5">
        <v>11334502</v>
      </c>
      <c r="F23" s="5">
        <v>283362.55</v>
      </c>
      <c r="G23" s="11">
        <v>226122</v>
      </c>
      <c r="H23" s="11">
        <v>19</v>
      </c>
      <c r="I23" s="11">
        <v>20</v>
      </c>
    </row>
    <row r="24" spans="2:9" ht="12.75">
      <c r="B24" s="1" t="s">
        <v>17</v>
      </c>
      <c r="C24" s="4" t="s">
        <v>24</v>
      </c>
      <c r="D24" s="5">
        <v>188</v>
      </c>
      <c r="E24" s="5">
        <v>92811551</v>
      </c>
      <c r="F24" s="5">
        <v>493678.46276595746</v>
      </c>
      <c r="G24" s="11">
        <v>381970.5</v>
      </c>
      <c r="H24" s="11">
        <v>6</v>
      </c>
      <c r="I24" s="11">
        <v>11</v>
      </c>
    </row>
    <row r="25" spans="2:9" ht="12.75">
      <c r="B25" s="1" t="s">
        <v>18</v>
      </c>
      <c r="C25" s="4" t="s">
        <v>23</v>
      </c>
      <c r="D25" s="5">
        <v>93</v>
      </c>
      <c r="E25" s="5">
        <v>37453903</v>
      </c>
      <c r="F25" s="5">
        <v>402730.1397849462</v>
      </c>
      <c r="G25" s="11">
        <v>390000</v>
      </c>
      <c r="H25" s="11">
        <v>11</v>
      </c>
      <c r="I25" s="11">
        <v>10</v>
      </c>
    </row>
    <row r="26" spans="2:9" ht="12.75">
      <c r="B26" s="1" t="s">
        <v>19</v>
      </c>
      <c r="C26" s="4" t="s">
        <v>23</v>
      </c>
      <c r="D26" s="5">
        <v>180</v>
      </c>
      <c r="E26" s="5">
        <v>65084267</v>
      </c>
      <c r="F26" s="5">
        <v>361579.2611111111</v>
      </c>
      <c r="G26" s="11">
        <v>280000</v>
      </c>
      <c r="H26" s="11">
        <v>15</v>
      </c>
      <c r="I26" s="11">
        <v>16</v>
      </c>
    </row>
    <row r="27" spans="2:9" ht="12.75">
      <c r="B27" s="1" t="s">
        <v>20</v>
      </c>
      <c r="C27" s="4" t="s">
        <v>23</v>
      </c>
      <c r="D27" s="5">
        <v>99</v>
      </c>
      <c r="E27" s="5">
        <v>34623094</v>
      </c>
      <c r="F27" s="5">
        <v>349728.22222222225</v>
      </c>
      <c r="G27" s="11">
        <v>336990</v>
      </c>
      <c r="H27" s="11">
        <v>16</v>
      </c>
      <c r="I27" s="11">
        <v>14</v>
      </c>
    </row>
    <row r="28" spans="2:3" ht="12.75">
      <c r="B28" s="1"/>
      <c r="C28" s="4"/>
    </row>
    <row r="29" spans="2:9" ht="12.75">
      <c r="B29" s="1" t="s">
        <v>21</v>
      </c>
      <c r="C29" s="4"/>
      <c r="D29" s="5">
        <f>SUM(D7:D27)</f>
        <v>5205</v>
      </c>
      <c r="E29" s="12">
        <f>SUM(E7:E27)</f>
        <v>2273885128</v>
      </c>
      <c r="F29" s="12">
        <f>E29/D29</f>
        <v>436865.5385206532</v>
      </c>
      <c r="G29" s="13">
        <v>367900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1.8515625" style="0" customWidth="1"/>
    <col min="3" max="3" width="10.00390625" style="0" customWidth="1"/>
    <col min="4" max="4" width="13.57421875" style="0" customWidth="1"/>
    <col min="5" max="5" width="13.8515625" style="0" bestFit="1" customWidth="1"/>
    <col min="6" max="6" width="11.8515625" style="0" customWidth="1"/>
    <col min="7" max="8" width="11.28125" style="0" customWidth="1"/>
    <col min="9" max="9" width="13.57421875" style="0" customWidth="1"/>
  </cols>
  <sheetData>
    <row r="1" ht="15.75">
      <c r="B1" s="6" t="s">
        <v>37</v>
      </c>
    </row>
    <row r="2" ht="12.75">
      <c r="B2" s="10" t="s">
        <v>39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5">
        <v>396</v>
      </c>
      <c r="E7" s="12">
        <v>148894552</v>
      </c>
      <c r="F7" s="12">
        <v>375996.3434343434</v>
      </c>
      <c r="G7" s="13">
        <v>297248.5</v>
      </c>
      <c r="H7" s="11">
        <v>16</v>
      </c>
      <c r="I7" s="11">
        <v>19</v>
      </c>
    </row>
    <row r="8" spans="2:9" ht="12.75">
      <c r="B8" s="1" t="s">
        <v>1</v>
      </c>
      <c r="C8" s="4" t="s">
        <v>23</v>
      </c>
      <c r="D8" s="5">
        <v>306</v>
      </c>
      <c r="E8" s="11">
        <v>236503133</v>
      </c>
      <c r="F8" s="5">
        <v>772886.0555555555</v>
      </c>
      <c r="G8" s="11">
        <v>595000</v>
      </c>
      <c r="H8" s="11">
        <v>1</v>
      </c>
      <c r="I8" s="11">
        <v>2</v>
      </c>
    </row>
    <row r="9" spans="2:9" ht="12.75">
      <c r="B9" s="1" t="s">
        <v>2</v>
      </c>
      <c r="C9" s="4" t="s">
        <v>22</v>
      </c>
      <c r="D9" s="5">
        <v>324</v>
      </c>
      <c r="E9" s="5">
        <v>146422645</v>
      </c>
      <c r="F9" s="5">
        <v>451921.7438271605</v>
      </c>
      <c r="G9" s="11">
        <v>400420</v>
      </c>
      <c r="H9" s="11">
        <v>10</v>
      </c>
      <c r="I9" s="11">
        <v>8</v>
      </c>
    </row>
    <row r="10" spans="2:9" ht="12.75">
      <c r="B10" s="1" t="s">
        <v>3</v>
      </c>
      <c r="C10" s="4" t="s">
        <v>22</v>
      </c>
      <c r="D10" s="5">
        <v>272</v>
      </c>
      <c r="E10" s="5">
        <v>78240498</v>
      </c>
      <c r="F10" s="5">
        <v>287648.88970588235</v>
      </c>
      <c r="G10">
        <v>262936</v>
      </c>
      <c r="H10" s="11">
        <v>20</v>
      </c>
      <c r="I10" s="11">
        <v>20</v>
      </c>
    </row>
    <row r="11" spans="2:9" ht="12.75">
      <c r="B11" s="1" t="s">
        <v>4</v>
      </c>
      <c r="C11" s="4" t="s">
        <v>22</v>
      </c>
      <c r="D11" s="5">
        <v>662</v>
      </c>
      <c r="E11" s="5">
        <v>356686565</v>
      </c>
      <c r="F11" s="5">
        <v>538801.4577039275</v>
      </c>
      <c r="G11" s="11">
        <v>360000</v>
      </c>
      <c r="H11" s="11">
        <v>5</v>
      </c>
      <c r="I11" s="11">
        <v>12</v>
      </c>
    </row>
    <row r="12" spans="2:9" ht="12.75">
      <c r="B12" s="1" t="s">
        <v>5</v>
      </c>
      <c r="C12" s="4" t="s">
        <v>22</v>
      </c>
      <c r="D12" s="5">
        <v>90</v>
      </c>
      <c r="E12" s="5">
        <v>20654420</v>
      </c>
      <c r="F12" s="5">
        <v>229493.55555555556</v>
      </c>
      <c r="G12">
        <v>348470</v>
      </c>
      <c r="H12" s="11">
        <v>21</v>
      </c>
      <c r="I12" s="11">
        <v>15</v>
      </c>
    </row>
    <row r="13" spans="2:9" ht="12.75">
      <c r="B13" s="1" t="s">
        <v>6</v>
      </c>
      <c r="C13" s="4" t="s">
        <v>23</v>
      </c>
      <c r="D13" s="5">
        <v>292</v>
      </c>
      <c r="E13" s="5">
        <v>125913845</v>
      </c>
      <c r="F13" s="5">
        <v>431211.7979452055</v>
      </c>
      <c r="G13">
        <v>369000</v>
      </c>
      <c r="H13" s="11">
        <v>11</v>
      </c>
      <c r="I13" s="11">
        <v>11</v>
      </c>
    </row>
    <row r="14" spans="2:9" ht="12.75">
      <c r="B14" s="1" t="s">
        <v>7</v>
      </c>
      <c r="C14" s="4" t="s">
        <v>22</v>
      </c>
      <c r="D14" s="5">
        <v>438</v>
      </c>
      <c r="E14" s="5">
        <v>147894047</v>
      </c>
      <c r="F14" s="5">
        <v>337657.6415525114</v>
      </c>
      <c r="G14" s="11">
        <v>320654</v>
      </c>
      <c r="H14" s="11">
        <v>18</v>
      </c>
      <c r="I14" s="11">
        <v>17</v>
      </c>
    </row>
    <row r="15" spans="2:9" ht="12.75">
      <c r="B15" s="1" t="s">
        <v>8</v>
      </c>
      <c r="C15" s="4" t="s">
        <v>23</v>
      </c>
      <c r="D15" s="5">
        <v>548</v>
      </c>
      <c r="E15" s="5">
        <v>196396438</v>
      </c>
      <c r="F15" s="5">
        <v>358387.6605839416</v>
      </c>
      <c r="G15" s="11">
        <v>355771</v>
      </c>
      <c r="H15" s="11">
        <v>17</v>
      </c>
      <c r="I15" s="11">
        <v>13</v>
      </c>
    </row>
    <row r="16" spans="2:9" ht="12.75">
      <c r="B16" s="1" t="s">
        <v>9</v>
      </c>
      <c r="C16" s="4" t="s">
        <v>24</v>
      </c>
      <c r="D16" s="5">
        <v>126</v>
      </c>
      <c r="E16" s="5">
        <v>77546437</v>
      </c>
      <c r="F16" s="5">
        <v>615447.9126984127</v>
      </c>
      <c r="G16" s="11">
        <v>611950</v>
      </c>
      <c r="H16" s="11">
        <v>4</v>
      </c>
      <c r="I16" s="11">
        <v>1</v>
      </c>
    </row>
    <row r="17" spans="2:9" ht="12.75">
      <c r="B17" s="1" t="s">
        <v>10</v>
      </c>
      <c r="C17" s="4" t="s">
        <v>24</v>
      </c>
      <c r="D17" s="5">
        <v>215</v>
      </c>
      <c r="E17" s="5">
        <v>103500640</v>
      </c>
      <c r="F17" s="5">
        <v>481398.32558139536</v>
      </c>
      <c r="G17" s="11">
        <v>406715</v>
      </c>
      <c r="H17" s="11">
        <v>9</v>
      </c>
      <c r="I17" s="11">
        <v>7</v>
      </c>
    </row>
    <row r="18" spans="2:9" ht="12.75">
      <c r="B18" s="1" t="s">
        <v>11</v>
      </c>
      <c r="C18" s="4" t="s">
        <v>24</v>
      </c>
      <c r="D18" s="5">
        <v>481</v>
      </c>
      <c r="E18" s="5">
        <v>232342968</v>
      </c>
      <c r="F18" s="5">
        <v>483041.5135135135</v>
      </c>
      <c r="G18" s="11">
        <v>446916</v>
      </c>
      <c r="H18" s="11">
        <v>8</v>
      </c>
      <c r="I18" s="11">
        <v>6</v>
      </c>
    </row>
    <row r="19" spans="2:9" ht="12.75">
      <c r="B19" s="1" t="s">
        <v>12</v>
      </c>
      <c r="C19" s="4" t="s">
        <v>24</v>
      </c>
      <c r="D19" s="5">
        <v>464</v>
      </c>
      <c r="E19" s="5">
        <v>304026381</v>
      </c>
      <c r="F19" s="5">
        <v>655229.2693965518</v>
      </c>
      <c r="G19" s="11">
        <v>536336.5</v>
      </c>
      <c r="H19" s="11">
        <v>3</v>
      </c>
      <c r="I19" s="11">
        <v>4</v>
      </c>
    </row>
    <row r="20" spans="2:9" ht="12.75">
      <c r="B20" s="1" t="s">
        <v>13</v>
      </c>
      <c r="C20" s="4" t="s">
        <v>23</v>
      </c>
      <c r="D20" s="5">
        <v>224</v>
      </c>
      <c r="E20" s="5">
        <v>154878375</v>
      </c>
      <c r="F20" s="5">
        <v>691421.3169642857</v>
      </c>
      <c r="G20" s="11">
        <v>594256</v>
      </c>
      <c r="H20" s="11">
        <v>2</v>
      </c>
      <c r="I20" s="11">
        <v>3</v>
      </c>
    </row>
    <row r="21" spans="2:9" ht="12.75">
      <c r="B21" s="1" t="s">
        <v>14</v>
      </c>
      <c r="C21" s="4" t="s">
        <v>24</v>
      </c>
      <c r="D21" s="5">
        <v>952</v>
      </c>
      <c r="E21" s="5">
        <v>367934337</v>
      </c>
      <c r="F21" s="5">
        <v>386485.6481092437</v>
      </c>
      <c r="G21" s="11">
        <v>346004.5</v>
      </c>
      <c r="H21" s="11">
        <v>15</v>
      </c>
      <c r="I21" s="11">
        <v>16</v>
      </c>
    </row>
    <row r="22" spans="2:9" ht="12.75">
      <c r="B22" s="1" t="s">
        <v>15</v>
      </c>
      <c r="C22" s="4" t="s">
        <v>23</v>
      </c>
      <c r="D22" s="5">
        <v>99</v>
      </c>
      <c r="E22" s="5">
        <v>52857413</v>
      </c>
      <c r="F22" s="5">
        <v>533913.2626262626</v>
      </c>
      <c r="G22" s="11">
        <v>520169</v>
      </c>
      <c r="H22" s="11">
        <v>6</v>
      </c>
      <c r="I22" s="11">
        <v>5</v>
      </c>
    </row>
    <row r="23" spans="2:9" ht="12.75">
      <c r="B23" s="1" t="s">
        <v>16</v>
      </c>
      <c r="C23" s="4" t="s">
        <v>22</v>
      </c>
      <c r="D23" s="5">
        <v>37</v>
      </c>
      <c r="E23" s="5">
        <v>10986554</v>
      </c>
      <c r="F23" s="5">
        <v>296933.8918918919</v>
      </c>
      <c r="G23" s="11">
        <v>250615</v>
      </c>
      <c r="H23" s="11">
        <v>19</v>
      </c>
      <c r="I23" s="11">
        <v>21</v>
      </c>
    </row>
    <row r="24" spans="2:9" ht="12.75">
      <c r="B24" s="1" t="s">
        <v>17</v>
      </c>
      <c r="C24" s="4" t="s">
        <v>24</v>
      </c>
      <c r="D24" s="5">
        <v>267</v>
      </c>
      <c r="E24" s="5">
        <v>130090830</v>
      </c>
      <c r="F24" s="5">
        <v>487231.57303370786</v>
      </c>
      <c r="G24" s="11">
        <v>385900</v>
      </c>
      <c r="H24" s="11">
        <v>7</v>
      </c>
      <c r="I24" s="11">
        <v>9</v>
      </c>
    </row>
    <row r="25" spans="2:9" ht="12.75">
      <c r="B25" s="1" t="s">
        <v>18</v>
      </c>
      <c r="C25" s="4" t="s">
        <v>23</v>
      </c>
      <c r="D25" s="5">
        <v>137</v>
      </c>
      <c r="E25" s="5">
        <v>53525800</v>
      </c>
      <c r="F25" s="5">
        <v>390699.2700729927</v>
      </c>
      <c r="G25" s="11">
        <v>355410</v>
      </c>
      <c r="H25" s="11">
        <v>13</v>
      </c>
      <c r="I25" s="11">
        <v>14</v>
      </c>
    </row>
    <row r="26" spans="2:9" ht="12.75">
      <c r="B26" s="1" t="s">
        <v>19</v>
      </c>
      <c r="C26" s="4" t="s">
        <v>23</v>
      </c>
      <c r="D26" s="5">
        <v>171</v>
      </c>
      <c r="E26" s="5">
        <v>69511012</v>
      </c>
      <c r="F26" s="5">
        <v>406497.1461988304</v>
      </c>
      <c r="G26" s="11">
        <v>320000</v>
      </c>
      <c r="H26" s="11">
        <v>12</v>
      </c>
      <c r="I26" s="11">
        <v>18</v>
      </c>
    </row>
    <row r="27" spans="2:9" ht="12.75">
      <c r="B27" s="1" t="s">
        <v>20</v>
      </c>
      <c r="C27" s="4" t="s">
        <v>23</v>
      </c>
      <c r="D27" s="5">
        <v>63</v>
      </c>
      <c r="E27" s="5">
        <v>24383821</v>
      </c>
      <c r="F27" s="5">
        <v>387044.77777777775</v>
      </c>
      <c r="G27" s="11">
        <v>378383.75</v>
      </c>
      <c r="H27" s="11">
        <v>14</v>
      </c>
      <c r="I27" s="11">
        <v>10</v>
      </c>
    </row>
    <row r="28" spans="2:8" ht="12.75">
      <c r="B28" s="1"/>
      <c r="C28" s="4"/>
      <c r="H28" s="5"/>
    </row>
    <row r="29" spans="2:9" ht="12.75">
      <c r="B29" s="1" t="s">
        <v>21</v>
      </c>
      <c r="C29" s="4"/>
      <c r="D29" s="5">
        <f>SUM(D7:D27)</f>
        <v>6564</v>
      </c>
      <c r="E29" s="12">
        <f>SUM(E7:E27)</f>
        <v>3039190711</v>
      </c>
      <c r="F29" s="12">
        <v>463008.9443936624</v>
      </c>
      <c r="G29" s="13">
        <v>379954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3.421875" style="0" customWidth="1"/>
    <col min="3" max="3" width="10.8515625" style="0" customWidth="1"/>
    <col min="4" max="4" width="14.00390625" style="0" customWidth="1"/>
    <col min="5" max="5" width="13.8515625" style="0" bestFit="1" customWidth="1"/>
    <col min="6" max="6" width="13.00390625" style="0" customWidth="1"/>
    <col min="7" max="7" width="12.8515625" style="0" customWidth="1"/>
    <col min="8" max="8" width="13.00390625" style="0" customWidth="1"/>
    <col min="9" max="9" width="11.00390625" style="0" customWidth="1"/>
  </cols>
  <sheetData>
    <row r="1" ht="15.75">
      <c r="B1" s="6" t="s">
        <v>37</v>
      </c>
    </row>
    <row r="2" ht="12.75">
      <c r="B2" s="10" t="s">
        <v>40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5">
        <v>447</v>
      </c>
      <c r="E7" s="12">
        <v>164296434</v>
      </c>
      <c r="F7" s="13">
        <f aca="true" t="shared" si="0" ref="F7:F25">E7/D7</f>
        <v>367553.5436241611</v>
      </c>
      <c r="G7" s="13">
        <v>289900</v>
      </c>
      <c r="H7" s="11">
        <v>17</v>
      </c>
      <c r="I7" s="11">
        <v>19</v>
      </c>
    </row>
    <row r="8" spans="2:9" ht="12.75">
      <c r="B8" s="1" t="s">
        <v>1</v>
      </c>
      <c r="C8" s="4" t="s">
        <v>23</v>
      </c>
      <c r="D8" s="5">
        <v>259</v>
      </c>
      <c r="E8" s="5">
        <v>209442855</v>
      </c>
      <c r="F8" s="11">
        <f t="shared" si="0"/>
        <v>808659.6718146718</v>
      </c>
      <c r="G8" s="11">
        <v>610000</v>
      </c>
      <c r="H8" s="11">
        <v>1</v>
      </c>
      <c r="I8" s="11">
        <v>2</v>
      </c>
    </row>
    <row r="9" spans="2:9" ht="12.75">
      <c r="B9" s="1" t="s">
        <v>2</v>
      </c>
      <c r="C9" s="4" t="s">
        <v>22</v>
      </c>
      <c r="D9" s="5">
        <v>300</v>
      </c>
      <c r="E9" s="5">
        <v>128709236</v>
      </c>
      <c r="F9" s="11">
        <f t="shared" si="0"/>
        <v>429030.7866666667</v>
      </c>
      <c r="G9" s="11">
        <v>357195</v>
      </c>
      <c r="H9" s="11">
        <v>12</v>
      </c>
      <c r="I9" s="11">
        <v>13</v>
      </c>
    </row>
    <row r="10" spans="2:9" ht="12.75">
      <c r="B10" s="1" t="s">
        <v>3</v>
      </c>
      <c r="C10" s="4" t="s">
        <v>22</v>
      </c>
      <c r="D10" s="5">
        <v>299</v>
      </c>
      <c r="E10" s="5">
        <v>96009500</v>
      </c>
      <c r="F10" s="11">
        <f t="shared" si="0"/>
        <v>321102.0066889632</v>
      </c>
      <c r="G10" s="11">
        <v>296533</v>
      </c>
      <c r="H10" s="11">
        <v>18</v>
      </c>
      <c r="I10" s="11">
        <v>17</v>
      </c>
    </row>
    <row r="11" spans="2:9" ht="12.75">
      <c r="B11" s="1" t="s">
        <v>4</v>
      </c>
      <c r="C11" s="4" t="s">
        <v>22</v>
      </c>
      <c r="D11" s="5">
        <v>444</v>
      </c>
      <c r="E11" s="5">
        <v>256345117</v>
      </c>
      <c r="F11" s="11">
        <f t="shared" si="0"/>
        <v>577353.8671171172</v>
      </c>
      <c r="G11" s="11">
        <v>469325</v>
      </c>
      <c r="H11" s="11">
        <v>5</v>
      </c>
      <c r="I11" s="11">
        <v>5</v>
      </c>
    </row>
    <row r="12" spans="2:9" ht="12.75">
      <c r="B12" s="1" t="s">
        <v>5</v>
      </c>
      <c r="C12" s="4" t="s">
        <v>22</v>
      </c>
      <c r="D12" s="5">
        <v>95</v>
      </c>
      <c r="E12" s="5">
        <v>25314098</v>
      </c>
      <c r="F12" s="11">
        <f t="shared" si="0"/>
        <v>266464.18947368424</v>
      </c>
      <c r="G12" s="11">
        <v>261899</v>
      </c>
      <c r="H12" s="11">
        <v>21</v>
      </c>
      <c r="I12" s="11">
        <v>21</v>
      </c>
    </row>
    <row r="13" spans="2:9" ht="12.75">
      <c r="B13" s="1" t="s">
        <v>6</v>
      </c>
      <c r="C13" s="4" t="s">
        <v>23</v>
      </c>
      <c r="D13" s="5">
        <v>249</v>
      </c>
      <c r="E13" s="11">
        <v>119834195</v>
      </c>
      <c r="F13" s="11">
        <f t="shared" si="0"/>
        <v>481261.8273092369</v>
      </c>
      <c r="G13" s="11">
        <v>365000</v>
      </c>
      <c r="H13" s="11">
        <v>8</v>
      </c>
      <c r="I13" s="11">
        <v>11</v>
      </c>
    </row>
    <row r="14" spans="2:9" ht="12.75">
      <c r="B14" s="1" t="s">
        <v>7</v>
      </c>
      <c r="C14" s="4" t="s">
        <v>22</v>
      </c>
      <c r="D14" s="5">
        <v>484</v>
      </c>
      <c r="E14" s="5">
        <v>153217189</v>
      </c>
      <c r="F14" s="11">
        <f t="shared" si="0"/>
        <v>316564.44008264464</v>
      </c>
      <c r="G14" s="11">
        <v>304490</v>
      </c>
      <c r="H14" s="11">
        <v>19</v>
      </c>
      <c r="I14" s="11">
        <v>16</v>
      </c>
    </row>
    <row r="15" spans="2:9" ht="12.75">
      <c r="B15" s="1" t="s">
        <v>8</v>
      </c>
      <c r="C15" s="4" t="s">
        <v>23</v>
      </c>
      <c r="D15" s="5">
        <v>442</v>
      </c>
      <c r="E15" s="11">
        <v>164785819</v>
      </c>
      <c r="F15" s="11">
        <f t="shared" si="0"/>
        <v>372818.5950226244</v>
      </c>
      <c r="G15" s="11">
        <v>332500</v>
      </c>
      <c r="H15" s="11">
        <v>15</v>
      </c>
      <c r="I15" s="11">
        <v>15</v>
      </c>
    </row>
    <row r="16" spans="2:9" ht="12.75">
      <c r="B16" s="1" t="s">
        <v>9</v>
      </c>
      <c r="C16" s="4" t="s">
        <v>24</v>
      </c>
      <c r="D16" s="5">
        <v>79</v>
      </c>
      <c r="E16" s="5">
        <v>53049954</v>
      </c>
      <c r="F16" s="11">
        <f t="shared" si="0"/>
        <v>671518.4050632912</v>
      </c>
      <c r="G16" s="11">
        <v>677017</v>
      </c>
      <c r="H16" s="11">
        <v>4</v>
      </c>
      <c r="I16" s="11">
        <v>1</v>
      </c>
    </row>
    <row r="17" spans="2:9" ht="12.75">
      <c r="B17" s="1" t="s">
        <v>10</v>
      </c>
      <c r="C17" s="4" t="s">
        <v>24</v>
      </c>
      <c r="D17" s="5">
        <v>257</v>
      </c>
      <c r="E17" s="5">
        <v>113088591</v>
      </c>
      <c r="F17" s="11">
        <f t="shared" si="0"/>
        <v>440033.4280155642</v>
      </c>
      <c r="G17" s="11">
        <v>413675</v>
      </c>
      <c r="H17" s="11">
        <v>10</v>
      </c>
      <c r="I17" s="11">
        <v>9</v>
      </c>
    </row>
    <row r="18" spans="2:9" ht="12.75">
      <c r="B18" s="1" t="s">
        <v>11</v>
      </c>
      <c r="C18" s="4" t="s">
        <v>24</v>
      </c>
      <c r="D18" s="5">
        <v>553</v>
      </c>
      <c r="E18" s="5">
        <v>267193018</v>
      </c>
      <c r="F18" s="11">
        <f t="shared" si="0"/>
        <v>483170.0144665461</v>
      </c>
      <c r="G18" s="11">
        <v>444900</v>
      </c>
      <c r="H18" s="11">
        <v>9</v>
      </c>
      <c r="I18" s="11">
        <v>7</v>
      </c>
    </row>
    <row r="19" spans="2:9" ht="12.75">
      <c r="B19" s="1" t="s">
        <v>12</v>
      </c>
      <c r="C19" s="4" t="s">
        <v>24</v>
      </c>
      <c r="D19" s="5">
        <v>438</v>
      </c>
      <c r="E19" s="5">
        <v>294924477</v>
      </c>
      <c r="F19" s="11">
        <f t="shared" si="0"/>
        <v>673343.5547945206</v>
      </c>
      <c r="G19" s="11">
        <v>546962</v>
      </c>
      <c r="H19" s="11">
        <v>3</v>
      </c>
      <c r="I19" s="11">
        <v>4</v>
      </c>
    </row>
    <row r="20" spans="2:9" ht="12.75">
      <c r="B20" s="1" t="s">
        <v>13</v>
      </c>
      <c r="C20" s="4" t="s">
        <v>23</v>
      </c>
      <c r="D20" s="5">
        <v>262</v>
      </c>
      <c r="E20" s="5">
        <v>187502000</v>
      </c>
      <c r="F20" s="11">
        <f t="shared" si="0"/>
        <v>715656.4885496183</v>
      </c>
      <c r="G20" s="11">
        <v>581002</v>
      </c>
      <c r="H20" s="11">
        <v>2</v>
      </c>
      <c r="I20" s="11">
        <v>3</v>
      </c>
    </row>
    <row r="21" spans="2:9" ht="12.75">
      <c r="B21" s="1" t="s">
        <v>14</v>
      </c>
      <c r="C21" s="4" t="s">
        <v>24</v>
      </c>
      <c r="D21" s="5">
        <v>791</v>
      </c>
      <c r="E21" s="5">
        <v>317860515</v>
      </c>
      <c r="F21" s="11">
        <f t="shared" si="0"/>
        <v>401846.41592920356</v>
      </c>
      <c r="G21" s="11">
        <v>363334</v>
      </c>
      <c r="H21" s="11">
        <v>13</v>
      </c>
      <c r="I21" s="11">
        <v>12</v>
      </c>
    </row>
    <row r="22" spans="2:9" ht="12.75">
      <c r="B22" s="1" t="s">
        <v>15</v>
      </c>
      <c r="C22" s="4" t="s">
        <v>23</v>
      </c>
      <c r="D22" s="5">
        <v>89</v>
      </c>
      <c r="E22" s="5">
        <v>38282900</v>
      </c>
      <c r="F22" s="11">
        <f t="shared" si="0"/>
        <v>430144.9438202247</v>
      </c>
      <c r="G22" s="11">
        <v>450000</v>
      </c>
      <c r="H22" s="11">
        <v>11</v>
      </c>
      <c r="I22" s="11">
        <v>6</v>
      </c>
    </row>
    <row r="23" spans="2:9" ht="12.75">
      <c r="B23" s="1" t="s">
        <v>16</v>
      </c>
      <c r="C23" s="4" t="s">
        <v>22</v>
      </c>
      <c r="D23" s="5">
        <v>58</v>
      </c>
      <c r="E23" s="5">
        <v>18192555</v>
      </c>
      <c r="F23" s="11">
        <f t="shared" si="0"/>
        <v>313664.7413793103</v>
      </c>
      <c r="G23" s="11">
        <v>274565</v>
      </c>
      <c r="H23" s="11">
        <v>20</v>
      </c>
      <c r="I23" s="11">
        <v>20</v>
      </c>
    </row>
    <row r="24" spans="2:9" ht="12.75">
      <c r="B24" s="1" t="s">
        <v>17</v>
      </c>
      <c r="C24" s="4" t="s">
        <v>24</v>
      </c>
      <c r="D24" s="5">
        <v>260</v>
      </c>
      <c r="E24" s="5">
        <v>129646477</v>
      </c>
      <c r="F24" s="11">
        <f t="shared" si="0"/>
        <v>498640.29615384614</v>
      </c>
      <c r="G24" s="11">
        <v>410646.5</v>
      </c>
      <c r="H24" s="11">
        <v>7</v>
      </c>
      <c r="I24" s="11">
        <v>10</v>
      </c>
    </row>
    <row r="25" spans="2:9" ht="12.75">
      <c r="B25" s="1" t="s">
        <v>18</v>
      </c>
      <c r="C25" s="4" t="s">
        <v>23</v>
      </c>
      <c r="D25" s="5">
        <v>151</v>
      </c>
      <c r="E25" s="5">
        <v>56779863</v>
      </c>
      <c r="F25" s="11">
        <f t="shared" si="0"/>
        <v>376025.58278145693</v>
      </c>
      <c r="G25" s="11">
        <v>333900</v>
      </c>
      <c r="H25" s="11">
        <v>14</v>
      </c>
      <c r="I25" s="11">
        <v>14</v>
      </c>
    </row>
    <row r="26" spans="2:9" ht="12.75">
      <c r="B26" s="1" t="s">
        <v>19</v>
      </c>
      <c r="C26" s="4" t="s">
        <v>23</v>
      </c>
      <c r="D26" s="5">
        <v>151</v>
      </c>
      <c r="E26" s="11">
        <v>80847023</v>
      </c>
      <c r="F26" s="11">
        <f>E26/D26</f>
        <v>535410.7483443709</v>
      </c>
      <c r="G26" s="11">
        <v>429000</v>
      </c>
      <c r="H26" s="11">
        <v>6</v>
      </c>
      <c r="I26" s="11">
        <v>8</v>
      </c>
    </row>
    <row r="27" spans="2:9" ht="12.75">
      <c r="B27" s="1" t="s">
        <v>20</v>
      </c>
      <c r="C27" s="4" t="s">
        <v>23</v>
      </c>
      <c r="D27" s="5">
        <v>99</v>
      </c>
      <c r="E27" s="5">
        <v>36567590</v>
      </c>
      <c r="F27" s="11">
        <f>E27/D27</f>
        <v>369369.595959596</v>
      </c>
      <c r="G27" s="11">
        <v>289900</v>
      </c>
      <c r="H27" s="11">
        <v>16</v>
      </c>
      <c r="I27" s="11">
        <v>18</v>
      </c>
    </row>
    <row r="28" spans="2:8" ht="12.75">
      <c r="B28" s="1"/>
      <c r="C28" s="4"/>
      <c r="H28" s="5"/>
    </row>
    <row r="29" spans="2:9" ht="12.75">
      <c r="B29" s="1" t="s">
        <v>21</v>
      </c>
      <c r="C29" s="4"/>
      <c r="D29" s="5">
        <f>SUM(D7:D27)</f>
        <v>6207</v>
      </c>
      <c r="E29" s="12">
        <f>SUM(E7:E27)</f>
        <v>2911889406</v>
      </c>
      <c r="F29" s="13">
        <f>E29/D29</f>
        <v>469129.9188013533</v>
      </c>
      <c r="G29" s="13">
        <v>378554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1.140625" style="0" customWidth="1"/>
    <col min="4" max="4" width="11.7109375" style="0" customWidth="1"/>
    <col min="5" max="5" width="13.8515625" style="0" bestFit="1" customWidth="1"/>
    <col min="6" max="7" width="9.28125" style="0" bestFit="1" customWidth="1"/>
  </cols>
  <sheetData>
    <row r="1" ht="15.75">
      <c r="B1" s="6" t="s">
        <v>37</v>
      </c>
    </row>
    <row r="2" ht="12.75">
      <c r="B2" s="10" t="s">
        <v>41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5">
        <v>453</v>
      </c>
      <c r="E7" s="12">
        <v>167380167</v>
      </c>
      <c r="F7" s="13">
        <v>369492.64238410594</v>
      </c>
      <c r="G7" s="13">
        <v>310000</v>
      </c>
      <c r="H7" s="11">
        <v>16</v>
      </c>
      <c r="I7" s="11">
        <v>18</v>
      </c>
    </row>
    <row r="8" spans="2:9" ht="12.75">
      <c r="B8" s="1" t="s">
        <v>1</v>
      </c>
      <c r="C8" s="4" t="s">
        <v>23</v>
      </c>
      <c r="D8" s="5">
        <v>292</v>
      </c>
      <c r="E8" s="5">
        <v>203187123</v>
      </c>
      <c r="F8" s="11">
        <v>695846.3116438356</v>
      </c>
      <c r="G8" s="11">
        <v>494687.5</v>
      </c>
      <c r="H8" s="11">
        <v>2</v>
      </c>
      <c r="I8" s="11">
        <v>4</v>
      </c>
    </row>
    <row r="9" spans="2:9" ht="12.75">
      <c r="B9" s="1" t="s">
        <v>2</v>
      </c>
      <c r="C9" s="4" t="s">
        <v>22</v>
      </c>
      <c r="D9" s="5">
        <v>398</v>
      </c>
      <c r="E9" s="5">
        <v>159290560</v>
      </c>
      <c r="F9" s="11">
        <v>400227.5376884422</v>
      </c>
      <c r="G9" s="11">
        <v>355920</v>
      </c>
      <c r="H9" s="11">
        <v>15</v>
      </c>
      <c r="I9" s="11">
        <v>14</v>
      </c>
    </row>
    <row r="10" spans="2:9" ht="12.75">
      <c r="B10" s="1" t="s">
        <v>3</v>
      </c>
      <c r="C10" s="4" t="s">
        <v>22</v>
      </c>
      <c r="D10" s="5">
        <v>267</v>
      </c>
      <c r="E10" s="5">
        <v>89804018</v>
      </c>
      <c r="F10" s="11">
        <v>336344.63670411985</v>
      </c>
      <c r="G10" s="11">
        <v>322436</v>
      </c>
      <c r="H10" s="11">
        <v>18</v>
      </c>
      <c r="I10" s="11">
        <v>16</v>
      </c>
    </row>
    <row r="11" spans="2:9" ht="12.75">
      <c r="B11" s="1" t="s">
        <v>4</v>
      </c>
      <c r="C11" s="4" t="s">
        <v>22</v>
      </c>
      <c r="D11" s="5">
        <v>395</v>
      </c>
      <c r="E11" s="5">
        <v>216265958</v>
      </c>
      <c r="F11" s="11">
        <v>547508.7544303797</v>
      </c>
      <c r="G11" s="11">
        <v>450356</v>
      </c>
      <c r="H11" s="11">
        <v>5</v>
      </c>
      <c r="I11" s="11">
        <v>5</v>
      </c>
    </row>
    <row r="12" spans="2:9" ht="12.75">
      <c r="B12" s="1" t="s">
        <v>5</v>
      </c>
      <c r="C12" s="4" t="s">
        <v>22</v>
      </c>
      <c r="D12" s="5">
        <v>118</v>
      </c>
      <c r="E12" s="5">
        <v>32156045</v>
      </c>
      <c r="F12" s="11">
        <v>272508.8559322034</v>
      </c>
      <c r="G12" s="11">
        <v>264697.5</v>
      </c>
      <c r="H12" s="11">
        <v>21</v>
      </c>
      <c r="I12" s="11">
        <v>21</v>
      </c>
    </row>
    <row r="13" spans="2:9" ht="12.75">
      <c r="B13" s="1" t="s">
        <v>6</v>
      </c>
      <c r="C13" s="4" t="s">
        <v>23</v>
      </c>
      <c r="D13" s="5">
        <v>254</v>
      </c>
      <c r="E13" s="5">
        <v>114005662</v>
      </c>
      <c r="F13" s="11">
        <v>448841.18897637795</v>
      </c>
      <c r="G13" s="11">
        <v>400000</v>
      </c>
      <c r="H13" s="11">
        <v>11</v>
      </c>
      <c r="I13" s="11">
        <v>10</v>
      </c>
    </row>
    <row r="14" spans="2:9" ht="12.75">
      <c r="B14" s="1" t="s">
        <v>7</v>
      </c>
      <c r="C14" s="4" t="s">
        <v>22</v>
      </c>
      <c r="D14" s="5">
        <v>478</v>
      </c>
      <c r="E14" s="5">
        <v>157597097</v>
      </c>
      <c r="F14" s="11">
        <v>329701.03974895395</v>
      </c>
      <c r="G14" s="11">
        <v>321848</v>
      </c>
      <c r="H14" s="11">
        <v>19</v>
      </c>
      <c r="I14" s="11">
        <v>17</v>
      </c>
    </row>
    <row r="15" spans="2:9" ht="12.75">
      <c r="B15" s="1" t="s">
        <v>8</v>
      </c>
      <c r="C15" s="4" t="s">
        <v>23</v>
      </c>
      <c r="D15" s="5">
        <v>557</v>
      </c>
      <c r="E15" s="5">
        <v>238362124</v>
      </c>
      <c r="F15" s="11">
        <v>427939.1813285458</v>
      </c>
      <c r="G15" s="11">
        <v>429900</v>
      </c>
      <c r="H15" s="11">
        <v>12</v>
      </c>
      <c r="I15" s="11">
        <v>7</v>
      </c>
    </row>
    <row r="16" spans="2:9" ht="12.75">
      <c r="B16" s="1" t="s">
        <v>9</v>
      </c>
      <c r="C16" s="4" t="s">
        <v>24</v>
      </c>
      <c r="D16" s="5">
        <v>72</v>
      </c>
      <c r="E16" s="5">
        <v>51503945</v>
      </c>
      <c r="F16" s="11">
        <v>715332.5694444445</v>
      </c>
      <c r="G16" s="11">
        <v>693141</v>
      </c>
      <c r="H16" s="11">
        <v>1</v>
      </c>
      <c r="I16" s="11">
        <v>1</v>
      </c>
    </row>
    <row r="17" spans="2:9" ht="12.75">
      <c r="B17" s="1" t="s">
        <v>10</v>
      </c>
      <c r="C17" s="4" t="s">
        <v>24</v>
      </c>
      <c r="D17" s="5">
        <v>297</v>
      </c>
      <c r="E17" s="5">
        <v>133614679</v>
      </c>
      <c r="F17" s="11">
        <v>449881.0740740741</v>
      </c>
      <c r="G17" s="11">
        <v>396323</v>
      </c>
      <c r="H17" s="11">
        <v>10</v>
      </c>
      <c r="I17" s="11">
        <v>11</v>
      </c>
    </row>
    <row r="18" spans="2:9" ht="12.75">
      <c r="B18" s="1" t="s">
        <v>11</v>
      </c>
      <c r="C18" s="4" t="s">
        <v>24</v>
      </c>
      <c r="D18" s="5">
        <v>492</v>
      </c>
      <c r="E18" s="5">
        <v>248991075</v>
      </c>
      <c r="F18" s="11">
        <v>506079.4207317073</v>
      </c>
      <c r="G18" s="11">
        <v>449426</v>
      </c>
      <c r="H18" s="11">
        <v>7</v>
      </c>
      <c r="I18" s="11">
        <v>6</v>
      </c>
    </row>
    <row r="19" spans="2:9" ht="12.75">
      <c r="B19" s="1" t="s">
        <v>12</v>
      </c>
      <c r="C19" s="4" t="s">
        <v>24</v>
      </c>
      <c r="D19" s="5">
        <v>437</v>
      </c>
      <c r="E19" s="5">
        <v>303154360</v>
      </c>
      <c r="F19" s="11">
        <v>693717.0709382151</v>
      </c>
      <c r="G19" s="11">
        <v>575360</v>
      </c>
      <c r="H19" s="11">
        <v>3</v>
      </c>
      <c r="I19" s="11">
        <v>2</v>
      </c>
    </row>
    <row r="20" spans="2:9" ht="12.75">
      <c r="B20" s="1" t="s">
        <v>13</v>
      </c>
      <c r="C20" s="4" t="s">
        <v>23</v>
      </c>
      <c r="D20" s="5">
        <v>294</v>
      </c>
      <c r="E20" s="5">
        <v>201149677</v>
      </c>
      <c r="F20" s="11">
        <v>684182.574829932</v>
      </c>
      <c r="G20" s="11">
        <v>567128.5</v>
      </c>
      <c r="H20" s="11">
        <v>4</v>
      </c>
      <c r="I20" s="11">
        <v>3</v>
      </c>
    </row>
    <row r="21" spans="2:9" ht="12.75">
      <c r="B21" s="1" t="s">
        <v>14</v>
      </c>
      <c r="C21" s="4" t="s">
        <v>24</v>
      </c>
      <c r="D21" s="5">
        <v>868</v>
      </c>
      <c r="E21" s="5">
        <v>358189602</v>
      </c>
      <c r="F21" s="11">
        <v>412660.831797235</v>
      </c>
      <c r="G21" s="11">
        <v>374832.5</v>
      </c>
      <c r="H21" s="11">
        <v>14</v>
      </c>
      <c r="I21" s="11">
        <v>13</v>
      </c>
    </row>
    <row r="22" spans="2:9" ht="12.75">
      <c r="B22" s="1" t="s">
        <v>15</v>
      </c>
      <c r="C22" s="4" t="s">
        <v>23</v>
      </c>
      <c r="D22" s="5">
        <v>164</v>
      </c>
      <c r="E22" s="5">
        <v>58202631</v>
      </c>
      <c r="F22" s="11">
        <v>354894.09146341466</v>
      </c>
      <c r="G22" s="11">
        <v>333690</v>
      </c>
      <c r="H22" s="11">
        <v>17</v>
      </c>
      <c r="I22" s="11">
        <v>15</v>
      </c>
    </row>
    <row r="23" spans="2:9" ht="12.75">
      <c r="B23" s="1" t="s">
        <v>16</v>
      </c>
      <c r="C23" s="4" t="s">
        <v>22</v>
      </c>
      <c r="D23" s="5">
        <v>50</v>
      </c>
      <c r="E23" s="5">
        <v>14989667</v>
      </c>
      <c r="F23" s="11">
        <v>299793.34</v>
      </c>
      <c r="G23" s="11">
        <v>276378</v>
      </c>
      <c r="H23" s="11">
        <v>20</v>
      </c>
      <c r="I23" s="11">
        <v>20</v>
      </c>
    </row>
    <row r="24" spans="2:9" ht="12.75">
      <c r="B24" s="1" t="s">
        <v>17</v>
      </c>
      <c r="C24" s="4" t="s">
        <v>24</v>
      </c>
      <c r="D24" s="5">
        <v>360</v>
      </c>
      <c r="E24" s="5">
        <v>192525026</v>
      </c>
      <c r="F24" s="11">
        <v>534791.7388888889</v>
      </c>
      <c r="G24" s="11">
        <v>424900</v>
      </c>
      <c r="H24" s="11">
        <v>6</v>
      </c>
      <c r="I24" s="11">
        <v>8</v>
      </c>
    </row>
    <row r="25" spans="2:9" ht="12.75">
      <c r="B25" s="1" t="s">
        <v>18</v>
      </c>
      <c r="C25" s="4" t="s">
        <v>23</v>
      </c>
      <c r="D25" s="5">
        <v>102</v>
      </c>
      <c r="E25" s="5">
        <v>46455056</v>
      </c>
      <c r="F25" s="11">
        <v>455441.7254901961</v>
      </c>
      <c r="G25" s="11">
        <v>394900</v>
      </c>
      <c r="H25" s="11">
        <v>9</v>
      </c>
      <c r="I25" s="11">
        <v>12</v>
      </c>
    </row>
    <row r="26" spans="2:9" ht="12.75">
      <c r="B26" s="1" t="s">
        <v>19</v>
      </c>
      <c r="C26" s="4" t="s">
        <v>23</v>
      </c>
      <c r="D26" s="5">
        <v>179</v>
      </c>
      <c r="E26" s="5">
        <v>85112574</v>
      </c>
      <c r="F26" s="11">
        <v>475489.2402234637</v>
      </c>
      <c r="G26" s="11">
        <v>305000</v>
      </c>
      <c r="H26" s="11">
        <v>8</v>
      </c>
      <c r="I26" s="11">
        <v>19</v>
      </c>
    </row>
    <row r="27" spans="2:9" ht="12.75">
      <c r="B27" s="1" t="s">
        <v>20</v>
      </c>
      <c r="C27" s="4" t="s">
        <v>23</v>
      </c>
      <c r="D27" s="5">
        <v>68</v>
      </c>
      <c r="E27" s="5">
        <v>28625048</v>
      </c>
      <c r="F27" s="11">
        <v>420956.5882352941</v>
      </c>
      <c r="G27" s="11">
        <v>420990</v>
      </c>
      <c r="H27" s="11">
        <v>13</v>
      </c>
      <c r="I27" s="11">
        <v>9</v>
      </c>
    </row>
    <row r="28" spans="2:3" ht="12.75">
      <c r="B28" s="1"/>
      <c r="C28" s="4"/>
    </row>
    <row r="29" spans="2:9" ht="12.75">
      <c r="B29" s="1" t="s">
        <v>21</v>
      </c>
      <c r="C29" s="4"/>
      <c r="D29" s="5">
        <f>SUM(D7:D27)</f>
        <v>6595</v>
      </c>
      <c r="E29" s="12">
        <f>SUM(E7:E27)</f>
        <v>3100562094</v>
      </c>
      <c r="F29" s="13">
        <f>E29/D29</f>
        <v>470138.3008339651</v>
      </c>
      <c r="G29" s="13">
        <v>387709</v>
      </c>
      <c r="H29" s="4"/>
      <c r="I29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2005-03-08T21:03:04Z</dcterms:created>
  <dcterms:modified xsi:type="dcterms:W3CDTF">2006-10-19T20:10:04Z</dcterms:modified>
  <cp:category/>
  <cp:version/>
  <cp:contentType/>
  <cp:contentStatus/>
</cp:coreProperties>
</file>