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165" windowWidth="15180" windowHeight="8490" activeTab="0"/>
  </bookViews>
  <sheets>
    <sheet name="2007" sheetId="1" r:id="rId1"/>
  </sheets>
  <definedNames>
    <definedName name="_xlnm.Print_Area" localSheetId="0">'2007'!$B$1:$I$153</definedName>
  </definedNames>
  <calcPr fullCalcOnLoad="1"/>
</workbook>
</file>

<file path=xl/sharedStrings.xml><?xml version="1.0" encoding="utf-8"?>
<sst xmlns="http://schemas.openxmlformats.org/spreadsheetml/2006/main" count="314" uniqueCount="43">
  <si>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</si>
  <si>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</si>
  <si>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</si>
  <si>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</si>
  <si>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</si>
  <si>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</si>
  <si>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</si>
  <si>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</si>
  <si>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</si>
  <si>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</si>
  <si>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</si>
  <si>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</si>
  <si>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</si>
  <si>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</si>
  <si>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</si>
  <si>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</si>
  <si>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</si>
  <si>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</si>
  <si>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</si>
  <si>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</si>
  <si>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</si>
  <si>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New Jersey</t>
  </si>
  <si>
    <t>South</t>
  </si>
  <si>
    <t>North</t>
  </si>
  <si>
    <t>Central</t>
  </si>
  <si>
    <t>Region</t>
  </si>
  <si>
    <t>County</t>
  </si>
  <si>
    <t>Number of</t>
  </si>
  <si>
    <t>Total sales</t>
  </si>
  <si>
    <t>new houses</t>
  </si>
  <si>
    <t>Average</t>
  </si>
  <si>
    <t>sales price</t>
  </si>
  <si>
    <t>price</t>
  </si>
  <si>
    <t>Median</t>
  </si>
  <si>
    <t>rank</t>
  </si>
  <si>
    <t>Source:  New Jersey Department of Community Affairs</t>
  </si>
  <si>
    <t xml:space="preserve">Average and median sales prices of new houses issued a new home warranty, </t>
  </si>
  <si>
    <t>Average and median sales prices of new houses issued a new home warranty</t>
  </si>
  <si>
    <t>2007, revised first quarter</t>
  </si>
  <si>
    <t>August 2008</t>
  </si>
  <si>
    <t>2007, revised second quarter</t>
  </si>
  <si>
    <t>2007, revised third quarter</t>
  </si>
  <si>
    <t>2007, revised fourth quarter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</si>
</sst>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5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8515625" style="0" bestFit="1" customWidth="1"/>
    <col min="4" max="4" width="11.57421875" style="0" customWidth="1"/>
    <col min="5" max="5" width="14.8515625" style="0" bestFit="1" customWidth="1"/>
    <col min="6" max="6" width="11.57421875" style="0" customWidth="1"/>
    <col min="7" max="7" width="13.57421875" style="0" customWidth="1"/>
    <col min="8" max="8" width="11.57421875" style="0" customWidth="1"/>
    <col min="9" max="9" width="12.140625" style="0" customWidth="1"/>
  </cols>
  <sheetData>
    <row r="1" ht="15.75">
      <c r="B1" s="4" t="s">
        <v>36</v>
      </c>
    </row>
    <row r="2" spans="2:5" ht="12.75">
      <c r="B2" s="8">
        <v>2007</v>
      </c>
      <c r="E2" s="33" t="s">
        <v>39</v>
      </c>
    </row>
    <row r="3" ht="12.75">
      <c r="B3" s="5" t="s">
        <v>35</v>
      </c>
    </row>
    <row r="4" spans="2:9" ht="12.75">
      <c r="B4" s="21"/>
      <c r="C4" s="21"/>
      <c r="D4" s="24"/>
      <c r="E4" s="24"/>
      <c r="F4" s="24"/>
      <c r="G4" s="24"/>
      <c r="H4" s="25" t="s">
        <v>30</v>
      </c>
      <c r="I4" s="26" t="s">
        <v>33</v>
      </c>
    </row>
    <row r="5" spans="2:10" ht="12.75">
      <c r="B5" s="22"/>
      <c r="C5" s="22"/>
      <c r="D5" s="26" t="s">
        <v>27</v>
      </c>
      <c r="E5" s="26" t="s">
        <v>28</v>
      </c>
      <c r="F5" s="26" t="s">
        <v>30</v>
      </c>
      <c r="G5" s="26" t="s">
        <v>33</v>
      </c>
      <c r="H5" s="26" t="s">
        <v>31</v>
      </c>
      <c r="I5" s="26" t="s">
        <v>31</v>
      </c>
      <c r="J5" s="2"/>
    </row>
    <row r="6" spans="2:10" ht="13.5" thickBot="1">
      <c r="B6" s="23" t="s">
        <v>26</v>
      </c>
      <c r="C6" s="23" t="s">
        <v>25</v>
      </c>
      <c r="D6" s="27" t="s">
        <v>29</v>
      </c>
      <c r="E6" s="27" t="s">
        <v>32</v>
      </c>
      <c r="F6" s="27" t="s">
        <v>31</v>
      </c>
      <c r="G6" s="27" t="s">
        <v>31</v>
      </c>
      <c r="H6" s="27" t="s">
        <v>34</v>
      </c>
      <c r="I6" s="27" t="s">
        <v>34</v>
      </c>
      <c r="J6" s="2"/>
    </row>
    <row r="7" spans="1:11" ht="13.5" thickTop="1">
      <c r="A7" s="3"/>
      <c r="B7" s="11" t="s">
        <v>0</v>
      </c>
      <c r="C7" s="12" t="s">
        <v>22</v>
      </c>
      <c r="D7" s="14">
        <v>1082</v>
      </c>
      <c r="E7" s="17">
        <v>453348158</v>
      </c>
      <c r="F7" s="18">
        <f aca="true" t="shared" si="0" ref="F7:F27">E7/D7</f>
        <v>418990.90388170053</v>
      </c>
      <c r="G7" s="18">
        <v>331211.5</v>
      </c>
      <c r="H7" s="19">
        <v>16</v>
      </c>
      <c r="I7" s="19">
        <v>17</v>
      </c>
      <c r="J7" s="3"/>
      <c r="K7" s="3"/>
    </row>
    <row r="8" spans="1:11" ht="12.75">
      <c r="A8" s="3"/>
      <c r="B8" s="11" t="s">
        <v>1</v>
      </c>
      <c r="C8" s="12" t="s">
        <v>23</v>
      </c>
      <c r="D8" s="14">
        <v>1274</v>
      </c>
      <c r="E8" s="14">
        <v>1090197472</v>
      </c>
      <c r="F8" s="19">
        <f t="shared" si="0"/>
        <v>855728</v>
      </c>
      <c r="G8" s="19">
        <v>610000</v>
      </c>
      <c r="H8" s="19">
        <v>1</v>
      </c>
      <c r="I8" s="19">
        <v>2</v>
      </c>
      <c r="J8" s="3"/>
      <c r="K8" s="3"/>
    </row>
    <row r="9" spans="1:11" ht="12.75">
      <c r="A9" s="3"/>
      <c r="B9" s="11" t="s">
        <v>2</v>
      </c>
      <c r="C9" s="12" t="s">
        <v>22</v>
      </c>
      <c r="D9" s="14">
        <v>681</v>
      </c>
      <c r="E9" s="14">
        <v>319016414</v>
      </c>
      <c r="F9" s="19">
        <f t="shared" si="0"/>
        <v>468452.8839941263</v>
      </c>
      <c r="G9" s="19">
        <v>422115</v>
      </c>
      <c r="H9" s="19">
        <v>11</v>
      </c>
      <c r="I9" s="19">
        <v>11</v>
      </c>
      <c r="J9" s="3"/>
      <c r="K9" s="3"/>
    </row>
    <row r="10" spans="1:11" ht="12.75">
      <c r="A10" s="3"/>
      <c r="B10" s="11" t="s">
        <v>3</v>
      </c>
      <c r="C10" s="12" t="s">
        <v>22</v>
      </c>
      <c r="D10" s="14">
        <v>607</v>
      </c>
      <c r="E10" s="14">
        <v>214523183</v>
      </c>
      <c r="F10" s="19">
        <f t="shared" si="0"/>
        <v>353415.45799011533</v>
      </c>
      <c r="G10" s="19">
        <v>306524</v>
      </c>
      <c r="H10" s="19">
        <v>18</v>
      </c>
      <c r="I10" s="19">
        <v>18</v>
      </c>
      <c r="J10" s="3"/>
      <c r="K10" s="3"/>
    </row>
    <row r="11" spans="1:11" ht="12.75">
      <c r="A11" s="3"/>
      <c r="B11" s="11" t="s">
        <v>4</v>
      </c>
      <c r="C11" s="12" t="s">
        <v>22</v>
      </c>
      <c r="D11" s="14">
        <v>1187</v>
      </c>
      <c r="E11" s="14">
        <v>708076018</v>
      </c>
      <c r="F11" s="19">
        <f t="shared" si="0"/>
        <v>596525.7101937658</v>
      </c>
      <c r="G11" s="19">
        <v>500000</v>
      </c>
      <c r="H11" s="19">
        <v>6</v>
      </c>
      <c r="I11" s="19">
        <v>6</v>
      </c>
      <c r="J11" s="3"/>
      <c r="K11" s="3"/>
    </row>
    <row r="12" spans="1:11" ht="12.75">
      <c r="A12" s="3"/>
      <c r="B12" s="11" t="s">
        <v>5</v>
      </c>
      <c r="C12" s="12" t="s">
        <v>22</v>
      </c>
      <c r="D12" s="14">
        <v>448</v>
      </c>
      <c r="E12" s="14">
        <v>120389473</v>
      </c>
      <c r="F12" s="19">
        <f t="shared" si="0"/>
        <v>268726.50223214284</v>
      </c>
      <c r="G12" s="19">
        <v>262500</v>
      </c>
      <c r="H12" s="19">
        <v>21</v>
      </c>
      <c r="I12" s="19">
        <v>20</v>
      </c>
      <c r="J12" s="3"/>
      <c r="K12" s="3"/>
    </row>
    <row r="13" spans="1:11" ht="12.75">
      <c r="A13" s="3"/>
      <c r="B13" s="11" t="s">
        <v>6</v>
      </c>
      <c r="C13" s="12" t="s">
        <v>23</v>
      </c>
      <c r="D13" s="14">
        <v>987</v>
      </c>
      <c r="E13" s="14">
        <v>518806490</v>
      </c>
      <c r="F13" s="19">
        <f t="shared" si="0"/>
        <v>525639.807497467</v>
      </c>
      <c r="G13" s="19">
        <v>399000</v>
      </c>
      <c r="H13" s="19">
        <v>9</v>
      </c>
      <c r="I13" s="19">
        <v>14</v>
      </c>
      <c r="J13" s="3"/>
      <c r="K13" s="3"/>
    </row>
    <row r="14" spans="1:11" ht="12.75">
      <c r="A14" s="3"/>
      <c r="B14" s="11" t="s">
        <v>7</v>
      </c>
      <c r="C14" s="12" t="s">
        <v>22</v>
      </c>
      <c r="D14" s="14">
        <v>1043</v>
      </c>
      <c r="E14" s="14">
        <v>398648519</v>
      </c>
      <c r="F14" s="19">
        <f t="shared" si="0"/>
        <v>382213.3451581975</v>
      </c>
      <c r="G14" s="19">
        <v>346715</v>
      </c>
      <c r="H14" s="19">
        <v>17</v>
      </c>
      <c r="I14" s="19">
        <v>16</v>
      </c>
      <c r="J14" s="3"/>
      <c r="K14" s="3"/>
    </row>
    <row r="15" spans="1:11" ht="12.75">
      <c r="A15" s="3"/>
      <c r="B15" s="11" t="s">
        <v>8</v>
      </c>
      <c r="C15" s="12" t="s">
        <v>23</v>
      </c>
      <c r="D15" s="14">
        <v>2365</v>
      </c>
      <c r="E15" s="14">
        <v>1197657883</v>
      </c>
      <c r="F15" s="19">
        <f t="shared" si="0"/>
        <v>506409.2528541226</v>
      </c>
      <c r="G15" s="19">
        <v>467000</v>
      </c>
      <c r="H15" s="19">
        <v>10</v>
      </c>
      <c r="I15" s="19">
        <v>7</v>
      </c>
      <c r="J15" s="3"/>
      <c r="K15" s="3"/>
    </row>
    <row r="16" spans="1:11" ht="12.75">
      <c r="A16" s="3"/>
      <c r="B16" s="11" t="s">
        <v>9</v>
      </c>
      <c r="C16" s="12" t="s">
        <v>24</v>
      </c>
      <c r="D16" s="14">
        <v>204</v>
      </c>
      <c r="E16" s="14">
        <v>140261624</v>
      </c>
      <c r="F16" s="19">
        <f t="shared" si="0"/>
        <v>687556.9803921569</v>
      </c>
      <c r="G16" s="19">
        <v>682457.5</v>
      </c>
      <c r="H16" s="19">
        <v>4</v>
      </c>
      <c r="I16" s="19">
        <v>1</v>
      </c>
      <c r="J16" s="3"/>
      <c r="K16" s="3"/>
    </row>
    <row r="17" spans="1:11" ht="12.75">
      <c r="A17" s="3"/>
      <c r="B17" s="11" t="s">
        <v>10</v>
      </c>
      <c r="C17" s="12" t="s">
        <v>24</v>
      </c>
      <c r="D17" s="14">
        <v>552</v>
      </c>
      <c r="E17" s="14">
        <v>292618862</v>
      </c>
      <c r="F17" s="19">
        <f t="shared" si="0"/>
        <v>530106.6340579711</v>
      </c>
      <c r="G17" s="19">
        <v>450000</v>
      </c>
      <c r="H17" s="19">
        <v>8</v>
      </c>
      <c r="I17" s="19">
        <v>8</v>
      </c>
      <c r="J17" s="3"/>
      <c r="K17" s="3"/>
    </row>
    <row r="18" spans="1:11" ht="12.75">
      <c r="A18" s="3"/>
      <c r="B18" s="11" t="s">
        <v>11</v>
      </c>
      <c r="C18" s="12" t="s">
        <v>24</v>
      </c>
      <c r="D18" s="14">
        <v>1661</v>
      </c>
      <c r="E18" s="14">
        <v>742977428</v>
      </c>
      <c r="F18" s="19">
        <f t="shared" si="0"/>
        <v>447307.3016255268</v>
      </c>
      <c r="G18" s="19">
        <v>408000</v>
      </c>
      <c r="H18" s="19">
        <v>13</v>
      </c>
      <c r="I18" s="19">
        <v>12</v>
      </c>
      <c r="J18" s="3"/>
      <c r="K18" s="3"/>
    </row>
    <row r="19" spans="1:11" ht="12.75">
      <c r="A19" s="3"/>
      <c r="B19" s="11" t="s">
        <v>12</v>
      </c>
      <c r="C19" s="12" t="s">
        <v>24</v>
      </c>
      <c r="D19" s="14">
        <v>1361</v>
      </c>
      <c r="E19" s="14">
        <v>896814541</v>
      </c>
      <c r="F19" s="19">
        <f t="shared" si="0"/>
        <v>658937.943423953</v>
      </c>
      <c r="G19" s="19">
        <v>528470</v>
      </c>
      <c r="H19" s="19">
        <v>5</v>
      </c>
      <c r="I19" s="19">
        <v>4</v>
      </c>
      <c r="J19" s="3"/>
      <c r="K19" s="3"/>
    </row>
    <row r="20" spans="1:11" ht="12.75">
      <c r="A20" s="3"/>
      <c r="B20" s="11" t="s">
        <v>13</v>
      </c>
      <c r="C20" s="12" t="s">
        <v>23</v>
      </c>
      <c r="D20" s="14">
        <v>570</v>
      </c>
      <c r="E20" s="14">
        <v>452353467</v>
      </c>
      <c r="F20" s="19">
        <f t="shared" si="0"/>
        <v>793602.5736842105</v>
      </c>
      <c r="G20" s="19">
        <v>570133.5</v>
      </c>
      <c r="H20" s="19">
        <v>2</v>
      </c>
      <c r="I20" s="19">
        <v>3</v>
      </c>
      <c r="J20" s="3"/>
      <c r="K20" s="3"/>
    </row>
    <row r="21" spans="1:11" ht="12.75">
      <c r="A21" s="3"/>
      <c r="B21" s="11" t="s">
        <v>14</v>
      </c>
      <c r="C21" s="12" t="s">
        <v>24</v>
      </c>
      <c r="D21" s="14">
        <v>1957</v>
      </c>
      <c r="E21" s="14">
        <v>899757330</v>
      </c>
      <c r="F21" s="19">
        <f t="shared" si="0"/>
        <v>459763.58201328566</v>
      </c>
      <c r="G21" s="19">
        <v>404714</v>
      </c>
      <c r="H21" s="19">
        <v>12</v>
      </c>
      <c r="I21" s="19">
        <v>13</v>
      </c>
      <c r="J21" s="3"/>
      <c r="K21" s="3"/>
    </row>
    <row r="22" spans="1:11" ht="12.75">
      <c r="A22" s="3"/>
      <c r="B22" s="11" t="s">
        <v>15</v>
      </c>
      <c r="C22" s="12" t="s">
        <v>23</v>
      </c>
      <c r="D22" s="14">
        <v>585</v>
      </c>
      <c r="E22" s="14">
        <v>256467684</v>
      </c>
      <c r="F22" s="19">
        <f t="shared" si="0"/>
        <v>438406.29743589746</v>
      </c>
      <c r="G22" s="19">
        <v>431523</v>
      </c>
      <c r="H22" s="19">
        <v>14</v>
      </c>
      <c r="I22" s="19">
        <v>9</v>
      </c>
      <c r="J22" s="3"/>
      <c r="K22" s="3"/>
    </row>
    <row r="23" spans="1:11" ht="12.75">
      <c r="A23" s="3"/>
      <c r="B23" s="11" t="s">
        <v>16</v>
      </c>
      <c r="C23" s="12" t="s">
        <v>22</v>
      </c>
      <c r="D23" s="14">
        <v>88</v>
      </c>
      <c r="E23" s="14">
        <v>30752522</v>
      </c>
      <c r="F23" s="19">
        <f t="shared" si="0"/>
        <v>349460.4772727273</v>
      </c>
      <c r="G23" s="19">
        <v>298140</v>
      </c>
      <c r="H23" s="19">
        <v>19</v>
      </c>
      <c r="I23" s="19">
        <v>19</v>
      </c>
      <c r="J23" s="3"/>
      <c r="K23" s="3"/>
    </row>
    <row r="24" spans="1:11" ht="12.75">
      <c r="A24" s="3"/>
      <c r="B24" s="11" t="s">
        <v>17</v>
      </c>
      <c r="C24" s="12" t="s">
        <v>24</v>
      </c>
      <c r="D24" s="14">
        <v>488</v>
      </c>
      <c r="E24" s="14">
        <v>335698735</v>
      </c>
      <c r="F24" s="19">
        <f t="shared" si="0"/>
        <v>687907.243852459</v>
      </c>
      <c r="G24" s="19">
        <v>510732</v>
      </c>
      <c r="H24" s="19">
        <v>3</v>
      </c>
      <c r="I24" s="19">
        <v>5</v>
      </c>
      <c r="J24" s="3"/>
      <c r="K24" s="3"/>
    </row>
    <row r="25" spans="1:11" ht="12.75">
      <c r="A25" s="3"/>
      <c r="B25" s="11" t="s">
        <v>18</v>
      </c>
      <c r="C25" s="12" t="s">
        <v>23</v>
      </c>
      <c r="D25" s="14">
        <v>475</v>
      </c>
      <c r="E25" s="14">
        <v>204445737</v>
      </c>
      <c r="F25" s="19">
        <f t="shared" si="0"/>
        <v>430412.07789473684</v>
      </c>
      <c r="G25" s="19">
        <v>382000</v>
      </c>
      <c r="H25" s="19">
        <v>15</v>
      </c>
      <c r="I25" s="19">
        <v>15</v>
      </c>
      <c r="J25" s="3"/>
      <c r="K25" s="3"/>
    </row>
    <row r="26" spans="1:11" ht="12.75">
      <c r="A26" s="3"/>
      <c r="B26" s="11" t="s">
        <v>19</v>
      </c>
      <c r="C26" s="12" t="s">
        <v>23</v>
      </c>
      <c r="D26" s="14">
        <v>557</v>
      </c>
      <c r="E26" s="14">
        <v>312949864</v>
      </c>
      <c r="F26" s="19">
        <f t="shared" si="0"/>
        <v>561848.947935368</v>
      </c>
      <c r="G26" s="19">
        <v>430000</v>
      </c>
      <c r="H26" s="19">
        <v>7</v>
      </c>
      <c r="I26" s="19">
        <v>10</v>
      </c>
      <c r="J26" s="3"/>
      <c r="K26" s="3"/>
    </row>
    <row r="27" spans="1:11" ht="12.75">
      <c r="A27" s="3"/>
      <c r="B27" s="11" t="s">
        <v>20</v>
      </c>
      <c r="C27" s="12" t="s">
        <v>23</v>
      </c>
      <c r="D27" s="14">
        <v>225</v>
      </c>
      <c r="E27" s="14">
        <v>71846712</v>
      </c>
      <c r="F27" s="19">
        <f t="shared" si="0"/>
        <v>319318.72</v>
      </c>
      <c r="G27" s="19">
        <v>240930</v>
      </c>
      <c r="H27" s="19">
        <v>20</v>
      </c>
      <c r="I27" s="19">
        <v>21</v>
      </c>
      <c r="J27" s="3"/>
      <c r="K27" s="3"/>
    </row>
    <row r="28" spans="1:11" ht="12.75">
      <c r="A28" s="3"/>
      <c r="B28" s="13"/>
      <c r="C28" s="13"/>
      <c r="D28" s="14"/>
      <c r="E28" s="14"/>
      <c r="F28" s="19"/>
      <c r="G28" s="32"/>
      <c r="H28" s="32"/>
      <c r="I28" s="32"/>
      <c r="J28" s="3"/>
      <c r="K28" s="3"/>
    </row>
    <row r="29" spans="1:11" ht="12.75">
      <c r="A29" s="3"/>
      <c r="B29" s="13" t="s">
        <v>21</v>
      </c>
      <c r="C29" s="13"/>
      <c r="D29" s="19">
        <v>18397</v>
      </c>
      <c r="E29" s="18">
        <v>9657608116</v>
      </c>
      <c r="F29" s="18">
        <v>524955.5968907974</v>
      </c>
      <c r="G29" s="18">
        <v>424570</v>
      </c>
      <c r="H29" s="32"/>
      <c r="I29" s="32"/>
      <c r="J29" s="3"/>
      <c r="K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.75">
      <c r="A32" s="3"/>
      <c r="B32" s="4" t="s">
        <v>37</v>
      </c>
      <c r="J32" s="3"/>
    </row>
    <row r="33" spans="1:10" ht="12.75">
      <c r="A33" s="3"/>
      <c r="B33" s="7" t="s">
        <v>38</v>
      </c>
      <c r="E33" s="33" t="s">
        <v>39</v>
      </c>
      <c r="J33" s="3"/>
    </row>
    <row r="34" spans="1:10" ht="12.75">
      <c r="A34" s="3"/>
      <c r="B34" s="5" t="s">
        <v>35</v>
      </c>
      <c r="J34" s="3"/>
    </row>
    <row r="35" spans="1:10" ht="12.75">
      <c r="A35" s="3"/>
      <c r="B35" s="10"/>
      <c r="C35" s="10"/>
      <c r="D35" s="28"/>
      <c r="E35" s="28"/>
      <c r="F35" s="28"/>
      <c r="G35" s="28"/>
      <c r="H35" s="29" t="s">
        <v>30</v>
      </c>
      <c r="I35" s="30" t="s">
        <v>33</v>
      </c>
      <c r="J35" s="3"/>
    </row>
    <row r="36" spans="1:10" ht="12.75">
      <c r="A36" s="3"/>
      <c r="B36" s="9"/>
      <c r="C36" s="9"/>
      <c r="D36" s="30" t="s">
        <v>27</v>
      </c>
      <c r="E36" s="30" t="s">
        <v>28</v>
      </c>
      <c r="F36" s="30" t="s">
        <v>30</v>
      </c>
      <c r="G36" s="30" t="s">
        <v>33</v>
      </c>
      <c r="H36" s="30" t="s">
        <v>31</v>
      </c>
      <c r="I36" s="30" t="s">
        <v>31</v>
      </c>
      <c r="J36" s="3"/>
    </row>
    <row r="37" spans="1:10" ht="13.5" thickBot="1">
      <c r="A37" s="3"/>
      <c r="B37" s="6" t="s">
        <v>26</v>
      </c>
      <c r="C37" s="6" t="s">
        <v>25</v>
      </c>
      <c r="D37" s="31" t="s">
        <v>29</v>
      </c>
      <c r="E37" s="31" t="s">
        <v>32</v>
      </c>
      <c r="F37" s="31" t="s">
        <v>31</v>
      </c>
      <c r="G37" s="31" t="s">
        <v>31</v>
      </c>
      <c r="H37" s="31" t="s">
        <v>34</v>
      </c>
      <c r="I37" s="31" t="s">
        <v>34</v>
      </c>
      <c r="J37" s="3"/>
    </row>
    <row r="38" spans="1:10" ht="13.5" thickTop="1">
      <c r="A38" s="3"/>
      <c r="B38" s="1" t="s">
        <v>0</v>
      </c>
      <c r="C38" s="20" t="s">
        <v>22</v>
      </c>
      <c r="D38" s="14">
        <v>249</v>
      </c>
      <c r="E38" s="14">
        <v>105839515</v>
      </c>
      <c r="F38" s="19">
        <f>E38/D38</f>
        <v>425058.2931726908</v>
      </c>
      <c r="G38" s="19">
        <v>338197</v>
      </c>
      <c r="H38" s="19">
        <v>16</v>
      </c>
      <c r="I38" s="19">
        <v>18</v>
      </c>
      <c r="J38" s="3"/>
    </row>
    <row r="39" spans="1:10" ht="12.75">
      <c r="A39" s="3"/>
      <c r="B39" s="1" t="s">
        <v>1</v>
      </c>
      <c r="C39" s="20" t="s">
        <v>23</v>
      </c>
      <c r="D39" s="14">
        <v>301</v>
      </c>
      <c r="E39" s="14">
        <v>257633923</v>
      </c>
      <c r="F39" s="19">
        <f>E39/D39</f>
        <v>855926.6544850499</v>
      </c>
      <c r="G39" s="19">
        <v>590000</v>
      </c>
      <c r="H39" s="19">
        <v>1</v>
      </c>
      <c r="I39" s="19">
        <v>2</v>
      </c>
      <c r="J39" s="3"/>
    </row>
    <row r="40" spans="1:10" ht="12.75">
      <c r="A40" s="3"/>
      <c r="B40" s="1" t="s">
        <v>2</v>
      </c>
      <c r="C40" s="20" t="s">
        <v>22</v>
      </c>
      <c r="D40" s="14">
        <v>140</v>
      </c>
      <c r="E40" s="14">
        <v>69979949</v>
      </c>
      <c r="F40" s="19">
        <f>E40/D40</f>
        <v>499856.77857142856</v>
      </c>
      <c r="G40" s="19">
        <v>550000</v>
      </c>
      <c r="H40" s="19">
        <v>10</v>
      </c>
      <c r="I40" s="19">
        <v>4</v>
      </c>
      <c r="J40" s="3"/>
    </row>
    <row r="41" spans="1:10" ht="12.75">
      <c r="A41" s="3"/>
      <c r="B41" s="1" t="s">
        <v>3</v>
      </c>
      <c r="C41" s="20" t="s">
        <v>22</v>
      </c>
      <c r="D41" s="14">
        <v>130</v>
      </c>
      <c r="E41" s="14">
        <v>49623132</v>
      </c>
      <c r="F41" s="19">
        <f>E41/D41</f>
        <v>381716.4</v>
      </c>
      <c r="G41" s="19">
        <v>343857.5</v>
      </c>
      <c r="H41" s="19">
        <v>18</v>
      </c>
      <c r="I41" s="19">
        <v>16</v>
      </c>
      <c r="J41" s="3"/>
    </row>
    <row r="42" spans="1:10" ht="12.75">
      <c r="A42" s="3"/>
      <c r="B42" s="1" t="s">
        <v>4</v>
      </c>
      <c r="C42" s="20" t="s">
        <v>22</v>
      </c>
      <c r="D42" s="14">
        <v>240</v>
      </c>
      <c r="E42" s="14">
        <v>138069760</v>
      </c>
      <c r="F42" s="19">
        <f>E42/D42</f>
        <v>575290.6666666666</v>
      </c>
      <c r="G42" s="19">
        <v>460490</v>
      </c>
      <c r="H42" s="19">
        <v>6</v>
      </c>
      <c r="I42" s="19">
        <v>7</v>
      </c>
      <c r="J42" s="3"/>
    </row>
    <row r="43" spans="1:10" ht="12.75">
      <c r="A43" s="3"/>
      <c r="B43" s="1" t="s">
        <v>5</v>
      </c>
      <c r="C43" s="20" t="s">
        <v>22</v>
      </c>
      <c r="D43" s="14">
        <v>86</v>
      </c>
      <c r="E43" s="14">
        <v>24454855</v>
      </c>
      <c r="F43" s="19">
        <f>E43/D43</f>
        <v>284358.77906976745</v>
      </c>
      <c r="G43" s="19">
        <v>279227</v>
      </c>
      <c r="H43" s="19">
        <v>20</v>
      </c>
      <c r="I43" s="19">
        <v>20</v>
      </c>
      <c r="J43" s="3"/>
    </row>
    <row r="44" spans="1:10" ht="12.75">
      <c r="A44" s="3"/>
      <c r="B44" s="1" t="s">
        <v>6</v>
      </c>
      <c r="C44" s="20" t="s">
        <v>23</v>
      </c>
      <c r="D44" s="14">
        <v>234</v>
      </c>
      <c r="E44" s="14">
        <v>112388193</v>
      </c>
      <c r="F44" s="19">
        <f>E44/D44</f>
        <v>480291.42307692306</v>
      </c>
      <c r="G44" s="19">
        <v>375000</v>
      </c>
      <c r="H44" s="19">
        <v>11</v>
      </c>
      <c r="I44" s="19">
        <v>14</v>
      </c>
      <c r="J44" s="3"/>
    </row>
    <row r="45" spans="1:10" ht="12.75">
      <c r="A45" s="3"/>
      <c r="B45" s="1" t="s">
        <v>7</v>
      </c>
      <c r="C45" s="20" t="s">
        <v>22</v>
      </c>
      <c r="D45" s="14">
        <v>239</v>
      </c>
      <c r="E45" s="14">
        <v>89535932</v>
      </c>
      <c r="F45" s="19">
        <f>E45/D45</f>
        <v>374627.330543933</v>
      </c>
      <c r="G45" s="19">
        <v>337537</v>
      </c>
      <c r="H45" s="19">
        <v>19</v>
      </c>
      <c r="I45" s="19">
        <v>19</v>
      </c>
      <c r="J45" s="3"/>
    </row>
    <row r="46" spans="1:10" ht="12.75">
      <c r="A46" s="3"/>
      <c r="B46" s="1" t="s">
        <v>8</v>
      </c>
      <c r="C46" s="20" t="s">
        <v>23</v>
      </c>
      <c r="D46" s="14">
        <v>645</v>
      </c>
      <c r="E46" s="14">
        <v>331766845</v>
      </c>
      <c r="F46" s="19">
        <f>E46/D46</f>
        <v>514367.2015503876</v>
      </c>
      <c r="G46" s="19">
        <v>527800</v>
      </c>
      <c r="H46" s="19">
        <v>9</v>
      </c>
      <c r="I46" s="19">
        <v>5</v>
      </c>
      <c r="J46" s="3"/>
    </row>
    <row r="47" spans="1:10" ht="12.75">
      <c r="A47" s="3"/>
      <c r="B47" s="1" t="s">
        <v>9</v>
      </c>
      <c r="C47" s="20" t="s">
        <v>24</v>
      </c>
      <c r="D47" s="14">
        <v>47</v>
      </c>
      <c r="E47" s="14">
        <v>32602615</v>
      </c>
      <c r="F47" s="19">
        <f>E47/D47</f>
        <v>693672.659574468</v>
      </c>
      <c r="G47" s="19">
        <v>672240</v>
      </c>
      <c r="H47" s="19">
        <v>2</v>
      </c>
      <c r="I47" s="19">
        <v>1</v>
      </c>
      <c r="J47" s="3"/>
    </row>
    <row r="48" spans="1:10" ht="12.75">
      <c r="A48" s="3"/>
      <c r="B48" s="1" t="s">
        <v>10</v>
      </c>
      <c r="C48" s="20" t="s">
        <v>24</v>
      </c>
      <c r="D48" s="14">
        <v>127</v>
      </c>
      <c r="E48" s="14">
        <v>65547259</v>
      </c>
      <c r="F48" s="19">
        <f>E48/D48</f>
        <v>516120.14960629924</v>
      </c>
      <c r="G48" s="19">
        <v>436363</v>
      </c>
      <c r="H48" s="19">
        <v>8</v>
      </c>
      <c r="I48" s="19">
        <v>10</v>
      </c>
      <c r="J48" s="3"/>
    </row>
    <row r="49" spans="1:10" ht="12.75">
      <c r="A49" s="3"/>
      <c r="B49" s="1" t="s">
        <v>11</v>
      </c>
      <c r="C49" s="20" t="s">
        <v>24</v>
      </c>
      <c r="D49" s="14">
        <v>362</v>
      </c>
      <c r="E49" s="14">
        <v>170952318</v>
      </c>
      <c r="F49" s="19">
        <f>E49/D49</f>
        <v>472243.9723756906</v>
      </c>
      <c r="G49" s="19">
        <v>446200</v>
      </c>
      <c r="H49" s="19">
        <v>14</v>
      </c>
      <c r="I49" s="19">
        <v>9</v>
      </c>
      <c r="J49" s="3"/>
    </row>
    <row r="50" spans="1:10" ht="12.75">
      <c r="A50" s="3"/>
      <c r="B50" s="1" t="s">
        <v>12</v>
      </c>
      <c r="C50" s="20" t="s">
        <v>24</v>
      </c>
      <c r="D50" s="14">
        <v>335</v>
      </c>
      <c r="E50" s="14">
        <v>225015107</v>
      </c>
      <c r="F50" s="19">
        <f>E50/D50</f>
        <v>671686.8865671642</v>
      </c>
      <c r="G50" s="19">
        <v>550750</v>
      </c>
      <c r="H50" s="19">
        <v>4</v>
      </c>
      <c r="I50" s="19">
        <v>3</v>
      </c>
      <c r="J50" s="3"/>
    </row>
    <row r="51" spans="1:10" ht="12.75">
      <c r="A51" s="3"/>
      <c r="B51" s="1" t="s">
        <v>13</v>
      </c>
      <c r="C51" s="20" t="s">
        <v>23</v>
      </c>
      <c r="D51" s="14">
        <v>176</v>
      </c>
      <c r="E51" s="14">
        <v>119164000</v>
      </c>
      <c r="F51" s="19">
        <f>E51/D51</f>
        <v>677068.1818181818</v>
      </c>
      <c r="G51" s="19">
        <v>450000</v>
      </c>
      <c r="H51" s="19">
        <v>3</v>
      </c>
      <c r="I51" s="19">
        <v>8</v>
      </c>
      <c r="J51" s="3"/>
    </row>
    <row r="52" spans="1:10" ht="12.75">
      <c r="A52" s="3"/>
      <c r="B52" s="1" t="s">
        <v>14</v>
      </c>
      <c r="C52" s="20" t="s">
        <v>24</v>
      </c>
      <c r="D52" s="14">
        <v>457</v>
      </c>
      <c r="E52" s="14">
        <v>218410720</v>
      </c>
      <c r="F52" s="19">
        <f>E52/D52</f>
        <v>477922.80087527353</v>
      </c>
      <c r="G52" s="19">
        <v>418765</v>
      </c>
      <c r="H52" s="19">
        <v>12</v>
      </c>
      <c r="I52" s="19">
        <v>13</v>
      </c>
      <c r="J52" s="3"/>
    </row>
    <row r="53" spans="1:10" ht="12.75">
      <c r="A53" s="3"/>
      <c r="B53" s="1" t="s">
        <v>15</v>
      </c>
      <c r="C53" s="20" t="s">
        <v>23</v>
      </c>
      <c r="D53" s="14">
        <v>146</v>
      </c>
      <c r="E53" s="14">
        <v>62493708</v>
      </c>
      <c r="F53" s="19">
        <f>E53/D53</f>
        <v>428039.09589041094</v>
      </c>
      <c r="G53" s="19">
        <v>434935</v>
      </c>
      <c r="H53" s="19">
        <v>15</v>
      </c>
      <c r="I53" s="19">
        <v>11</v>
      </c>
      <c r="J53" s="3"/>
    </row>
    <row r="54" spans="1:10" ht="12.75">
      <c r="A54" s="3"/>
      <c r="B54" s="1" t="s">
        <v>16</v>
      </c>
      <c r="C54" s="20" t="s">
        <v>22</v>
      </c>
      <c r="D54" s="14">
        <v>27</v>
      </c>
      <c r="E54" s="14">
        <v>10494231</v>
      </c>
      <c r="F54" s="19">
        <f>E54/D54</f>
        <v>388675.22222222225</v>
      </c>
      <c r="G54" s="19">
        <v>364900</v>
      </c>
      <c r="H54" s="19">
        <v>17</v>
      </c>
      <c r="I54" s="19">
        <v>15</v>
      </c>
      <c r="J54" s="3"/>
    </row>
    <row r="55" spans="1:10" ht="12.75">
      <c r="A55" s="3"/>
      <c r="B55" s="1" t="s">
        <v>17</v>
      </c>
      <c r="C55" s="20" t="s">
        <v>24</v>
      </c>
      <c r="D55" s="14">
        <v>121</v>
      </c>
      <c r="E55" s="14">
        <v>78039137</v>
      </c>
      <c r="F55" s="19">
        <f>E55/D55</f>
        <v>644951.5454545454</v>
      </c>
      <c r="G55" s="19">
        <v>427470</v>
      </c>
      <c r="H55" s="19">
        <v>5</v>
      </c>
      <c r="I55" s="19">
        <v>12</v>
      </c>
      <c r="J55" s="3"/>
    </row>
    <row r="56" spans="1:10" ht="12.75">
      <c r="A56" s="3"/>
      <c r="B56" s="1" t="s">
        <v>18</v>
      </c>
      <c r="C56" s="20" t="s">
        <v>23</v>
      </c>
      <c r="D56" s="14">
        <v>101</v>
      </c>
      <c r="E56" s="14">
        <v>48035115</v>
      </c>
      <c r="F56" s="19">
        <f>E56/D56</f>
        <v>475595.198019802</v>
      </c>
      <c r="G56" s="19">
        <v>462358</v>
      </c>
      <c r="H56" s="19">
        <v>13</v>
      </c>
      <c r="I56" s="19">
        <v>6</v>
      </c>
      <c r="J56" s="3"/>
    </row>
    <row r="57" spans="1:10" ht="12.75">
      <c r="A57" s="3"/>
      <c r="B57" s="1" t="s">
        <v>19</v>
      </c>
      <c r="C57" s="20" t="s">
        <v>23</v>
      </c>
      <c r="D57" s="14">
        <v>128</v>
      </c>
      <c r="E57" s="14">
        <v>68266963</v>
      </c>
      <c r="F57" s="19">
        <f>E57/D57</f>
        <v>533335.6484375</v>
      </c>
      <c r="G57" s="19">
        <v>340000</v>
      </c>
      <c r="H57" s="19">
        <v>7</v>
      </c>
      <c r="I57" s="19">
        <v>17</v>
      </c>
      <c r="J57" s="3"/>
    </row>
    <row r="58" spans="1:10" ht="12.75">
      <c r="A58" s="3"/>
      <c r="B58" s="1" t="s">
        <v>20</v>
      </c>
      <c r="C58" s="20" t="s">
        <v>23</v>
      </c>
      <c r="D58" s="14">
        <v>71</v>
      </c>
      <c r="E58" s="14">
        <v>17990947</v>
      </c>
      <c r="F58" s="19">
        <f>E58/D58</f>
        <v>253393.61971830987</v>
      </c>
      <c r="G58" s="19">
        <v>212990</v>
      </c>
      <c r="H58" s="19">
        <v>21</v>
      </c>
      <c r="I58" s="19">
        <v>21</v>
      </c>
      <c r="J58" s="3"/>
    </row>
    <row r="59" spans="1:10" ht="12.75">
      <c r="A59" s="3"/>
      <c r="B59" s="1"/>
      <c r="C59" s="3"/>
      <c r="D59" s="14"/>
      <c r="E59" s="14"/>
      <c r="F59" s="32"/>
      <c r="G59" s="32"/>
      <c r="H59" s="32"/>
      <c r="I59" s="32"/>
      <c r="J59" s="3"/>
    </row>
    <row r="60" spans="1:10" ht="12.75">
      <c r="A60" s="3"/>
      <c r="B60" s="1" t="s">
        <v>21</v>
      </c>
      <c r="C60" s="3"/>
      <c r="D60" s="19">
        <v>4362</v>
      </c>
      <c r="E60" s="18">
        <v>2296304224</v>
      </c>
      <c r="F60" s="18">
        <v>526433.7973406694</v>
      </c>
      <c r="G60" s="18">
        <v>439000</v>
      </c>
      <c r="H60" s="32"/>
      <c r="I60" s="32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5.75">
      <c r="A63" s="3"/>
      <c r="B63" s="4" t="s">
        <v>37</v>
      </c>
      <c r="J63" s="3"/>
    </row>
    <row r="64" spans="1:10" ht="12.75">
      <c r="A64" s="3"/>
      <c r="B64" s="7" t="s">
        <v>40</v>
      </c>
      <c r="E64" s="33" t="s">
        <v>39</v>
      </c>
      <c r="J64" s="3"/>
    </row>
    <row r="65" spans="1:10" ht="12.75">
      <c r="A65" s="3"/>
      <c r="B65" s="5" t="s">
        <v>35</v>
      </c>
      <c r="J65" s="3"/>
    </row>
    <row r="66" spans="1:10" ht="12.75">
      <c r="A66" s="3"/>
      <c r="B66" s="21"/>
      <c r="C66" s="21"/>
      <c r="D66" s="24"/>
      <c r="E66" s="24"/>
      <c r="F66" s="24"/>
      <c r="G66" s="24"/>
      <c r="H66" s="25" t="s">
        <v>30</v>
      </c>
      <c r="I66" s="26" t="s">
        <v>33</v>
      </c>
      <c r="J66" s="3"/>
    </row>
    <row r="67" spans="1:10" ht="12.75">
      <c r="A67" s="3"/>
      <c r="B67" s="22"/>
      <c r="C67" s="22"/>
      <c r="D67" s="26" t="s">
        <v>27</v>
      </c>
      <c r="E67" s="26" t="s">
        <v>28</v>
      </c>
      <c r="F67" s="26" t="s">
        <v>30</v>
      </c>
      <c r="G67" s="26" t="s">
        <v>33</v>
      </c>
      <c r="H67" s="26" t="s">
        <v>31</v>
      </c>
      <c r="I67" s="26" t="s">
        <v>31</v>
      </c>
      <c r="J67" s="3"/>
    </row>
    <row r="68" spans="1:10" ht="13.5" thickBot="1">
      <c r="A68" s="3"/>
      <c r="B68" s="23" t="s">
        <v>26</v>
      </c>
      <c r="C68" s="23" t="s">
        <v>25</v>
      </c>
      <c r="D68" s="27" t="s">
        <v>29</v>
      </c>
      <c r="E68" s="27" t="s">
        <v>32</v>
      </c>
      <c r="F68" s="27" t="s">
        <v>31</v>
      </c>
      <c r="G68" s="27" t="s">
        <v>31</v>
      </c>
      <c r="H68" s="27" t="s">
        <v>34</v>
      </c>
      <c r="I68" s="27" t="s">
        <v>34</v>
      </c>
      <c r="J68" s="3"/>
    </row>
    <row r="69" spans="1:10" ht="13.5" thickTop="1">
      <c r="A69" s="3"/>
      <c r="B69" s="14" t="s">
        <v>0</v>
      </c>
      <c r="C69" s="15" t="s">
        <v>22</v>
      </c>
      <c r="D69" s="16">
        <v>312</v>
      </c>
      <c r="E69" s="14">
        <v>129335034</v>
      </c>
      <c r="F69" s="19">
        <f aca="true" t="shared" si="1" ref="F69:F89">E69/D69</f>
        <v>414535.3653846154</v>
      </c>
      <c r="G69" s="19">
        <v>334910</v>
      </c>
      <c r="H69" s="19">
        <v>16</v>
      </c>
      <c r="I69" s="19">
        <v>17</v>
      </c>
      <c r="J69" s="3"/>
    </row>
    <row r="70" spans="1:10" ht="12.75">
      <c r="A70" s="3"/>
      <c r="B70" s="14" t="s">
        <v>1</v>
      </c>
      <c r="C70" s="15" t="s">
        <v>23</v>
      </c>
      <c r="D70" s="16">
        <v>336</v>
      </c>
      <c r="E70" s="14">
        <v>290336083</v>
      </c>
      <c r="F70" s="19">
        <f t="shared" si="1"/>
        <v>864095.4851190476</v>
      </c>
      <c r="G70" s="19">
        <v>639439.5</v>
      </c>
      <c r="H70" s="19">
        <v>2</v>
      </c>
      <c r="I70" s="19">
        <v>3</v>
      </c>
      <c r="J70" s="3"/>
    </row>
    <row r="71" spans="1:10" ht="12.75">
      <c r="A71" s="3"/>
      <c r="B71" s="14" t="s">
        <v>2</v>
      </c>
      <c r="C71" s="15" t="s">
        <v>22</v>
      </c>
      <c r="D71" s="16">
        <v>172</v>
      </c>
      <c r="E71" s="14">
        <v>88500872</v>
      </c>
      <c r="F71" s="19">
        <f t="shared" si="1"/>
        <v>514539.9534883721</v>
      </c>
      <c r="G71" s="19">
        <v>437450</v>
      </c>
      <c r="H71" s="19">
        <v>10</v>
      </c>
      <c r="I71" s="19">
        <v>10</v>
      </c>
      <c r="J71" s="3"/>
    </row>
    <row r="72" spans="1:10" ht="12.75">
      <c r="A72" s="3"/>
      <c r="B72" s="14" t="s">
        <v>3</v>
      </c>
      <c r="C72" s="15" t="s">
        <v>22</v>
      </c>
      <c r="D72" s="16">
        <v>182</v>
      </c>
      <c r="E72" s="14">
        <v>61122716</v>
      </c>
      <c r="F72" s="19">
        <f t="shared" si="1"/>
        <v>335839.0989010989</v>
      </c>
      <c r="G72" s="19">
        <v>301451</v>
      </c>
      <c r="H72" s="19">
        <v>18</v>
      </c>
      <c r="I72" s="19">
        <v>18</v>
      </c>
      <c r="J72" s="3"/>
    </row>
    <row r="73" spans="1:10" ht="12.75">
      <c r="A73" s="3"/>
      <c r="B73" s="14" t="s">
        <v>4</v>
      </c>
      <c r="C73" s="15" t="s">
        <v>22</v>
      </c>
      <c r="D73" s="16">
        <v>487</v>
      </c>
      <c r="E73" s="14">
        <v>298511882</v>
      </c>
      <c r="F73" s="19">
        <f t="shared" si="1"/>
        <v>612960.7433264886</v>
      </c>
      <c r="G73" s="19">
        <v>540000</v>
      </c>
      <c r="H73" s="19">
        <v>7</v>
      </c>
      <c r="I73" s="19">
        <v>4</v>
      </c>
      <c r="J73" s="3"/>
    </row>
    <row r="74" spans="1:10" ht="12.75">
      <c r="A74" s="3"/>
      <c r="B74" s="14" t="s">
        <v>5</v>
      </c>
      <c r="C74" s="15" t="s">
        <v>22</v>
      </c>
      <c r="D74" s="16">
        <v>112</v>
      </c>
      <c r="E74" s="14">
        <v>28597044</v>
      </c>
      <c r="F74" s="19">
        <f t="shared" si="1"/>
        <v>255330.75</v>
      </c>
      <c r="G74" s="19">
        <v>250000</v>
      </c>
      <c r="H74" s="19">
        <v>21</v>
      </c>
      <c r="I74" s="19">
        <v>20</v>
      </c>
      <c r="J74" s="3"/>
    </row>
    <row r="75" spans="1:10" ht="12.75">
      <c r="A75" s="3"/>
      <c r="B75" s="14" t="s">
        <v>6</v>
      </c>
      <c r="C75" s="15" t="s">
        <v>23</v>
      </c>
      <c r="D75" s="16">
        <v>257</v>
      </c>
      <c r="E75" s="14">
        <v>132662372</v>
      </c>
      <c r="F75" s="19">
        <f t="shared" si="1"/>
        <v>516196</v>
      </c>
      <c r="G75" s="19">
        <v>410000</v>
      </c>
      <c r="H75" s="19">
        <v>9</v>
      </c>
      <c r="I75" s="19">
        <v>13</v>
      </c>
      <c r="J75" s="3"/>
    </row>
    <row r="76" spans="1:10" ht="12.75">
      <c r="A76" s="3"/>
      <c r="B76" s="14" t="s">
        <v>7</v>
      </c>
      <c r="C76" s="15" t="s">
        <v>22</v>
      </c>
      <c r="D76" s="16">
        <v>272</v>
      </c>
      <c r="E76" s="14">
        <v>104452655</v>
      </c>
      <c r="F76" s="19">
        <f t="shared" si="1"/>
        <v>384017.11397058825</v>
      </c>
      <c r="G76" s="19">
        <v>337583</v>
      </c>
      <c r="H76" s="19">
        <v>17</v>
      </c>
      <c r="I76" s="19">
        <v>16</v>
      </c>
      <c r="J76" s="3"/>
    </row>
    <row r="77" spans="1:10" ht="12.75">
      <c r="A77" s="3"/>
      <c r="B77" s="14" t="s">
        <v>8</v>
      </c>
      <c r="C77" s="15" t="s">
        <v>23</v>
      </c>
      <c r="D77" s="16">
        <v>764</v>
      </c>
      <c r="E77" s="14">
        <v>382978501</v>
      </c>
      <c r="F77" s="19">
        <f t="shared" si="1"/>
        <v>501280.7604712042</v>
      </c>
      <c r="G77" s="19">
        <v>450436.5</v>
      </c>
      <c r="H77" s="19">
        <v>11</v>
      </c>
      <c r="I77" s="19">
        <v>9</v>
      </c>
      <c r="J77" s="3"/>
    </row>
    <row r="78" spans="1:10" ht="12.75">
      <c r="A78" s="3"/>
      <c r="B78" s="14" t="s">
        <v>9</v>
      </c>
      <c r="C78" s="15" t="s">
        <v>24</v>
      </c>
      <c r="D78" s="16">
        <v>74</v>
      </c>
      <c r="E78" s="14">
        <v>51753371</v>
      </c>
      <c r="F78" s="19">
        <f t="shared" si="1"/>
        <v>699369.8783783783</v>
      </c>
      <c r="G78" s="19">
        <v>673099</v>
      </c>
      <c r="H78" s="19">
        <v>4</v>
      </c>
      <c r="I78" s="19">
        <v>2</v>
      </c>
      <c r="J78" s="3"/>
    </row>
    <row r="79" spans="1:10" ht="12.75">
      <c r="A79" s="3"/>
      <c r="B79" s="14" t="s">
        <v>10</v>
      </c>
      <c r="C79" s="15" t="s">
        <v>24</v>
      </c>
      <c r="D79" s="16">
        <v>121</v>
      </c>
      <c r="E79" s="14">
        <v>71551962</v>
      </c>
      <c r="F79" s="19">
        <f t="shared" si="1"/>
        <v>591338.5289256198</v>
      </c>
      <c r="G79" s="19">
        <v>474665</v>
      </c>
      <c r="H79" s="19">
        <v>8</v>
      </c>
      <c r="I79" s="19">
        <v>7</v>
      </c>
      <c r="J79" s="3"/>
    </row>
    <row r="80" spans="1:10" ht="12.75">
      <c r="A80" s="3"/>
      <c r="B80" s="14" t="s">
        <v>11</v>
      </c>
      <c r="C80" s="15" t="s">
        <v>24</v>
      </c>
      <c r="D80" s="16">
        <v>528</v>
      </c>
      <c r="E80" s="14">
        <v>227226870</v>
      </c>
      <c r="F80" s="19">
        <f t="shared" si="1"/>
        <v>430353.92045454547</v>
      </c>
      <c r="G80" s="19">
        <v>384010</v>
      </c>
      <c r="H80" s="19">
        <v>15</v>
      </c>
      <c r="I80" s="19">
        <v>15</v>
      </c>
      <c r="J80" s="3"/>
    </row>
    <row r="81" spans="1:10" ht="12.75">
      <c r="A81" s="3"/>
      <c r="B81" s="14" t="s">
        <v>12</v>
      </c>
      <c r="C81" s="15" t="s">
        <v>24</v>
      </c>
      <c r="D81" s="16">
        <v>374</v>
      </c>
      <c r="E81" s="14">
        <v>260218674</v>
      </c>
      <c r="F81" s="19">
        <f t="shared" si="1"/>
        <v>695771.8556149732</v>
      </c>
      <c r="G81" s="19">
        <v>538310</v>
      </c>
      <c r="H81" s="19">
        <v>5</v>
      </c>
      <c r="I81" s="19">
        <v>5</v>
      </c>
      <c r="J81" s="3"/>
    </row>
    <row r="82" spans="1:10" ht="12.75">
      <c r="A82" s="3"/>
      <c r="B82" s="14" t="s">
        <v>13</v>
      </c>
      <c r="C82" s="15" t="s">
        <v>23</v>
      </c>
      <c r="D82" s="16">
        <v>121</v>
      </c>
      <c r="E82" s="14">
        <v>113854255</v>
      </c>
      <c r="F82" s="19">
        <f t="shared" si="1"/>
        <v>940944.2561983471</v>
      </c>
      <c r="G82" s="19">
        <v>699900</v>
      </c>
      <c r="H82" s="19">
        <v>1</v>
      </c>
      <c r="I82" s="19">
        <v>1</v>
      </c>
      <c r="J82" s="3"/>
    </row>
    <row r="83" spans="1:10" ht="12.75">
      <c r="A83" s="3"/>
      <c r="B83" s="14" t="s">
        <v>14</v>
      </c>
      <c r="C83" s="15" t="s">
        <v>24</v>
      </c>
      <c r="D83" s="16">
        <v>560</v>
      </c>
      <c r="E83" s="14">
        <v>265468355</v>
      </c>
      <c r="F83" s="19">
        <f t="shared" si="1"/>
        <v>474050.6339285714</v>
      </c>
      <c r="G83" s="19">
        <v>412194.5</v>
      </c>
      <c r="H83" s="19">
        <v>12</v>
      </c>
      <c r="I83" s="19">
        <v>12</v>
      </c>
      <c r="J83" s="3"/>
    </row>
    <row r="84" spans="1:10" ht="12.75">
      <c r="A84" s="3"/>
      <c r="B84" s="14" t="s">
        <v>15</v>
      </c>
      <c r="C84" s="15" t="s">
        <v>23</v>
      </c>
      <c r="D84" s="16">
        <v>161</v>
      </c>
      <c r="E84" s="14">
        <v>71254803</v>
      </c>
      <c r="F84" s="19">
        <f t="shared" si="1"/>
        <v>442576.41614906833</v>
      </c>
      <c r="G84" s="19">
        <v>434293</v>
      </c>
      <c r="H84" s="19">
        <v>14</v>
      </c>
      <c r="I84" s="19">
        <v>11</v>
      </c>
      <c r="J84" s="3"/>
    </row>
    <row r="85" spans="1:10" ht="12.75">
      <c r="A85" s="3"/>
      <c r="B85" s="14" t="s">
        <v>16</v>
      </c>
      <c r="C85" s="15" t="s">
        <v>22</v>
      </c>
      <c r="D85" s="16">
        <v>17</v>
      </c>
      <c r="E85" s="14">
        <v>5589727</v>
      </c>
      <c r="F85" s="19">
        <f t="shared" si="1"/>
        <v>328807.4705882353</v>
      </c>
      <c r="G85" s="19">
        <v>286800</v>
      </c>
      <c r="H85" s="19">
        <v>19</v>
      </c>
      <c r="I85" s="19">
        <v>19</v>
      </c>
      <c r="J85" s="3"/>
    </row>
    <row r="86" spans="1:10" ht="12.75">
      <c r="A86" s="3"/>
      <c r="B86" s="14" t="s">
        <v>17</v>
      </c>
      <c r="C86" s="15" t="s">
        <v>24</v>
      </c>
      <c r="D86" s="16">
        <v>123</v>
      </c>
      <c r="E86" s="14">
        <v>86667472</v>
      </c>
      <c r="F86" s="19">
        <f t="shared" si="1"/>
        <v>704613.593495935</v>
      </c>
      <c r="G86" s="19">
        <v>465000</v>
      </c>
      <c r="H86" s="19">
        <v>3</v>
      </c>
      <c r="I86" s="19">
        <v>8</v>
      </c>
      <c r="J86" s="3"/>
    </row>
    <row r="87" spans="1:10" ht="12.75">
      <c r="A87" s="3"/>
      <c r="B87" s="14" t="s">
        <v>18</v>
      </c>
      <c r="C87" s="15" t="s">
        <v>23</v>
      </c>
      <c r="D87" s="16">
        <v>81</v>
      </c>
      <c r="E87" s="14">
        <v>36603248</v>
      </c>
      <c r="F87" s="19">
        <f t="shared" si="1"/>
        <v>451891.95061728393</v>
      </c>
      <c r="G87" s="19">
        <v>388612</v>
      </c>
      <c r="H87" s="19">
        <v>13</v>
      </c>
      <c r="I87" s="19">
        <v>14</v>
      </c>
      <c r="J87" s="3"/>
    </row>
    <row r="88" spans="1:10" ht="12.75">
      <c r="A88" s="3"/>
      <c r="B88" s="14" t="s">
        <v>19</v>
      </c>
      <c r="C88" s="15" t="s">
        <v>23</v>
      </c>
      <c r="D88" s="16">
        <v>136</v>
      </c>
      <c r="E88" s="14">
        <v>88674514</v>
      </c>
      <c r="F88" s="19">
        <f t="shared" si="1"/>
        <v>652018.4852941176</v>
      </c>
      <c r="G88" s="19">
        <v>493950</v>
      </c>
      <c r="H88" s="19">
        <v>6</v>
      </c>
      <c r="I88" s="19">
        <v>6</v>
      </c>
      <c r="J88" s="3"/>
    </row>
    <row r="89" spans="1:10" ht="12.75">
      <c r="A89" s="3"/>
      <c r="B89" s="14" t="s">
        <v>20</v>
      </c>
      <c r="C89" s="15" t="s">
        <v>23</v>
      </c>
      <c r="D89" s="16">
        <v>80</v>
      </c>
      <c r="E89" s="14">
        <v>25401788</v>
      </c>
      <c r="F89" s="19">
        <f t="shared" si="1"/>
        <v>317522.35</v>
      </c>
      <c r="G89" s="19">
        <v>232480</v>
      </c>
      <c r="H89" s="19">
        <v>20</v>
      </c>
      <c r="I89" s="19">
        <v>21</v>
      </c>
      <c r="J89" s="3"/>
    </row>
    <row r="90" spans="1:10" ht="12.75">
      <c r="A90" s="3"/>
      <c r="B90" s="1"/>
      <c r="C90" s="3"/>
      <c r="D90" s="32"/>
      <c r="E90" s="14"/>
      <c r="F90" s="32"/>
      <c r="G90" s="32"/>
      <c r="H90" s="32"/>
      <c r="I90" s="32"/>
      <c r="J90" s="3"/>
    </row>
    <row r="91" spans="1:10" ht="12.75">
      <c r="A91" s="3"/>
      <c r="B91" s="1" t="s">
        <v>21</v>
      </c>
      <c r="C91" s="3"/>
      <c r="D91" s="19">
        <v>5270</v>
      </c>
      <c r="E91" s="18">
        <v>2820762198</v>
      </c>
      <c r="F91" s="18">
        <f>E91/D91</f>
        <v>535248.9939278937</v>
      </c>
      <c r="G91" s="18">
        <v>430000</v>
      </c>
      <c r="H91" s="32"/>
      <c r="I91" s="32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5.75">
      <c r="A94" s="3"/>
      <c r="B94" s="4" t="s">
        <v>37</v>
      </c>
      <c r="J94" s="3"/>
    </row>
    <row r="95" spans="1:10" ht="12.75">
      <c r="A95" s="3"/>
      <c r="B95" s="7" t="s">
        <v>41</v>
      </c>
      <c r="E95" s="33" t="s">
        <v>39</v>
      </c>
      <c r="J95" s="3"/>
    </row>
    <row r="96" spans="1:10" ht="12.75">
      <c r="A96" s="3"/>
      <c r="B96" s="5" t="s">
        <v>35</v>
      </c>
      <c r="J96" s="3"/>
    </row>
    <row r="97" spans="1:10" ht="12.75">
      <c r="A97" s="3"/>
      <c r="B97" s="21"/>
      <c r="C97" s="21"/>
      <c r="D97" s="24"/>
      <c r="E97" s="24"/>
      <c r="F97" s="24"/>
      <c r="G97" s="24"/>
      <c r="H97" s="25" t="s">
        <v>30</v>
      </c>
      <c r="I97" s="26" t="s">
        <v>33</v>
      </c>
      <c r="J97" s="3"/>
    </row>
    <row r="98" spans="1:10" ht="12.75">
      <c r="A98" s="3"/>
      <c r="B98" s="22"/>
      <c r="C98" s="22"/>
      <c r="D98" s="26" t="s">
        <v>27</v>
      </c>
      <c r="E98" s="26" t="s">
        <v>28</v>
      </c>
      <c r="F98" s="26" t="s">
        <v>30</v>
      </c>
      <c r="G98" s="26" t="s">
        <v>33</v>
      </c>
      <c r="H98" s="26" t="s">
        <v>31</v>
      </c>
      <c r="I98" s="26" t="s">
        <v>31</v>
      </c>
      <c r="J98" s="3"/>
    </row>
    <row r="99" spans="1:10" ht="13.5" thickBot="1">
      <c r="A99" s="3"/>
      <c r="B99" s="23" t="s">
        <v>26</v>
      </c>
      <c r="C99" s="23" t="s">
        <v>25</v>
      </c>
      <c r="D99" s="27" t="s">
        <v>29</v>
      </c>
      <c r="E99" s="27" t="s">
        <v>32</v>
      </c>
      <c r="F99" s="27" t="s">
        <v>31</v>
      </c>
      <c r="G99" s="27" t="s">
        <v>31</v>
      </c>
      <c r="H99" s="27" t="s">
        <v>34</v>
      </c>
      <c r="I99" s="27" t="s">
        <v>34</v>
      </c>
      <c r="J99" s="3"/>
    </row>
    <row r="100" spans="1:10" ht="13.5" thickTop="1">
      <c r="A100" s="3"/>
      <c r="B100" s="14" t="s">
        <v>0</v>
      </c>
      <c r="C100" s="15" t="s">
        <v>22</v>
      </c>
      <c r="D100" s="14">
        <v>255</v>
      </c>
      <c r="E100" s="17">
        <v>112152974</v>
      </c>
      <c r="F100" s="18">
        <f aca="true" t="shared" si="2" ref="F100:F120">E100/D100</f>
        <v>439815.58431372547</v>
      </c>
      <c r="G100" s="18">
        <v>340000</v>
      </c>
      <c r="H100" s="19">
        <v>14</v>
      </c>
      <c r="I100" s="19">
        <v>15</v>
      </c>
      <c r="J100" s="3"/>
    </row>
    <row r="101" spans="1:10" ht="12.75">
      <c r="A101" s="3"/>
      <c r="B101" s="14" t="s">
        <v>1</v>
      </c>
      <c r="C101" s="15" t="s">
        <v>23</v>
      </c>
      <c r="D101" s="14">
        <v>355</v>
      </c>
      <c r="E101" s="14">
        <v>324205828</v>
      </c>
      <c r="F101" s="19">
        <f t="shared" si="2"/>
        <v>913255.8535211268</v>
      </c>
      <c r="G101" s="19">
        <v>621730</v>
      </c>
      <c r="H101" s="19">
        <v>1</v>
      </c>
      <c r="I101" s="19">
        <v>3</v>
      </c>
      <c r="J101" s="3"/>
    </row>
    <row r="102" spans="1:10" ht="12.75">
      <c r="A102" s="3"/>
      <c r="B102" s="14" t="s">
        <v>2</v>
      </c>
      <c r="C102" s="15" t="s">
        <v>22</v>
      </c>
      <c r="D102" s="14">
        <v>165</v>
      </c>
      <c r="E102" s="14">
        <v>70983222</v>
      </c>
      <c r="F102" s="19">
        <f t="shared" si="2"/>
        <v>430201.34545454546</v>
      </c>
      <c r="G102" s="19">
        <v>399900</v>
      </c>
      <c r="H102" s="19">
        <v>15</v>
      </c>
      <c r="I102" s="19">
        <v>12</v>
      </c>
      <c r="J102" s="3"/>
    </row>
    <row r="103" spans="1:10" ht="12.75">
      <c r="A103" s="3"/>
      <c r="B103" s="14" t="s">
        <v>3</v>
      </c>
      <c r="C103" s="15" t="s">
        <v>22</v>
      </c>
      <c r="D103" s="14">
        <v>147</v>
      </c>
      <c r="E103" s="14">
        <v>53408519</v>
      </c>
      <c r="F103" s="19">
        <f t="shared" si="2"/>
        <v>363323.25850340136</v>
      </c>
      <c r="G103" s="19">
        <v>300000</v>
      </c>
      <c r="H103" s="19">
        <v>18</v>
      </c>
      <c r="I103" s="19">
        <v>18</v>
      </c>
      <c r="J103" s="3"/>
    </row>
    <row r="104" spans="2:9" ht="12.75">
      <c r="B104" s="14" t="s">
        <v>4</v>
      </c>
      <c r="C104" s="15" t="s">
        <v>22</v>
      </c>
      <c r="D104" s="14">
        <v>264</v>
      </c>
      <c r="E104" s="14">
        <v>154260522</v>
      </c>
      <c r="F104" s="19">
        <f t="shared" si="2"/>
        <v>584320.1590909091</v>
      </c>
      <c r="G104" s="19">
        <v>457500</v>
      </c>
      <c r="H104" s="19">
        <v>6</v>
      </c>
      <c r="I104" s="19">
        <v>6</v>
      </c>
    </row>
    <row r="105" spans="2:9" ht="12.75">
      <c r="B105" s="14" t="s">
        <v>5</v>
      </c>
      <c r="C105" s="15" t="s">
        <v>22</v>
      </c>
      <c r="D105" s="14">
        <v>153</v>
      </c>
      <c r="E105" s="14">
        <v>40013137</v>
      </c>
      <c r="F105" s="19">
        <f t="shared" si="2"/>
        <v>261523.77124183008</v>
      </c>
      <c r="G105" s="19">
        <v>260690</v>
      </c>
      <c r="H105" s="19">
        <v>21</v>
      </c>
      <c r="I105" s="19">
        <v>20</v>
      </c>
    </row>
    <row r="106" spans="2:9" ht="12.75">
      <c r="B106" s="14" t="s">
        <v>6</v>
      </c>
      <c r="C106" s="15" t="s">
        <v>23</v>
      </c>
      <c r="D106" s="14">
        <v>275</v>
      </c>
      <c r="E106" s="14">
        <v>150898709</v>
      </c>
      <c r="F106" s="19">
        <f t="shared" si="2"/>
        <v>548722.5781818181</v>
      </c>
      <c r="G106" s="19">
        <v>393287.5</v>
      </c>
      <c r="H106" s="19">
        <v>7</v>
      </c>
      <c r="I106" s="19">
        <v>13</v>
      </c>
    </row>
    <row r="107" spans="2:9" ht="12.75">
      <c r="B107" s="14" t="s">
        <v>7</v>
      </c>
      <c r="C107" s="15" t="s">
        <v>22</v>
      </c>
      <c r="D107" s="14">
        <v>268</v>
      </c>
      <c r="E107" s="14">
        <v>101023955</v>
      </c>
      <c r="F107" s="19">
        <f t="shared" si="2"/>
        <v>376955.05597014923</v>
      </c>
      <c r="G107" s="19">
        <v>337147</v>
      </c>
      <c r="H107" s="19">
        <v>17</v>
      </c>
      <c r="I107" s="19">
        <v>16</v>
      </c>
    </row>
    <row r="108" spans="2:9" ht="12.75">
      <c r="B108" s="14" t="s">
        <v>8</v>
      </c>
      <c r="C108" s="15" t="s">
        <v>23</v>
      </c>
      <c r="D108" s="14">
        <v>497</v>
      </c>
      <c r="E108" s="14">
        <v>255749882</v>
      </c>
      <c r="F108" s="19">
        <f t="shared" si="2"/>
        <v>514587.28772635816</v>
      </c>
      <c r="G108" s="19">
        <v>440000</v>
      </c>
      <c r="H108" s="19">
        <v>9</v>
      </c>
      <c r="I108" s="19">
        <v>8</v>
      </c>
    </row>
    <row r="109" spans="2:9" ht="12.75">
      <c r="B109" s="14" t="s">
        <v>9</v>
      </c>
      <c r="C109" s="15" t="s">
        <v>24</v>
      </c>
      <c r="D109" s="14">
        <v>49</v>
      </c>
      <c r="E109" s="14">
        <v>34908229</v>
      </c>
      <c r="F109" s="19">
        <f t="shared" si="2"/>
        <v>712412.8367346938</v>
      </c>
      <c r="G109" s="19">
        <v>785000</v>
      </c>
      <c r="H109" s="19">
        <v>3</v>
      </c>
      <c r="I109" s="19">
        <v>1</v>
      </c>
    </row>
    <row r="110" spans="2:9" ht="12.75">
      <c r="B110" s="14" t="s">
        <v>10</v>
      </c>
      <c r="C110" s="15" t="s">
        <v>24</v>
      </c>
      <c r="D110" s="14">
        <v>181</v>
      </c>
      <c r="E110" s="14">
        <v>96395319</v>
      </c>
      <c r="F110" s="19">
        <f t="shared" si="2"/>
        <v>532570.8232044199</v>
      </c>
      <c r="G110" s="19">
        <v>440000</v>
      </c>
      <c r="H110" s="19">
        <v>8</v>
      </c>
      <c r="I110" s="19">
        <v>7</v>
      </c>
    </row>
    <row r="111" spans="2:9" ht="12.75">
      <c r="B111" s="14" t="s">
        <v>11</v>
      </c>
      <c r="C111" s="15" t="s">
        <v>24</v>
      </c>
      <c r="D111" s="14">
        <v>407</v>
      </c>
      <c r="E111" s="14">
        <v>181181168</v>
      </c>
      <c r="F111" s="19">
        <f t="shared" si="2"/>
        <v>445162.5749385749</v>
      </c>
      <c r="G111" s="19">
        <v>408833</v>
      </c>
      <c r="H111" s="19">
        <v>13</v>
      </c>
      <c r="I111" s="19">
        <v>10</v>
      </c>
    </row>
    <row r="112" spans="2:9" ht="12.75">
      <c r="B112" s="14" t="s">
        <v>12</v>
      </c>
      <c r="C112" s="15" t="s">
        <v>24</v>
      </c>
      <c r="D112" s="14">
        <v>328</v>
      </c>
      <c r="E112" s="14">
        <v>218647261</v>
      </c>
      <c r="F112" s="19">
        <f t="shared" si="2"/>
        <v>666607.5030487805</v>
      </c>
      <c r="G112" s="19">
        <v>535482.5</v>
      </c>
      <c r="H112" s="19">
        <v>5</v>
      </c>
      <c r="I112" s="19">
        <v>4</v>
      </c>
    </row>
    <row r="113" spans="2:9" ht="12.75">
      <c r="B113" s="14" t="s">
        <v>13</v>
      </c>
      <c r="C113" s="15" t="s">
        <v>23</v>
      </c>
      <c r="D113" s="14">
        <v>141</v>
      </c>
      <c r="E113" s="14">
        <v>119404527</v>
      </c>
      <c r="F113" s="19">
        <f t="shared" si="2"/>
        <v>846840.6170212766</v>
      </c>
      <c r="G113" s="19">
        <v>653488</v>
      </c>
      <c r="H113" s="19">
        <v>2</v>
      </c>
      <c r="I113" s="19">
        <v>2</v>
      </c>
    </row>
    <row r="114" spans="2:9" ht="12.75">
      <c r="B114" s="14" t="s">
        <v>14</v>
      </c>
      <c r="C114" s="15" t="s">
        <v>24</v>
      </c>
      <c r="D114" s="14">
        <v>510</v>
      </c>
      <c r="E114" s="14">
        <v>228664351</v>
      </c>
      <c r="F114" s="19">
        <f t="shared" si="2"/>
        <v>448361.4725490196</v>
      </c>
      <c r="G114" s="19">
        <v>404000</v>
      </c>
      <c r="H114" s="19">
        <v>12</v>
      </c>
      <c r="I114" s="19">
        <v>11</v>
      </c>
    </row>
    <row r="115" spans="2:9" ht="12.75">
      <c r="B115" s="14" t="s">
        <v>15</v>
      </c>
      <c r="C115" s="15" t="s">
        <v>23</v>
      </c>
      <c r="D115" s="14">
        <v>116</v>
      </c>
      <c r="E115" s="14">
        <v>52567315</v>
      </c>
      <c r="F115" s="19">
        <f t="shared" si="2"/>
        <v>453166.5086206897</v>
      </c>
      <c r="G115" s="19">
        <v>429817</v>
      </c>
      <c r="H115" s="19">
        <v>11</v>
      </c>
      <c r="I115" s="19">
        <v>9</v>
      </c>
    </row>
    <row r="116" spans="2:9" ht="12.75">
      <c r="B116" s="14" t="s">
        <v>16</v>
      </c>
      <c r="C116" s="15" t="s">
        <v>22</v>
      </c>
      <c r="D116" s="14">
        <v>23</v>
      </c>
      <c r="E116" s="14">
        <v>7545326</v>
      </c>
      <c r="F116" s="19">
        <f t="shared" si="2"/>
        <v>328057.652173913</v>
      </c>
      <c r="G116" s="19">
        <v>259704</v>
      </c>
      <c r="H116" s="19">
        <v>20</v>
      </c>
      <c r="I116" s="19">
        <v>21</v>
      </c>
    </row>
    <row r="117" spans="2:9" ht="12.75">
      <c r="B117" s="14" t="s">
        <v>17</v>
      </c>
      <c r="C117" s="15" t="s">
        <v>24</v>
      </c>
      <c r="D117" s="14">
        <v>111</v>
      </c>
      <c r="E117" s="14">
        <v>75062909</v>
      </c>
      <c r="F117" s="19">
        <f t="shared" si="2"/>
        <v>676242.4234234234</v>
      </c>
      <c r="G117" s="19">
        <v>479000</v>
      </c>
      <c r="H117" s="19">
        <v>4</v>
      </c>
      <c r="I117" s="19">
        <v>5</v>
      </c>
    </row>
    <row r="118" spans="2:9" ht="12.75">
      <c r="B118" s="14" t="s">
        <v>18</v>
      </c>
      <c r="C118" s="15" t="s">
        <v>23</v>
      </c>
      <c r="D118" s="14">
        <v>161</v>
      </c>
      <c r="E118" s="14">
        <v>66620195</v>
      </c>
      <c r="F118" s="19">
        <f t="shared" si="2"/>
        <v>413790.0310559006</v>
      </c>
      <c r="G118" s="19">
        <v>364900</v>
      </c>
      <c r="H118" s="19">
        <v>16</v>
      </c>
      <c r="I118" s="19">
        <v>14</v>
      </c>
    </row>
    <row r="119" spans="2:9" ht="12.75">
      <c r="B119" s="14" t="s">
        <v>19</v>
      </c>
      <c r="C119" s="15" t="s">
        <v>23</v>
      </c>
      <c r="D119" s="14">
        <v>161</v>
      </c>
      <c r="E119" s="14">
        <v>81365556</v>
      </c>
      <c r="F119" s="19">
        <f t="shared" si="2"/>
        <v>505376.12422360247</v>
      </c>
      <c r="G119" s="19">
        <v>335000</v>
      </c>
      <c r="H119" s="19">
        <v>10</v>
      </c>
      <c r="I119" s="19">
        <v>17</v>
      </c>
    </row>
    <row r="120" spans="2:9" ht="12.75">
      <c r="B120" s="14" t="s">
        <v>20</v>
      </c>
      <c r="C120" s="15" t="s">
        <v>23</v>
      </c>
      <c r="D120" s="14">
        <v>43</v>
      </c>
      <c r="E120" s="14">
        <v>15077102</v>
      </c>
      <c r="F120" s="19">
        <f t="shared" si="2"/>
        <v>350630.27906976745</v>
      </c>
      <c r="G120" s="19">
        <v>275650</v>
      </c>
      <c r="H120" s="19">
        <v>19</v>
      </c>
      <c r="I120" s="19">
        <v>19</v>
      </c>
    </row>
    <row r="121" spans="3:9" ht="12.75">
      <c r="C121" s="3"/>
      <c r="D121" s="32"/>
      <c r="E121" s="14"/>
      <c r="F121" s="32"/>
      <c r="G121" s="32"/>
      <c r="H121" s="32"/>
      <c r="I121" s="32"/>
    </row>
    <row r="122" spans="2:9" ht="12.75">
      <c r="B122" s="1" t="s">
        <v>21</v>
      </c>
      <c r="D122" s="19">
        <v>4610</v>
      </c>
      <c r="E122" s="18">
        <v>2440136006</v>
      </c>
      <c r="F122" s="18">
        <v>529313.6672451193</v>
      </c>
      <c r="G122" s="18">
        <v>411480</v>
      </c>
      <c r="H122" s="32"/>
      <c r="I122" s="32"/>
    </row>
    <row r="123" spans="2:9" ht="12.75">
      <c r="B123" s="1"/>
      <c r="D123" s="19"/>
      <c r="E123" s="18"/>
      <c r="F123" s="18"/>
      <c r="G123" s="18"/>
      <c r="H123" s="32"/>
      <c r="I123" s="32"/>
    </row>
    <row r="125" ht="15.75">
      <c r="B125" s="4" t="s">
        <v>36</v>
      </c>
    </row>
    <row r="126" spans="2:5" ht="12.75">
      <c r="B126" s="8" t="s">
        <v>42</v>
      </c>
      <c r="E126" s="33" t="s">
        <v>39</v>
      </c>
    </row>
    <row r="127" ht="12.75">
      <c r="B127" s="5" t="s">
        <v>35</v>
      </c>
    </row>
    <row r="128" spans="2:9" ht="12.75">
      <c r="B128" s="21"/>
      <c r="C128" s="21"/>
      <c r="D128" s="24"/>
      <c r="E128" s="24"/>
      <c r="F128" s="24"/>
      <c r="G128" s="24"/>
      <c r="H128" s="25" t="s">
        <v>30</v>
      </c>
      <c r="I128" s="26" t="s">
        <v>33</v>
      </c>
    </row>
    <row r="129" spans="2:9" ht="12.75">
      <c r="B129" s="22"/>
      <c r="C129" s="22"/>
      <c r="D129" s="26" t="s">
        <v>27</v>
      </c>
      <c r="E129" s="26" t="s">
        <v>28</v>
      </c>
      <c r="F129" s="26" t="s">
        <v>30</v>
      </c>
      <c r="G129" s="26" t="s">
        <v>33</v>
      </c>
      <c r="H129" s="26" t="s">
        <v>31</v>
      </c>
      <c r="I129" s="26" t="s">
        <v>31</v>
      </c>
    </row>
    <row r="130" spans="2:9" ht="13.5" thickBot="1">
      <c r="B130" s="23" t="s">
        <v>26</v>
      </c>
      <c r="C130" s="23" t="s">
        <v>25</v>
      </c>
      <c r="D130" s="27" t="s">
        <v>29</v>
      </c>
      <c r="E130" s="27" t="s">
        <v>32</v>
      </c>
      <c r="F130" s="27" t="s">
        <v>31</v>
      </c>
      <c r="G130" s="27" t="s">
        <v>31</v>
      </c>
      <c r="H130" s="27" t="s">
        <v>34</v>
      </c>
      <c r="I130" s="27" t="s">
        <v>34</v>
      </c>
    </row>
    <row r="131" spans="2:9" ht="13.5" thickTop="1">
      <c r="B131" s="14" t="s">
        <v>0</v>
      </c>
      <c r="C131" s="15" t="s">
        <v>22</v>
      </c>
      <c r="D131" s="14">
        <v>266</v>
      </c>
      <c r="E131" s="17">
        <v>106020635</v>
      </c>
      <c r="F131" s="18">
        <f>E131/D131</f>
        <v>398573.8157894737</v>
      </c>
      <c r="G131" s="18">
        <v>309950</v>
      </c>
      <c r="H131" s="19">
        <v>17</v>
      </c>
      <c r="I131" s="19">
        <v>18</v>
      </c>
    </row>
    <row r="132" spans="2:9" ht="12.75">
      <c r="B132" s="14" t="s">
        <v>1</v>
      </c>
      <c r="C132" s="15" t="s">
        <v>23</v>
      </c>
      <c r="D132" s="14">
        <v>282</v>
      </c>
      <c r="E132" s="14">
        <v>218021638</v>
      </c>
      <c r="F132" s="19">
        <f>E132/D132</f>
        <v>773126.3758865248</v>
      </c>
      <c r="G132" s="19">
        <v>587360</v>
      </c>
      <c r="H132" s="19">
        <v>1</v>
      </c>
      <c r="I132" s="19">
        <v>2</v>
      </c>
    </row>
    <row r="133" spans="2:9" ht="12.75">
      <c r="B133" s="14" t="s">
        <v>2</v>
      </c>
      <c r="C133" s="15" t="s">
        <v>22</v>
      </c>
      <c r="D133" s="14">
        <v>204</v>
      </c>
      <c r="E133" s="14">
        <v>89552371</v>
      </c>
      <c r="F133" s="19">
        <f>E133/D133</f>
        <v>438982.21078431373</v>
      </c>
      <c r="G133" s="19">
        <v>382615</v>
      </c>
      <c r="H133" s="19">
        <v>12</v>
      </c>
      <c r="I133" s="19">
        <v>14</v>
      </c>
    </row>
    <row r="134" spans="2:9" ht="12.75">
      <c r="B134" s="14" t="s">
        <v>3</v>
      </c>
      <c r="C134" s="15" t="s">
        <v>22</v>
      </c>
      <c r="D134" s="14">
        <v>148</v>
      </c>
      <c r="E134" s="14">
        <v>50368816</v>
      </c>
      <c r="F134" s="19">
        <f>E134/D134</f>
        <v>340329.8378378378</v>
      </c>
      <c r="G134" s="19">
        <v>296367.5</v>
      </c>
      <c r="H134" s="19">
        <v>19</v>
      </c>
      <c r="I134" s="19">
        <v>19</v>
      </c>
    </row>
    <row r="135" spans="2:9" ht="12.75">
      <c r="B135" s="14" t="s">
        <v>4</v>
      </c>
      <c r="C135" s="15" t="s">
        <v>22</v>
      </c>
      <c r="D135" s="14">
        <v>196</v>
      </c>
      <c r="E135" s="14">
        <v>117233854</v>
      </c>
      <c r="F135" s="19">
        <f>E135/D135</f>
        <v>598131.9081632653</v>
      </c>
      <c r="G135" s="19">
        <v>482015</v>
      </c>
      <c r="H135" s="19">
        <v>5</v>
      </c>
      <c r="I135" s="19">
        <v>6</v>
      </c>
    </row>
    <row r="136" spans="2:9" ht="12.75">
      <c r="B136" s="14" t="s">
        <v>5</v>
      </c>
      <c r="C136" s="15" t="s">
        <v>22</v>
      </c>
      <c r="D136" s="14">
        <v>97</v>
      </c>
      <c r="E136" s="14">
        <v>27324437</v>
      </c>
      <c r="F136" s="19">
        <f>E136/D136</f>
        <v>281695.2268041237</v>
      </c>
      <c r="G136" s="19">
        <v>267950</v>
      </c>
      <c r="H136" s="19">
        <v>21</v>
      </c>
      <c r="I136" s="19">
        <v>21</v>
      </c>
    </row>
    <row r="137" spans="2:9" ht="12.75">
      <c r="B137" s="14" t="s">
        <v>6</v>
      </c>
      <c r="C137" s="15" t="s">
        <v>23</v>
      </c>
      <c r="D137" s="14">
        <v>221</v>
      </c>
      <c r="E137" s="14">
        <v>122857216</v>
      </c>
      <c r="F137" s="19">
        <f>E137/D137</f>
        <v>555915.0045248868</v>
      </c>
      <c r="G137" s="19">
        <v>351390</v>
      </c>
      <c r="H137" s="19">
        <v>8</v>
      </c>
      <c r="I137" s="19">
        <v>17</v>
      </c>
    </row>
    <row r="138" spans="2:9" ht="12.75">
      <c r="B138" s="14" t="s">
        <v>7</v>
      </c>
      <c r="C138" s="15" t="s">
        <v>22</v>
      </c>
      <c r="D138" s="14">
        <v>264</v>
      </c>
      <c r="E138" s="14">
        <v>103635977</v>
      </c>
      <c r="F138" s="19">
        <f>E138/D138</f>
        <v>392560.5189393939</v>
      </c>
      <c r="G138" s="19">
        <v>365730</v>
      </c>
      <c r="H138" s="19">
        <v>18</v>
      </c>
      <c r="I138" s="19">
        <v>15</v>
      </c>
    </row>
    <row r="139" spans="2:9" ht="12.75">
      <c r="B139" s="14" t="s">
        <v>8</v>
      </c>
      <c r="C139" s="15" t="s">
        <v>23</v>
      </c>
      <c r="D139" s="14">
        <v>459</v>
      </c>
      <c r="E139" s="14">
        <v>227162655</v>
      </c>
      <c r="F139" s="19">
        <f>E139/D139</f>
        <v>494907.7450980392</v>
      </c>
      <c r="G139" s="19">
        <v>462490</v>
      </c>
      <c r="H139" s="19">
        <v>9</v>
      </c>
      <c r="I139" s="19">
        <v>8</v>
      </c>
    </row>
    <row r="140" spans="2:9" ht="12.75">
      <c r="B140" s="14" t="s">
        <v>9</v>
      </c>
      <c r="C140" s="15" t="s">
        <v>24</v>
      </c>
      <c r="D140" s="14">
        <v>34</v>
      </c>
      <c r="E140" s="14">
        <v>20997409</v>
      </c>
      <c r="F140" s="19">
        <f>E140/D140</f>
        <v>617570.8529411765</v>
      </c>
      <c r="G140" s="19">
        <v>589745</v>
      </c>
      <c r="H140" s="19">
        <v>4</v>
      </c>
      <c r="I140" s="19">
        <v>1</v>
      </c>
    </row>
    <row r="141" spans="2:9" ht="12.75">
      <c r="B141" s="14" t="s">
        <v>10</v>
      </c>
      <c r="C141" s="15" t="s">
        <v>24</v>
      </c>
      <c r="D141" s="14">
        <v>123</v>
      </c>
      <c r="E141" s="14">
        <v>59124322</v>
      </c>
      <c r="F141" s="19">
        <f>E141/D141</f>
        <v>480685.5447154472</v>
      </c>
      <c r="G141" s="19">
        <v>469538</v>
      </c>
      <c r="H141" s="19">
        <v>10</v>
      </c>
      <c r="I141" s="19">
        <v>7</v>
      </c>
    </row>
    <row r="142" spans="2:9" ht="12.75">
      <c r="B142" s="14" t="s">
        <v>11</v>
      </c>
      <c r="C142" s="15" t="s">
        <v>24</v>
      </c>
      <c r="D142" s="14">
        <v>364</v>
      </c>
      <c r="E142" s="14">
        <v>163617072</v>
      </c>
      <c r="F142" s="19">
        <f>E142/D142</f>
        <v>449497.4505494505</v>
      </c>
      <c r="G142" s="19">
        <v>410890</v>
      </c>
      <c r="H142" s="19">
        <v>11</v>
      </c>
      <c r="I142" s="19">
        <v>12</v>
      </c>
    </row>
    <row r="143" spans="2:9" ht="12.75">
      <c r="B143" s="14" t="s">
        <v>12</v>
      </c>
      <c r="C143" s="15" t="s">
        <v>24</v>
      </c>
      <c r="D143" s="14">
        <v>324</v>
      </c>
      <c r="E143" s="14">
        <v>192933499</v>
      </c>
      <c r="F143" s="19">
        <f>E143/D143</f>
        <v>595473.762345679</v>
      </c>
      <c r="G143" s="19">
        <v>493608</v>
      </c>
      <c r="H143" s="19">
        <v>6</v>
      </c>
      <c r="I143" s="19">
        <v>5</v>
      </c>
    </row>
    <row r="144" spans="2:9" ht="12.75">
      <c r="B144" s="14" t="s">
        <v>13</v>
      </c>
      <c r="C144" s="15" t="s">
        <v>23</v>
      </c>
      <c r="D144" s="14">
        <v>132</v>
      </c>
      <c r="E144" s="14">
        <v>99930685</v>
      </c>
      <c r="F144" s="19">
        <f>E144/D144</f>
        <v>757050.6439393939</v>
      </c>
      <c r="G144" s="19">
        <v>526795</v>
      </c>
      <c r="H144" s="19">
        <v>2</v>
      </c>
      <c r="I144" s="19">
        <v>4</v>
      </c>
    </row>
    <row r="145" spans="2:9" ht="12.75">
      <c r="B145" s="14" t="s">
        <v>14</v>
      </c>
      <c r="C145" s="15" t="s">
        <v>24</v>
      </c>
      <c r="D145" s="14">
        <v>430</v>
      </c>
      <c r="E145" s="14">
        <v>187213904</v>
      </c>
      <c r="F145" s="19">
        <f>E145/D145</f>
        <v>435381.17209302326</v>
      </c>
      <c r="G145" s="19">
        <v>386274</v>
      </c>
      <c r="H145" s="19">
        <v>13</v>
      </c>
      <c r="I145" s="19">
        <v>13</v>
      </c>
    </row>
    <row r="146" spans="2:9" ht="12.75">
      <c r="B146" s="14" t="s">
        <v>15</v>
      </c>
      <c r="C146" s="15" t="s">
        <v>23</v>
      </c>
      <c r="D146" s="14">
        <v>162</v>
      </c>
      <c r="E146" s="14">
        <v>70151858</v>
      </c>
      <c r="F146" s="19">
        <f>E146/D146</f>
        <v>433036.16049382713</v>
      </c>
      <c r="G146" s="19">
        <v>423592.5</v>
      </c>
      <c r="H146" s="19">
        <v>14</v>
      </c>
      <c r="I146" s="19">
        <v>10</v>
      </c>
    </row>
    <row r="147" spans="2:9" ht="12.75">
      <c r="B147" s="14" t="s">
        <v>16</v>
      </c>
      <c r="C147" s="15" t="s">
        <v>22</v>
      </c>
      <c r="D147" s="14">
        <v>21</v>
      </c>
      <c r="E147" s="14">
        <v>7123238</v>
      </c>
      <c r="F147" s="19">
        <f>E147/D147</f>
        <v>339201.8095238095</v>
      </c>
      <c r="G147" s="19">
        <v>278280</v>
      </c>
      <c r="H147" s="19">
        <v>20</v>
      </c>
      <c r="I147" s="19">
        <v>20</v>
      </c>
    </row>
    <row r="148" spans="2:9" ht="12.75">
      <c r="B148" s="14" t="s">
        <v>17</v>
      </c>
      <c r="C148" s="15" t="s">
        <v>24</v>
      </c>
      <c r="D148" s="14">
        <v>133</v>
      </c>
      <c r="E148" s="14">
        <v>95929217</v>
      </c>
      <c r="F148" s="19">
        <f>E148/D148</f>
        <v>721272.3082706766</v>
      </c>
      <c r="G148" s="19">
        <v>571940</v>
      </c>
      <c r="H148" s="19">
        <v>3</v>
      </c>
      <c r="I148" s="19">
        <v>3</v>
      </c>
    </row>
    <row r="149" spans="2:9" ht="12.75">
      <c r="B149" s="14" t="s">
        <v>18</v>
      </c>
      <c r="C149" s="15" t="s">
        <v>23</v>
      </c>
      <c r="D149" s="14">
        <v>132</v>
      </c>
      <c r="E149" s="14">
        <v>53187179</v>
      </c>
      <c r="F149" s="19">
        <f>E149/D149</f>
        <v>402933.17424242425</v>
      </c>
      <c r="G149" s="19">
        <v>356555</v>
      </c>
      <c r="H149" s="19">
        <v>16</v>
      </c>
      <c r="I149" s="19">
        <v>16</v>
      </c>
    </row>
    <row r="150" spans="2:9" ht="12.75">
      <c r="B150" s="14" t="s">
        <v>19</v>
      </c>
      <c r="C150" s="15" t="s">
        <v>23</v>
      </c>
      <c r="D150" s="14">
        <v>132</v>
      </c>
      <c r="E150" s="14">
        <v>74642831</v>
      </c>
      <c r="F150" s="19">
        <f>E150/D150</f>
        <v>565475.9924242424</v>
      </c>
      <c r="G150" s="19">
        <v>447450</v>
      </c>
      <c r="H150" s="19">
        <v>7</v>
      </c>
      <c r="I150" s="19">
        <v>9</v>
      </c>
    </row>
    <row r="151" spans="2:9" ht="12.75">
      <c r="B151" s="14" t="s">
        <v>20</v>
      </c>
      <c r="C151" s="15" t="s">
        <v>23</v>
      </c>
      <c r="D151" s="14">
        <v>31</v>
      </c>
      <c r="E151" s="14">
        <v>13376875</v>
      </c>
      <c r="F151" s="19">
        <f>E151/D151</f>
        <v>431512.0967741936</v>
      </c>
      <c r="G151" s="19">
        <v>417241.25</v>
      </c>
      <c r="H151" s="19">
        <v>15</v>
      </c>
      <c r="I151" s="19">
        <v>11</v>
      </c>
    </row>
    <row r="152" spans="2:9" ht="12.75">
      <c r="B152" s="1"/>
      <c r="C152" s="3"/>
      <c r="D152" s="32"/>
      <c r="E152" s="32"/>
      <c r="F152" s="32"/>
      <c r="G152" s="32"/>
      <c r="H152" s="32"/>
      <c r="I152" s="32"/>
    </row>
    <row r="153" spans="2:9" ht="12.75">
      <c r="B153" s="1" t="s">
        <v>21</v>
      </c>
      <c r="C153" s="3"/>
      <c r="D153" s="14">
        <v>4155</v>
      </c>
      <c r="E153" s="14">
        <v>2100405688</v>
      </c>
      <c r="F153" s="18">
        <f>E153/D153</f>
        <v>505512.80096269556</v>
      </c>
      <c r="G153" s="18">
        <v>410000</v>
      </c>
      <c r="H153" s="32"/>
      <c r="I153" s="32"/>
    </row>
  </sheetData>
  <printOptions/>
  <pageMargins left="0.75" right="0.75" top="1" bottom="1" header="0.5" footer="0.5"/>
  <pageSetup horizontalDpi="600" verticalDpi="600" orientation="landscape" r:id="rId1"/>
  <rowBreaks count="4" manualBreakCount="4">
    <brk id="30" min="1" max="8" man="1"/>
    <brk id="61" min="1" max="8" man="1"/>
    <brk id="92" min="1" max="8" man="1"/>
    <brk id="123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2010-07-20T17:11:50Z</cp:lastPrinted>
  <dcterms:created xsi:type="dcterms:W3CDTF">2005-03-08T21:03:04Z</dcterms:created>
  <dcterms:modified xsi:type="dcterms:W3CDTF">2010-07-20T17:15:20Z</dcterms:modified>
  <cp:category/>
  <cp:version/>
  <cp:contentType/>
  <cp:contentStatus/>
</cp:coreProperties>
</file>