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<sst xmlns="http://schemas.openxmlformats.org/spreadsheetml/2006/main" count="3547" uniqueCount="2066">
  <si>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</si>
  <si>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</si>
  <si>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</si>
  <si>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</si>
  <si>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</si>
  <si>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</si>
  <si>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</si>
  <si>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</si>
  <si>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</si>
  <si>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</si>
  <si>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</si>
  <si>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</si>
  <si>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</si>
  <si>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</si>
  <si>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</si>
  <si>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</si>
  <si>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</si>
  <si>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</si>
  <si>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</si>
  <si>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</si>
  <si>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</si>
  <si>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</si>
  <si>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</si>
  <si>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</si>
  <si>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</si>
  <si>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</si>
  <si>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</si>
  <si>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</si>
  <si>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</si>
  <si>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</si>
  <si>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</si>
  <si>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</si>
  <si>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</si>
  <si>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</si>
  <si>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</si>
  <si>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</si>
  <si>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</si>
  <si>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</si>
  <si>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</si>
  <si>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</si>
  <si>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</si>
  <si>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</si>
  <si>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</si>
  <si>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</si>
  <si>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</si>
  <si>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</si>
  <si>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</si>
  <si>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</si>
  <si>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</si>
  <si>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</si>
  <si>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</si>
  <si>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</si>
  <si>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</si>
  <si>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</si>
  <si>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</si>
  <si>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</si>
  <si>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</si>
  <si>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</si>
  <si>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</si>
  <si>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</si>
  <si>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</si>
  <si>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</si>
  <si>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</si>
  <si>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</si>
  <si>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</si>
  <si>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</si>
  <si>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</si>
  <si>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</si>
  <si>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</si>
  <si>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</si>
  <si>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</si>
  <si>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</si>
  <si>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</si>
  <si>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</si>
  <si>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</si>
  <si>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</si>
  <si>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</si>
  <si>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</si>
  <si>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</si>
  <si>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</si>
  <si>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</si>
  <si>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</si>
  <si>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</si>
  <si>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</si>
  <si>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</si>
  <si>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</si>
  <si>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</si>
  <si>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</si>
  <si>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</si>
  <si>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</si>
  <si>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</si>
  <si>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</si>
  <si>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</si>
  <si>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</si>
  <si>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</si>
  <si>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</si>
  <si>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</si>
  <si>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</si>
  <si>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</si>
  <si>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</si>
  <si>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</si>
  <si>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</si>
  <si>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</si>
  <si>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</si>
  <si>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</si>
  <si>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</si>
  <si>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</si>
  <si>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</si>
  <si>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</si>
  <si>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</si>
  <si>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</si>
  <si>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</si>
  <si>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</si>
  <si>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</si>
  <si>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</si>
  <si>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</si>
  <si>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</si>
  <si>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</si>
  <si>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</si>
  <si>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</si>
  <si>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</si>
  <si>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</si>
  <si>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</si>
  <si>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</si>
  <si>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</si>
  <si>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</si>
  <si>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</si>
  <si>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</si>
  <si>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</si>
  <si>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</si>
  <si>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</si>
  <si>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</si>
  <si>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</si>
  <si>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</si>
  <si>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</si>
  <si>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</si>
  <si>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</si>
  <si>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</si>
  <si>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</si>
  <si>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</si>
  <si>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</si>
  <si>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</si>
  <si>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</si>
  <si>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</si>
  <si>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</si>
  <si>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</si>
  <si>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</si>
  <si>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</si>
  <si>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</si>
  <si>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</si>
  <si>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</si>
  <si>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</si>
  <si>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</si>
  <si>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</si>
  <si>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</si>
  <si>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</si>
  <si>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</si>
  <si>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</si>
  <si>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</si>
  <si>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</si>
  <si>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</si>
  <si>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</si>
  <si>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</si>
  <si>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</si>
  <si>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</si>
  <si>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</si>
  <si>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</si>
  <si>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</si>
  <si>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</si>
  <si>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</si>
  <si>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</si>
  <si>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</si>
  <si>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</si>
  <si>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</si>
  <si>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</si>
  <si>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</si>
  <si>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</si>
  <si>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</si>
  <si>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</si>
  <si>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</si>
  <si>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</si>
  <si>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</si>
  <si>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</si>
  <si>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</si>
  <si>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</si>
  <si>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</si>
  <si>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</si>
  <si>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</si>
  <si>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</si>
  <si>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</si>
  <si>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</si>
  <si>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</si>
  <si>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</si>
  <si>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</si>
  <si>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</si>
  <si>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</si>
  <si>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</si>
  <si>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</si>
  <si>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</si>
  <si>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</si>
  <si>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</si>
  <si>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</si>
  <si>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</si>
  <si>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</si>
  <si>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</si>
  <si>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</si>
  <si>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</si>
  <si>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</si>
  <si>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</si>
  <si>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</si>
  <si>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</si>
  <si>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</si>
  <si>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</si>
  <si>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</si>
  <si>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</si>
  <si>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</si>
  <si>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</si>
  <si>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</si>
  <si>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</si>
  <si>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</si>
  <si>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</si>
  <si>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</si>
  <si>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</si>
  <si>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</si>
  <si>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</si>
  <si>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</si>
  <si>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</si>
  <si>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</si>
  <si>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</si>
  <si>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</si>
  <si>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</si>
  <si>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</si>
  <si>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</si>
  <si>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</si>
  <si>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</si>
  <si>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</si>
  <si>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</si>
  <si>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</si>
  <si>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</si>
  <si>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</si>
  <si>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</si>
  <si>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</si>
  <si>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</si>
  <si>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</si>
  <si>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</si>
  <si>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</si>
  <si>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</si>
  <si>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</si>
  <si>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</si>
  <si>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</si>
  <si>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</si>
  <si>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</si>
  <si>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</si>
  <si>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</si>
  <si>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</si>
  <si>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</si>
  <si>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</si>
  <si>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</si>
  <si>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</si>
  <si>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</si>
  <si>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</si>
  <si>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</si>
  <si>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</si>
  <si>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</si>
  <si>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</si>
  <si>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</si>
  <si>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</si>
  <si>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</si>
  <si>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</si>
  <si>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</si>
  <si>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</si>
  <si>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</si>
  <si>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</si>
  <si>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</si>
  <si>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</si>
  <si>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</si>
  <si>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</si>
  <si>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</si>
  <si>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</si>
  <si>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</si>
  <si>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</si>
  <si>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</si>
  <si>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</si>
  <si>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</si>
  <si>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</si>
  <si>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</si>
  <si>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</si>
  <si>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</si>
  <si>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</si>
  <si>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</si>
  <si>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</si>
  <si>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</si>
  <si>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</si>
  <si>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</si>
  <si>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</si>
  <si>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</si>
  <si>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</si>
  <si>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</si>
  <si>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</si>
  <si>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</si>
  <si>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</si>
  <si>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</si>
  <si>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</si>
  <si>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</si>
  <si>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</si>
  <si>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</si>
  <si>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</si>
  <si>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</si>
  <si>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</si>
  <si>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</si>
  <si>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</si>
  <si>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</si>
  <si>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</si>
  <si>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</si>
  <si>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</si>
  <si>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</si>
  <si>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</si>
  <si>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</si>
  <si>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</si>
  <si>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</si>
  <si>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</si>
  <si>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</si>
  <si>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</si>
  <si>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</si>
  <si>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</si>
  <si>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</si>
  <si>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</si>
  <si>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</si>
  <si>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</si>
  <si>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</si>
  <si>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</si>
  <si>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</si>
  <si>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</si>
  <si>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</si>
  <si>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</si>
  <si>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</si>
  <si>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</si>
  <si>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</si>
  <si>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</si>
  <si>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</si>
  <si>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</si>
  <si>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</si>
  <si>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</si>
  <si>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</si>
  <si>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</si>
  <si>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</si>
  <si>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</si>
  <si>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</si>
  <si>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</si>
  <si>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</si>
  <si>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</si>
  <si>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</si>
  <si>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</si>
  <si>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</si>
  <si>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</si>
  <si>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</si>
  <si>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</si>
  <si>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</si>
  <si>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</si>
  <si>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</si>
  <si>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</si>
  <si>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</si>
  <si>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</si>
  <si>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</si>
  <si>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</si>
  <si>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</si>
  <si>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</si>
  <si>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</si>
  <si>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</si>
  <si>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</si>
  <si>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</si>
  <si>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</si>
  <si>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</si>
  <si>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</si>
  <si>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</si>
  <si>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</si>
  <si>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</si>
  <si>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</si>
  <si>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</si>
  <si>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</si>
  <si>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</si>
  <si>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</si>
  <si>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</si>
  <si>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</si>
  <si>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</si>
  <si>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</si>
  <si>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</si>
  <si>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</si>
  <si>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</si>
  <si>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</si>
  <si>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</si>
  <si>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</si>
  <si>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</si>
  <si>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</si>
  <si>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</si>
  <si>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</si>
  <si>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</si>
  <si>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</si>
  <si>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</si>
  <si>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</si>
  <si>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</si>
  <si>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</si>
  <si>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</si>
  <si>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</si>
  <si>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</si>
  <si>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</si>
  <si>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</si>
  <si>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</si>
  <si>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</si>
  <si>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</si>
  <si>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</si>
  <si>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</si>
  <si>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</si>
  <si>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</si>
  <si>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</si>
  <si>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</si>
  <si>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</si>
  <si>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</si>
  <si>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</si>
  <si>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</si>
  <si>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</si>
  <si>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</si>
  <si>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</si>
  <si>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</si>
  <si>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</si>
  <si>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</si>
  <si>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</si>
  <si>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</si>
  <si>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</si>
  <si>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</si>
  <si>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</si>
  <si>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</si>
  <si>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</si>
  <si>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</si>
  <si>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</si>
  <si>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</si>
  <si>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</si>
  <si>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</si>
  <si>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</si>
  <si>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</si>
  <si>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</si>
  <si>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</si>
  <si>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</si>
  <si>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</si>
  <si>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</si>
  <si>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</si>
  <si>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</si>
  <si>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</si>
  <si>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</si>
  <si>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</si>
  <si>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</si>
  <si>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</si>
  <si>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</si>
  <si>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</si>
  <si>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</si>
  <si>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</si>
  <si>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</si>
  <si>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</si>
  <si>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</si>
  <si>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</si>
  <si>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</si>
  <si>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</si>
  <si>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</si>
  <si>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</si>
  <si>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</si>
  <si>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</si>
  <si>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</si>
  <si>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</si>
  <si>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</si>
  <si>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</si>
  <si>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</si>
  <si>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</si>
  <si>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</si>
  <si>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</si>
  <si>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</si>
  <si>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</si>
  <si>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</si>
  <si>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</si>
  <si>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</si>
  <si>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</si>
  <si>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</si>
  <si>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</si>
  <si>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</si>
  <si>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</si>
  <si>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</si>
  <si>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</si>
  <si>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</si>
  <si>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</si>
  <si>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</si>
  <si>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</si>
  <si>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</si>
  <si>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</si>
  <si>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</si>
  <si>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</si>
  <si>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</si>
  <si>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</si>
  <si>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</si>
  <si>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</si>
  <si>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</si>
  <si>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</si>
  <si>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</si>
  <si>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</si>
  <si>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</si>
  <si>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</si>
  <si>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</si>
  <si>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</si>
  <si>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</si>
  <si>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</si>
  <si>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</si>
  <si>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</si>
  <si>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</si>
  <si>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</si>
  <si>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</si>
  <si>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</si>
  <si>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</si>
  <si>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</si>
  <si>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</si>
  <si>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</si>
  <si>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</si>
  <si>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</si>
  <si>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</si>
  <si>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</si>
  <si>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</si>
  <si>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</si>
  <si>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</si>
  <si>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</si>
  <si>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</si>
  <si>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</si>
  <si>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</si>
  <si>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</si>
  <si>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</si>
  <si>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</si>
  <si>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</si>
  <si>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</si>
  <si>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</si>
  <si>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</si>
  <si>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</si>
  <si>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</si>
  <si>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</si>
  <si>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</si>
  <si>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</si>
  <si>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</si>
  <si>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</si>
  <si>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</si>
  <si>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</si>
  <si>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</si>
  <si>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</si>
  <si>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</si>
  <si>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</si>
  <si>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</si>
  <si>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</si>
  <si>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</si>
  <si>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</si>
  <si>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</si>
  <si>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</si>
  <si>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</si>
  <si>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</si>
  <si>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</si>
  <si>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</si>
  <si>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</si>
  <si>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</si>
  <si>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</si>
  <si>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</si>
  <si>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</si>
  <si>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</si>
  <si>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</si>
  <si>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</si>
  <si>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</si>
  <si>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</si>
  <si>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</si>
  <si>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</si>
  <si>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</si>
  <si>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</si>
  <si>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</si>
  <si>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</si>
  <si>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</si>
  <si>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</si>
  <si>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</si>
  <si>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</si>
  <si>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</si>
  <si>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</si>
  <si>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</si>
  <si>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</si>
  <si>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</si>
  <si>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</si>
  <si>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</si>
  <si>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</si>
  <si>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</si>
  <si>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</si>
  <si>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</si>
  <si>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</si>
  <si>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</si>
  <si>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</si>
  <si>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</si>
  <si>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</si>
  <si>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</si>
  <si>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</si>
  <si>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</si>
  <si>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</si>
  <si>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</si>
  <si>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</si>
  <si>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</si>
  <si>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</si>
  <si>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</si>
  <si>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</si>
  <si>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</si>
  <si>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</si>
  <si>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</si>
  <si>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</si>
  <si>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</si>
  <si>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</si>
  <si>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</si>
  <si>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</si>
  <si>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</si>
  <si>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</si>
  <si>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</si>
  <si>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</si>
  <si>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</si>
  <si>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</si>
  <si>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</si>
  <si>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</si>
  <si>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</si>
  <si>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</si>
  <si>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</si>
  <si>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</si>
  <si>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</si>
  <si>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</si>
  <si>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</si>
  <si>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</si>
  <si>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</si>
  <si>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</si>
  <si>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</si>
  <si>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</si>
  <si>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</si>
  <si>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</si>
  <si>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</si>
  <si>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</si>
  <si>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</si>
  <si>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</si>
  <si>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</si>
  <si>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</si>
  <si>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</si>
  <si>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</si>
  <si>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</si>
  <si>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</si>
  <si>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</si>
  <si>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</si>
  <si>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</si>
  <si>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</si>
  <si>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</si>
  <si>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</si>
  <si>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</si>
  <si>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</si>
  <si>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</si>
  <si>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</si>
  <si>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</si>
  <si>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</si>
  <si>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</si>
  <si>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</si>
  <si>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</si>
  <si>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</si>
  <si>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</si>
  <si>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</si>
  <si>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</si>
  <si>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</si>
  <si>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</si>
  <si>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</si>
  <si>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</si>
  <si>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</si>
  <si>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</si>
  <si>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</si>
  <si>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</si>
  <si>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</si>
  <si>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</si>
  <si>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</si>
  <si>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</si>
  <si>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</si>
  <si>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</si>
  <si>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</si>
  <si>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</si>
  <si>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</si>
  <si>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</si>
  <si>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</si>
  <si>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</si>
  <si>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</si>
  <si>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</si>
  <si>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</si>
  <si>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</si>
  <si>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</si>
  <si>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</si>
  <si>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</si>
  <si>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</si>
  <si>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</si>
  <si>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</si>
  <si>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</si>
  <si>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</si>
  <si>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</si>
  <si>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</si>
  <si>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</si>
  <si>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</si>
  <si>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</si>
  <si>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</si>
  <si>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</si>
  <si>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</si>
  <si>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</si>
  <si>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</si>
  <si>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</si>
  <si>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</si>
  <si>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</si>
  <si>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</si>
  <si>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</si>
  <si>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</si>
  <si>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</si>
  <si>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</si>
  <si>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</si>
  <si>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</si>
  <si>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</si>
  <si>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</si>
  <si>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</si>
  <si>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</si>
  <si>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</si>
  <si>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</si>
  <si>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</si>
  <si>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</si>
  <si>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</si>
  <si>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</si>
  <si>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</si>
  <si>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</si>
  <si>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</si>
  <si>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</si>
  <si>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</si>
  <si>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</si>
  <si>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</si>
  <si>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</si>
  <si>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</si>
  <si>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</si>
  <si>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</si>
  <si>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</si>
  <si>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</si>
  <si>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</si>
  <si>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</si>
  <si>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</si>
  <si>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</si>
  <si>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</si>
  <si>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</si>
  <si>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</si>
  <si>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</si>
  <si>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</si>
  <si>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</si>
  <si>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</si>
  <si>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</si>
  <si>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</si>
  <si>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</si>
  <si>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</si>
  <si>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</si>
  <si>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</si>
  <si>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</si>
  <si>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</si>
  <si>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</si>
  <si>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</si>
  <si>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</si>
  <si>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</si>
  <si>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</si>
  <si>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</si>
  <si>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</si>
  <si>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</si>
  <si>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</si>
  <si>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</si>
  <si>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</si>
  <si>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</si>
  <si>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</si>
  <si>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</si>
  <si>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</si>
  <si>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</si>
  <si>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</si>
  <si>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</si>
  <si>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</si>
  <si>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</si>
  <si>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</si>
  <si>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</si>
  <si>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</si>
  <si>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</si>
  <si>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</si>
  <si>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</si>
  <si>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</si>
  <si>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</si>
  <si>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</si>
  <si>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</si>
  <si>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</si>
  <si>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</si>
  <si>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</si>
  <si>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</si>
  <si>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</si>
  <si>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</si>
  <si>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</si>
  <si>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</si>
  <si>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</si>
  <si>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</si>
  <si>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</si>
  <si>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</si>
  <si>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</si>
  <si>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</si>
  <si>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</si>
  <si>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</si>
  <si>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</si>
  <si>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</si>
  <si>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</si>
  <si>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</si>
  <si>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</si>
  <si>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</si>
  <si>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</si>
  <si>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</si>
  <si>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</si>
  <si>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</si>
  <si>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</si>
  <si>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</si>
  <si>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</si>
  <si>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</si>
  <si>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</si>
  <si>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</si>
  <si>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</si>
  <si>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</si>
  <si>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</si>
  <si>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</si>
  <si>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</si>
  <si>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</si>
  <si>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</si>
  <si>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</si>
  <si>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</si>
  <si>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</si>
  <si>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</si>
  <si>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</si>
  <si>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</si>
  <si>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</si>
  <si>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</si>
  <si>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</si>
  <si>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</si>
  <si>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</si>
  <si>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</si>
  <si>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</si>
  <si>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</si>
  <si>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</si>
  <si>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</si>
  <si>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</si>
  <si>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</si>
  <si>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</si>
  <si>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</si>
  <si>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</si>
  <si>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</si>
  <si>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</si>
  <si>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</si>
  <si>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</si>
  <si>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</si>
  <si>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</si>
  <si>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</si>
  <si>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</si>
  <si>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</si>
  <si>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</si>
  <si>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</si>
  <si>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</si>
  <si>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</si>
  <si>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</si>
  <si>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</si>
  <si>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</si>
  <si>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</si>
  <si>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</si>
  <si>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</si>
  <si>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</si>
  <si>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</si>
  <si>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</si>
  <si>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</si>
  <si>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</si>
  <si>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</si>
  <si>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</si>
  <si>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</si>
  <si>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</si>
  <si>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</si>
  <si>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</si>
  <si>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</si>
  <si>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</si>
  <si>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</si>
  <si>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</si>
  <si>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</si>
  <si>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</si>
  <si>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</si>
  <si>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</si>
  <si>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</si>
  <si>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</si>
  <si>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</si>
  <si>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</si>
  <si>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</si>
  <si>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</si>
  <si>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</si>
  <si>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</si>
  <si>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</si>
  <si>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</si>
  <si>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</si>
  <si>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</si>
  <si>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</si>
  <si>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</si>
  <si>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</si>
  <si>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</si>
  <si>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</si>
  <si>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</si>
  <si>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</si>
  <si>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</si>
  <si>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</si>
  <si>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</si>
  <si>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</si>
  <si>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</si>
  <si>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</si>
  <si>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</si>
  <si>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</si>
  <si>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</si>
  <si>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</si>
  <si>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</si>
  <si>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</si>
  <si>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</si>
  <si>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</si>
  <si>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</si>
  <si>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</si>
  <si>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</si>
  <si>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</si>
  <si>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</si>
  <si>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</si>
  <si>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</si>
  <si>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</si>
  <si>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</si>
  <si>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</si>
  <si>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</si>
  <si>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</si>
  <si>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</si>
  <si>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</si>
  <si>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</si>
  <si>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</si>
  <si>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</si>
  <si>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</si>
  <si>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</si>
  <si>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</si>
  <si>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</si>
  <si>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</si>
  <si>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</si>
  <si>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</si>
  <si>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</si>
  <si>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</si>
  <si>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</si>
  <si>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</si>
  <si>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</si>
  <si>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</si>
  <si>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</si>
  <si>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</si>
  <si>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</si>
  <si>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</si>
  <si>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</si>
  <si>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</si>
  <si>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</si>
  <si>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</si>
  <si>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</si>
  <si>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</si>
  <si>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</si>
  <si>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</si>
  <si>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</si>
  <si>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</si>
  <si>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</si>
  <si>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</si>
  <si>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</si>
  <si>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</si>
  <si>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</si>
  <si>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</si>
  <si>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</si>
  <si>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</si>
  <si>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</si>
  <si>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</si>
  <si>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</si>
  <si>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</si>
  <si>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</si>
  <si>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</si>
  <si>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</si>
  <si>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</si>
  <si>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</si>
  <si>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</si>
  <si>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</si>
  <si>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</si>
  <si>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</si>
  <si>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</si>
  <si>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</si>
  <si>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</si>
  <si>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</si>
  <si>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</si>
  <si>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</si>
  <si>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</si>
  <si>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</si>
  <si>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</si>
  <si>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</si>
  <si>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</si>
  <si>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</si>
  <si>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</si>
  <si>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</si>
  <si>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</si>
  <si>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</si>
  <si>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</si>
  <si>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</si>
  <si>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</si>
  <si>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</si>
  <si>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</si>
  <si>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</si>
  <si>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</si>
  <si>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</si>
  <si>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</si>
  <si>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</si>
  <si>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</si>
  <si>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</si>
  <si>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</si>
  <si>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</si>
  <si>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</si>
  <si>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</si>
  <si>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</si>
  <si>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</si>
  <si>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</si>
  <si>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</si>
  <si>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</si>
  <si>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</si>
  <si>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</si>
  <si>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</si>
  <si>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</si>
  <si>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</si>
  <si>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</si>
  <si>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</si>
  <si>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</si>
  <si>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</si>
  <si>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</si>
  <si>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</si>
  <si>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</si>
  <si>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</si>
  <si>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</si>
  <si>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</si>
  <si>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</si>
  <si>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</si>
  <si>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</si>
  <si>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</si>
  <si>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</si>
  <si>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</si>
  <si>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</si>
  <si>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</si>
  <si>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</si>
  <si>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</si>
  <si>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</si>
  <si>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</si>
  <si>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</si>
  <si>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</si>
  <si>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</si>
  <si>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</si>
  <si>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</si>
  <si>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</si>
  <si>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</si>
  <si>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</si>
  <si>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</si>
  <si>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</si>
  <si>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</si>
  <si>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</si>
  <si>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</si>
  <si>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</si>
  <si>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</si>
  <si>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</si>
  <si>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</si>
  <si>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</si>
  <si>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</si>
  <si>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</si>
  <si>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</si>
  <si>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</si>
  <si>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</si>
  <si>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</si>
  <si>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</si>
  <si>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</si>
  <si>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</si>
  <si>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</si>
  <si>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</si>
  <si>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</si>
  <si>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</si>
  <si>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</si>
  <si>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</si>
  <si>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</si>
  <si>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</si>
  <si>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</si>
  <si>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</si>
  <si>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</si>
  <si>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</si>
  <si>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</si>
  <si>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</si>
  <si>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</si>
  <si>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</si>
  <si>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</si>
  <si>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</si>
  <si>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</si>
  <si>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</si>
  <si>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</si>
  <si>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</si>
  <si>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</si>
  <si>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</si>
  <si>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</si>
  <si>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</si>
  <si>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</si>
  <si>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</si>
  <si>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</si>
  <si>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</si>
  <si>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</si>
  <si>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</si>
  <si>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</si>
  <si>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</si>
  <si>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</si>
  <si>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</si>
  <si>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</si>
  <si>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</si>
  <si>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</si>
  <si>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</si>
  <si>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</si>
  <si>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</si>
  <si>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</si>
  <si>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</si>
  <si>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</si>
  <si>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</si>
  <si>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</si>
  <si>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</si>
  <si>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</si>
  <si>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</si>
  <si>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</si>
  <si>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</si>
  <si>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</si>
  <si>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</si>
  <si>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</si>
  <si>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</si>
  <si>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</si>
  <si>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</si>
  <si>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</si>
  <si>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</si>
  <si>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</si>
  <si>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</si>
  <si>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</si>
  <si>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</si>
  <si>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</si>
  <si>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</si>
  <si>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</si>
  <si>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</si>
  <si>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</si>
  <si>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</si>
  <si>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</si>
  <si>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</si>
  <si>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</si>
  <si>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</si>
  <si>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</si>
  <si>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</si>
  <si>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</si>
  <si>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</si>
  <si>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</si>
  <si>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</si>
  <si>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</si>
  <si>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</si>
  <si>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</si>
  <si>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</si>
  <si>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</si>
  <si>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</si>
  <si>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</si>
  <si>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</si>
  <si>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</si>
  <si>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</si>
  <si>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</si>
  <si>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</si>
  <si>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</si>
  <si>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</si>
  <si>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</si>
  <si>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</si>
  <si>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</si>
  <si>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</si>
  <si>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</si>
  <si>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</si>
  <si>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</si>
  <si>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</si>
  <si>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</si>
  <si>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</si>
  <si>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</si>
  <si>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</si>
  <si>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</si>
  <si>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</si>
  <si>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</si>
  <si>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</si>
  <si>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</si>
  <si>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</si>
  <si>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</si>
  <si>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</si>
  <si>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</si>
  <si>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</si>
  <si>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</si>
  <si>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</si>
  <si>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</si>
  <si>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</si>
  <si>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</si>
  <si>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</si>
  <si>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</si>
  <si>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</si>
  <si>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</si>
  <si>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</si>
  <si>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</si>
  <si>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</si>
  <si>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</si>
  <si>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</si>
  <si>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</si>
  <si>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</si>
  <si>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</si>
  <si>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</si>
  <si>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</si>
  <si>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</si>
  <si>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</si>
  <si>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</si>
  <si>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</si>
  <si>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</si>
  <si>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</si>
  <si>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</si>
  <si>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</si>
  <si>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</si>
  <si>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</si>
  <si>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</si>
  <si>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</si>
  <si>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</si>
  <si>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</si>
  <si>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</si>
  <si>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</si>
  <si>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</si>
  <si>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</si>
  <si>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</si>
  <si>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</si>
  <si>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</si>
  <si>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</si>
  <si>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</si>
  <si>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</si>
  <si>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</si>
  <si>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</si>
  <si>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</si>
  <si>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</si>
  <si>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</si>
  <si>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</si>
  <si>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</si>
  <si>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</si>
  <si>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</si>
  <si>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</si>
  <si>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</si>
  <si>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</si>
  <si>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</si>
  <si>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</si>
  <si>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</si>
  <si>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</si>
  <si>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</si>
  <si>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</si>
  <si>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</si>
  <si>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</si>
  <si>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</si>
  <si>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</si>
  <si>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</si>
  <si>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</si>
  <si>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</si>
  <si>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</si>
  <si>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</si>
  <si>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</si>
  <si>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</si>
  <si>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</si>
  <si>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</si>
  <si>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</si>
  <si>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</si>
  <si>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</si>
  <si>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</si>
  <si>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</si>
  <si>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</si>
  <si>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</si>
  <si>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</si>
  <si>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</si>
  <si>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</si>
  <si>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</si>
  <si>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</si>
  <si>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</si>
  <si>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</si>
  <si>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</si>
  <si>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</si>
  <si>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</si>
  <si>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</si>
  <si>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</si>
  <si>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</si>
  <si>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</si>
  <si>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</si>
  <si>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</si>
  <si>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</si>
  <si>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</si>
  <si>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</si>
  <si>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</si>
  <si>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</si>
  <si>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</si>
  <si>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</si>
  <si>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</si>
  <si>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</si>
  <si>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</si>
  <si>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</si>
  <si>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</si>
  <si>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</si>
  <si>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</si>
  <si>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</si>
  <si>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</si>
  <si>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</si>
  <si>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</si>
  <si>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</si>
  <si>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</si>
  <si>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</si>
  <si>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</si>
  <si>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</si>
  <si>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</si>
  <si>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</si>
  <si>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</si>
  <si>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</si>
  <si>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</si>
  <si>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</si>
  <si>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</si>
  <si>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</si>
  <si>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</si>
  <si>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</si>
  <si>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</si>
  <si>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</si>
  <si>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</si>
  <si>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</si>
  <si>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</si>
  <si>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</si>
  <si>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</si>
  <si>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</si>
  <si>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</si>
  <si>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</si>
  <si>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</si>
  <si>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</si>
  <si>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</si>
  <si>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</si>
  <si>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</si>
  <si>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</si>
  <si>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</si>
  <si>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</si>
  <si>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</si>
  <si>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</si>
  <si>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</si>
  <si>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</si>
  <si>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</si>
  <si>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</si>
  <si>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</si>
  <si>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</si>
  <si>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</si>
  <si>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</si>
  <si>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</si>
  <si>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</si>
  <si>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</si>
  <si>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</si>
  <si>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</si>
  <si>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</si>
  <si>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</si>
  <si>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</si>
  <si>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</si>
  <si>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</si>
  <si>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</si>
  <si>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</si>
  <si>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</si>
  <si>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</si>
  <si>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</si>
  <si>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</si>
  <si>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</si>
  <si>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</si>
  <si>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</si>
  <si>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</si>
  <si>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</si>
  <si>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</si>
  <si>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</si>
  <si>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</si>
  <si>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</si>
  <si>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</si>
  <si>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</si>
  <si>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</si>
  <si>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</si>
  <si>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</si>
  <si>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</si>
  <si>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</si>
  <si>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</si>
  <si>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</si>
  <si>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</si>
  <si>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</si>
  <si>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</si>
  <si>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</si>
  <si>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</si>
  <si>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</si>
  <si>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</si>
  <si>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</si>
  <si>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</si>
  <si>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</si>
  <si>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</si>
  <si>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</si>
  <si>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</si>
  <si>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</si>
  <si>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</si>
  <si>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</si>
  <si>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</si>
  <si>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</si>
  <si>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</si>
  <si>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</si>
  <si>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</si>
  <si>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</si>
  <si>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</si>
  <si>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</si>
  <si>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</si>
  <si>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</si>
  <si>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</si>
  <si>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</si>
  <si>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</si>
  <si>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</si>
  <si>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</si>
  <si>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</si>
  <si>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</si>
  <si>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</si>
  <si>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</si>
  <si>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</si>
  <si>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</si>
  <si>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</si>
  <si>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</si>
  <si>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</si>
  <si>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</si>
  <si>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</si>
  <si>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</si>
  <si>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</si>
  <si>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</si>
  <si>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</si>
  <si>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</si>
  <si>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</si>
  <si>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</si>
  <si>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</si>
  <si>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</si>
  <si>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</si>
  <si>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</si>
  <si>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</si>
  <si>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</si>
  <si>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</si>
  <si>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</si>
  <si>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</si>
  <si>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</si>
  <si>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</si>
  <si>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</si>
  <si>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</si>
  <si>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</si>
  <si>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</si>
  <si>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</si>
  <si>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</si>
  <si>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</si>
  <si>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</si>
  <si>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</si>
  <si>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</si>
  <si>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</si>
  <si>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</si>
  <si>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</si>
  <si>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</si>
  <si>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</si>
  <si>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</si>
  <si>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</si>
  <si>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</si>
  <si>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</si>
  <si>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</si>
  <si>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</si>
  <si>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</si>
  <si>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</si>
  <si>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</si>
  <si>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</si>
  <si>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</si>
  <si>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</si>
  <si>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</si>
  <si>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</si>
  <si>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</si>
  <si>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</si>
  <si>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</si>
  <si>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</si>
  <si>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</si>
  <si>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</si>
  <si>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</si>
  <si>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</si>
  <si>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</si>
  <si>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</si>
  <si>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</si>
  <si>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</si>
  <si>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</si>
  <si>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</si>
  <si>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</si>
  <si>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</si>
  <si>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</si>
  <si>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</si>
  <si>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</si>
  <si>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</si>
  <si>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</si>
  <si>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</si>
  <si>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</si>
  <si>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</si>
  <si>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</si>
  <si>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</si>
  <si>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</si>
  <si>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</si>
  <si>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</si>
  <si>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</si>
  <si>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</si>
  <si>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</si>
  <si>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</si>
  <si>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</si>
  <si>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</si>
  <si>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</si>
  <si>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</si>
  <si>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</si>
  <si>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</si>
  <si>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</si>
  <si>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</si>
  <si>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</si>
  <si>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</si>
  <si>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</si>
  <si>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</si>
  <si>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</si>
  <si>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</si>
  <si>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</si>
  <si>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</si>
  <si>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</si>
  <si>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</si>
  <si>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</si>
  <si>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</si>
  <si>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</si>
  <si>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</si>
  <si>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</si>
  <si>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</si>
  <si>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</si>
  <si>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</si>
  <si>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</si>
  <si>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</si>
  <si>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</si>
  <si>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</si>
  <si>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</si>
  <si>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</si>
  <si>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</si>
  <si>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</si>
  <si>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</si>
  <si>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</si>
  <si>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</si>
  <si>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</si>
  <si>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</si>
  <si>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</si>
  <si>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</si>
  <si>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</si>
  <si>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</si>
  <si>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</si>
  <si>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</si>
  <si>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</si>
  <si>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</si>
  <si>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</si>
  <si>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</si>
  <si>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</si>
  <si>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</si>
  <si>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</si>
  <si>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</si>
  <si>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</si>
  <si>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</si>
  <si>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</si>
  <si>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</si>
  <si>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</si>
  <si>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</si>
  <si>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</si>
  <si>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</si>
  <si>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</si>
  <si>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</si>
  <si>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</si>
  <si>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</si>
  <si>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</si>
  <si>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</si>
  <si>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</si>
  <si>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</si>
  <si>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</si>
  <si>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</si>
  <si>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</si>
  <si>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</si>
  <si>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</si>
  <si>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</si>
  <si>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</si>
  <si>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</si>
  <si>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</si>
  <si>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</si>
  <si>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</si>
  <si>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</si>
  <si>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</si>
  <si>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</si>
  <si>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</si>
  <si>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</si>
  <si>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</si>
  <si>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</si>
  <si>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</si>
  <si>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</si>
  <si>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</si>
  <si>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</si>
  <si>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</si>
  <si>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</si>
  <si>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</si>
  <si>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</si>
  <si>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</si>
  <si>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</si>
  <si>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</si>
  <si>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</si>
  <si>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</si>
  <si>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</si>
  <si>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</si>
  <si>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</si>
  <si>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</si>
  <si>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</si>
  <si>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</si>
  <si>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</si>
  <si>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</si>
  <si>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</si>
  <si>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</si>
  <si>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</si>
  <si>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</si>
  <si>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</si>
  <si>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</si>
  <si>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</si>
  <si>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</si>
  <si>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</si>
  <si>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</si>
  <si>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</si>
  <si>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</si>
  <si>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</si>
  <si>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</si>
  <si>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</si>
  <si>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</si>
  <si>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</si>
  <si>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</si>
  <si>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</si>
  <si>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</si>
  <si>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</si>
  <si>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</si>
  <si>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</si>
  <si>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</si>
  <si>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</si>
  <si>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</si>
  <si>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</si>
  <si>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</si>
  <si>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</si>
  <si>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</si>
  <si>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</si>
  <si>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</si>
  <si>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</si>
  <si>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</si>
  <si>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</si>
  <si>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</si>
  <si>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</si>
  <si>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</si>
  <si>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</si>
  <si>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</si>
  <si>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</si>
  <si>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</si>
  <si>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</si>
  <si>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</si>
  <si>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</si>
  <si>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</si>
  <si>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</si>
  <si>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</si>
  <si>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</si>
  <si>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</si>
  <si>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</si>
  <si>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</si>
  <si>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</si>
  <si>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</si>
  <si>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</si>
  <si>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</si>
  <si>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</si>
  <si>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</si>
  <si>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</si>
  <si>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</si>
  <si>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</si>
  <si>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</si>
  <si>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</si>
  <si>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</si>
  <si>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</si>
  <si>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</si>
  <si>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</si>
  <si>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</si>
  <si>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</si>
  <si>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</si>
  <si>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</si>
  <si>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</si>
  <si>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</si>
  <si>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</si>
  <si>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</si>
  <si>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</si>
  <si>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</si>
  <si>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</si>
  <si>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</si>
  <si>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</si>
  <si>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</si>
  <si>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</si>
  <si>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</si>
  <si>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</si>
  <si>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</si>
  <si>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</si>
  <si>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</si>
  <si>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</si>
  <si>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</si>
  <si>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</si>
  <si>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</si>
  <si>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</si>
  <si>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</si>
  <si>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</si>
  <si>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</si>
  <si>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</si>
  <si>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</si>
  <si>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</si>
  <si>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</si>
  <si>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</si>
  <si>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</si>
  <si>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</si>
  <si>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</si>
  <si>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</si>
  <si>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</si>
  <si>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</si>
  <si>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</si>
  <si>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</si>
  <si>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</si>
  <si>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</si>
  <si>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</si>
  <si>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</si>
  <si>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</si>
  <si>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</si>
  <si>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</si>
  <si>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</si>
  <si>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</si>
  <si>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</si>
  <si>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</si>
  <si>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</si>
  <si>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</si>
  <si>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</si>
  <si>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</si>
  <si>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</si>
  <si>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</si>
  <si>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</si>
  <si>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</si>
  <si>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</si>
  <si>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</si>
  <si>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</si>
  <si>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</si>
  <si>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</si>
  <si>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</si>
  <si>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</si>
  <si>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</si>
  <si>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</si>
  <si>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</si>
  <si>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</si>
  <si>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</si>
  <si>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</si>
  <si>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</si>
  <si>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</si>
  <si>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</si>
  <si>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</si>
  <si>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</si>
  <si>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</si>
  <si>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</si>
  <si>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</si>
  <si>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</si>
  <si>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</si>
  <si>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</si>
  <si>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</si>
  <si>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</si>
  <si>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</si>
  <si>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</si>
  <si>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</si>
  <si>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</si>
  <si>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</si>
  <si>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</si>
  <si>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</si>
  <si>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</si>
  <si>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</si>
  <si>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</si>
  <si>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</si>
  <si>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</si>
  <si>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</si>
  <si>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</si>
  <si>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</si>
  <si>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</si>
  <si>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</si>
  <si>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</si>
  <si>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</si>
  <si>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</si>
  <si>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</si>
  <si>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</si>
  <si>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</si>
  <si>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</si>
  <si>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</si>
  <si>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</si>
  <si>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</si>
  <si>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</si>
  <si>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</si>
  <si>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</si>
  <si>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</si>
  <si>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</si>
  <si>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</si>
  <si>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</si>
  <si>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</si>
  <si>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</si>
  <si>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</si>
  <si>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</si>
  <si>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</si>
  <si>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</si>
  <si>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</si>
  <si>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</si>
  <si>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</si>
  <si>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</si>
  <si>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</si>
  <si>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</si>
  <si>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</si>
  <si>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</si>
  <si>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</si>
  <si>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</si>
  <si>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</si>
  <si>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</si>
  <si>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</si>
  <si>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</si>
  <si>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</si>
  <si>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</si>
  <si>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</si>
  <si>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</si>
  <si>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</si>
  <si>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</si>
  <si>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</si>
  <si>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</si>
  <si>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</si>
  <si>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</si>
  <si>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</si>
  <si>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</si>
  <si>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</si>
  <si>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</si>
  <si>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</si>
  <si>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</si>
  <si>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</si>
  <si>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</si>
  <si>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</si>
  <si>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</si>
  <si>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</si>
  <si>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</si>
  <si>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</si>
  <si>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</si>
  <si>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</si>
  <si>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</si>
  <si>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</si>
  <si>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</si>
  <si>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</si>
  <si>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</si>
  <si>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</si>
  <si>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</si>
  <si>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</si>
  <si>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</si>
  <si>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</si>
  <si>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</si>
  <si>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</si>
  <si>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</si>
  <si>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</si>
  <si>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</si>
  <si>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</si>
  <si>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</si>
  <si>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</si>
  <si>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</si>
  <si>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</si>
  <si>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</si>
  <si>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</si>
  <si>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</si>
  <si>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</si>
  <si>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</si>
  <si>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</si>
  <si>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</si>
  <si>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</si>
  <si>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</si>
  <si>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</si>
  <si>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</si>
  <si>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</si>
  <si>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</si>
  <si>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</si>
  <si>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</si>
  <si>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</si>
  <si>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</si>
  <si>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</si>
  <si>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</si>
  <si>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</si>
  <si>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</si>
  <si>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</si>
  <si>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</si>
  <si>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</si>
  <si>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</si>
  <si>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</si>
  <si>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</si>
  <si>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</si>
  <si>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</si>
  <si>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</si>
  <si>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</si>
  <si>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</si>
  <si>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</si>
  <si>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</si>
  <si>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</si>
  <si>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</si>
  <si>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</si>
  <si>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</si>
  <si>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</si>
  <si>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</si>
  <si>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</si>
  <si>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</si>
  <si>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</si>
  <si>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</si>
  <si>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</si>
  <si>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</si>
  <si>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</si>
  <si>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</si>
  <si>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</si>
  <si>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</si>
  <si>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</si>
  <si>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</si>
  <si>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</si>
  <si>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</si>
  <si>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</si>
  <si>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</si>
  <si>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</si>
  <si>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</si>
  <si>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</si>
  <si>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</si>
  <si>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</si>
  <si>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</si>
  <si>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</si>
  <si>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</si>
  <si>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</si>
  <si>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</si>
  <si>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</si>
  <si>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</si>
  <si>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</si>
  <si>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</si>
  <si>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</si>
  <si>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</si>
  <si>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</si>
  <si>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</si>
  <si>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</si>
  <si>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</si>
  <si>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</si>
  <si>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</si>
  <si>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</si>
  <si>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</si>
  <si>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</si>
  <si>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</si>
  <si>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</si>
  <si>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</si>
  <si>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</si>
  <si>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</si>
  <si>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</si>
  <si>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</si>
  <si>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</si>
  <si>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</si>
  <si>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</si>
  <si>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</si>
  <si>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</si>
  <si>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</si>
  <si>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</si>
  <si>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</si>
  <si>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</si>
  <si>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</si>
  <si>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</si>
  <si>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</si>
  <si>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</si>
  <si>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</si>
  <si>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</si>
  <si>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</si>
  <si>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</si>
  <si>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</si>
  <si>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</si>
  <si>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</si>
  <si>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</si>
  <si>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</si>
  <si>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20160509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</si>
  <si>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</si>
  <si>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</si>
  <si>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</si>
  <si>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</si>
  <si>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</si>
  <si>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</si>
  <si>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</si>
  <si>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</si>
  <si>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</si>
  <si>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</si>
  <si>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</si>
  <si>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</si>
  <si>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</si>
  <si>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</si>
  <si>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</si>
  <si>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</si>
  <si>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</si>
  <si>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</si>
  <si>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</si>
  <si>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</si>
  <si>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</si>
  <si>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</si>
  <si>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</si>
  <si>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</si>
  <si>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</si>
  <si>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</si>
  <si>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</si>
  <si>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</si>
  <si>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</si>
  <si>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</si>
  <si>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</si>
  <si>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</si>
  <si>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</si>
  <si>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</si>
  <si>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</si>
  <si>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</si>
  <si>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</si>
  <si>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</si>
  <si>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</si>
  <si>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</si>
  <si>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</si>
  <si>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</si>
  <si>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</si>
  <si>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</si>
  <si>
    <t>Square feet of nonresidential construction reported on certificates of occupancy, January-April 2016</t>
  </si>
  <si>
    <t>20160607</t>
  </si>
  <si>
    <t>See Princeton (1114)</t>
  </si>
  <si>
    <t>NORTHFIELD CITY</t>
  </si>
  <si>
    <t>VENTNOR CITY</t>
  </si>
  <si>
    <t>ALLENDALE BORO</t>
  </si>
  <si>
    <t>EAST RUTHERFORD BORO</t>
  </si>
  <si>
    <t>HACKENSACK CITY</t>
  </si>
  <si>
    <t>ORADELL BORO</t>
  </si>
  <si>
    <t>WALDWICK BORO</t>
  </si>
  <si>
    <t>BURLINGTON CITY</t>
  </si>
  <si>
    <t>EASTAMPTON TWP</t>
  </si>
  <si>
    <t>MOUNT HOLLY TWP</t>
  </si>
  <si>
    <t>WOODLAND TWP</t>
  </si>
  <si>
    <t>BARRINGTON BORO</t>
  </si>
  <si>
    <t>HADDONFIELD BORO</t>
  </si>
  <si>
    <t>NORTH WILDWOOD CITY</t>
  </si>
  <si>
    <t>WOODBINE BORO</t>
  </si>
  <si>
    <t>CEDAR GROVE TWP</t>
  </si>
  <si>
    <t>IRVINGTON TOWN</t>
  </si>
  <si>
    <t>WOODBURY CITY</t>
  </si>
  <si>
    <t>LEBANON TWP</t>
  </si>
  <si>
    <t>MILFORD BORO</t>
  </si>
  <si>
    <t xml:space="preserve">Princeton Borough </t>
  </si>
  <si>
    <t>EAST BRUNSWICK TWP</t>
  </si>
  <si>
    <t>JAMESBURG BORO</t>
  </si>
  <si>
    <t>PERTH AMBOY CITY</t>
  </si>
  <si>
    <t>BELMAR BORO</t>
  </si>
  <si>
    <t>COLTS NECK TOWNSHIP</t>
  </si>
  <si>
    <t>ENGLISHTOWN BORO</t>
  </si>
  <si>
    <t>MANASQUAN BORO</t>
  </si>
  <si>
    <t>MIDDLETOWN TWP</t>
  </si>
  <si>
    <t>CHESTER TWP</t>
  </si>
  <si>
    <t>MOUNT ARLINGTON BORO</t>
  </si>
  <si>
    <t>HARVEY CEDARS BORO</t>
  </si>
  <si>
    <t>SHIP BOTTOM BORO</t>
  </si>
  <si>
    <t>SURF CITY BORO</t>
  </si>
  <si>
    <t>ELMER BORO</t>
  </si>
  <si>
    <t>BERNARDSVILLE BORO</t>
  </si>
  <si>
    <t>BRIDGEWATER TWP</t>
  </si>
  <si>
    <t>WARREN TWP</t>
  </si>
  <si>
    <t>FRANKFORD TWP</t>
  </si>
  <si>
    <t>GREEN TWP</t>
  </si>
  <si>
    <t>SPARTA TWP</t>
  </si>
  <si>
    <t>NEW PROVIDENCE BORO</t>
  </si>
  <si>
    <t>Source: New Jersey Department of Community Affairs, 6/7/16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</si>
</sst>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2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0" xfId="0" applyNumberFormat="1" applyFont="1" applyAlignment="1" applyProtection="1">
      <alignment horizontal="right"/>
      <protection locked="0"/>
    </xf>
    <xf numFmtId="0" fontId="2" fillId="2" borderId="0" xfId="0" applyFont="1" applyAlignment="1">
      <alignment horizontal="right"/>
    </xf>
    <xf numFmtId="3" fontId="4" fillId="2" borderId="2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2020</v>
      </c>
      <c r="B1"/>
      <c r="D1"/>
      <c r="F1"/>
    </row>
    <row r="2" spans="1:22" s="12" customFormat="1" ht="12.75" x14ac:dyDescent="0.2">
      <c r="A2" s="12" t="s">
        <v>2065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4977</v>
      </c>
      <c r="G7" s="18">
        <f t="shared" ref="G7:T7" si="0">SUM(G31:G53)</f>
        <v>22064</v>
      </c>
      <c r="H7" s="18">
        <f t="shared" si="0"/>
        <v>0</v>
      </c>
      <c r="I7" s="18">
        <f t="shared" si="0"/>
        <v>812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17255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4643</v>
      </c>
      <c r="T7" s="18">
        <f t="shared" si="0"/>
        <v>23287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21002</v>
      </c>
      <c r="G8" s="18">
        <f t="shared" ref="G8:T8" si="1">SUM(G54:G123)</f>
        <v>322267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947208</v>
      </c>
      <c r="N8" s="18">
        <f t="shared" si="1"/>
        <v>200</v>
      </c>
      <c r="O8" s="18">
        <f t="shared" si="1"/>
        <v>102013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11631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234454</v>
      </c>
      <c r="G9" s="18">
        <f t="shared" ref="G9:T9" si="2">SUM(G124:G163)</f>
        <v>440</v>
      </c>
      <c r="H9" s="18">
        <f t="shared" si="2"/>
        <v>0</v>
      </c>
      <c r="I9" s="18">
        <f t="shared" si="2"/>
        <v>1264</v>
      </c>
      <c r="J9" s="18">
        <f t="shared" si="2"/>
        <v>12339</v>
      </c>
      <c r="K9" s="18">
        <f t="shared" si="2"/>
        <v>104692</v>
      </c>
      <c r="L9" s="18">
        <f t="shared" si="2"/>
        <v>0</v>
      </c>
      <c r="M9" s="18">
        <f t="shared" si="2"/>
        <v>116093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2039610</v>
      </c>
      <c r="T9" s="18">
        <f t="shared" si="2"/>
        <v>35319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3989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42141</v>
      </c>
      <c r="N10" s="18">
        <f t="shared" si="3"/>
        <v>0</v>
      </c>
      <c r="O10" s="18">
        <f t="shared" si="3"/>
        <v>40824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26448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601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310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6125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3978</v>
      </c>
      <c r="T12" s="18">
        <f t="shared" si="5"/>
        <v>18163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61321</v>
      </c>
      <c r="G13" s="18">
        <f t="shared" ref="G13:T13" si="6">SUM(G231:G252)</f>
        <v>10452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484246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161718</v>
      </c>
      <c r="T13" s="18">
        <f t="shared" si="6"/>
        <v>6449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37403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81638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95476</v>
      </c>
      <c r="S14" s="18">
        <f t="shared" si="7"/>
        <v>126778</v>
      </c>
      <c r="T14" s="18">
        <f t="shared" si="7"/>
        <v>9489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54852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4457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1270657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6300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10243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153265</v>
      </c>
      <c r="T16" s="18">
        <f t="shared" si="9"/>
        <v>38468</v>
      </c>
      <c r="U16" s="18"/>
      <c r="V16" s="31"/>
    </row>
    <row r="17" spans="1:40" s="13" customFormat="1" ht="12.75" x14ac:dyDescent="0.2">
      <c r="B17" s="24"/>
      <c r="C17" s="53"/>
      <c r="D17" s="18" t="s">
        <v>555</v>
      </c>
      <c r="E17" s="26"/>
      <c r="F17" s="18">
        <f>SUM(F315:F327)</f>
        <v>23155</v>
      </c>
      <c r="G17" s="18">
        <f t="shared" ref="G17:T17" si="10">SUM(G315:G327)</f>
        <v>27109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295591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33372</v>
      </c>
      <c r="S17" s="18">
        <f t="shared" si="10"/>
        <v>35125</v>
      </c>
      <c r="T17" s="18">
        <f t="shared" si="10"/>
        <v>80522</v>
      </c>
      <c r="U17" s="18"/>
      <c r="V17" s="31"/>
    </row>
    <row r="18" spans="1:40" s="13" customFormat="1" ht="12.75" x14ac:dyDescent="0.2">
      <c r="B18" s="24"/>
      <c r="C18" s="53"/>
      <c r="D18" s="18" t="s">
        <v>590</v>
      </c>
      <c r="E18" s="26"/>
      <c r="F18" s="18">
        <f>SUM(F328:F352)</f>
        <v>306308</v>
      </c>
      <c r="G18" s="18">
        <f t="shared" ref="G18:T18" si="11">SUM(G328:G352)</f>
        <v>13603</v>
      </c>
      <c r="H18" s="18">
        <f t="shared" si="11"/>
        <v>0</v>
      </c>
      <c r="I18" s="18">
        <f t="shared" si="11"/>
        <v>678</v>
      </c>
      <c r="J18" s="18">
        <f t="shared" si="11"/>
        <v>38786</v>
      </c>
      <c r="K18" s="18">
        <f t="shared" si="11"/>
        <v>0</v>
      </c>
      <c r="L18" s="18">
        <f t="shared" si="11"/>
        <v>0</v>
      </c>
      <c r="M18" s="18">
        <f t="shared" si="11"/>
        <v>336633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126964</v>
      </c>
      <c r="T18" s="18">
        <f t="shared" si="11"/>
        <v>15139</v>
      </c>
      <c r="U18" s="18"/>
      <c r="V18" s="31"/>
    </row>
    <row r="19" spans="1:40" s="13" customFormat="1" ht="12.75" x14ac:dyDescent="0.2">
      <c r="B19" s="24"/>
      <c r="C19" s="53"/>
      <c r="D19" s="18" t="s">
        <v>664</v>
      </c>
      <c r="E19" s="26"/>
      <c r="F19" s="18">
        <f>SUM(F353:F405)</f>
        <v>112334</v>
      </c>
      <c r="G19" s="18">
        <f t="shared" ref="G19:T19" si="12">SUM(G353:G405)</f>
        <v>40209</v>
      </c>
      <c r="H19" s="18">
        <f t="shared" si="12"/>
        <v>56560</v>
      </c>
      <c r="I19" s="18">
        <f t="shared" si="12"/>
        <v>11808</v>
      </c>
      <c r="J19" s="18">
        <f t="shared" si="12"/>
        <v>13294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105002</v>
      </c>
      <c r="T19" s="18">
        <f t="shared" si="12"/>
        <v>35705</v>
      </c>
      <c r="U19" s="18"/>
      <c r="V19" s="31"/>
    </row>
    <row r="20" spans="1:40" s="13" customFormat="1" ht="12.75" x14ac:dyDescent="0.2">
      <c r="B20" s="24"/>
      <c r="C20" s="53"/>
      <c r="D20" s="18" t="s">
        <v>824</v>
      </c>
      <c r="E20" s="26"/>
      <c r="F20" s="18">
        <f>SUM(F406:F444)</f>
        <v>45983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3600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84532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330570</v>
      </c>
      <c r="T20" s="18">
        <f t="shared" si="13"/>
        <v>15784</v>
      </c>
      <c r="U20" s="18"/>
      <c r="V20" s="31"/>
    </row>
    <row r="21" spans="1:40" s="13" customFormat="1" ht="12.75" x14ac:dyDescent="0.2">
      <c r="B21" s="24"/>
      <c r="C21" s="53"/>
      <c r="D21" s="18" t="s">
        <v>941</v>
      </c>
      <c r="E21" s="26"/>
      <c r="F21" s="18">
        <f>SUM(F445:F477)</f>
        <v>65408</v>
      </c>
      <c r="G21" s="18">
        <f t="shared" ref="G21:T21" si="14">SUM(G445:G477)</f>
        <v>69243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271759</v>
      </c>
      <c r="N21" s="18">
        <f t="shared" si="14"/>
        <v>0</v>
      </c>
      <c r="O21" s="18">
        <f t="shared" si="14"/>
        <v>17964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64448</v>
      </c>
      <c r="T21" s="18">
        <f t="shared" si="14"/>
        <v>90616</v>
      </c>
      <c r="U21" s="18"/>
      <c r="V21" s="31"/>
    </row>
    <row r="22" spans="1:40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84321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4088</v>
      </c>
      <c r="U22" s="18"/>
      <c r="V22" s="31"/>
    </row>
    <row r="23" spans="1:40" s="13" customFormat="1" ht="12.75" x14ac:dyDescent="0.2">
      <c r="B23" s="24"/>
      <c r="C23" s="53"/>
      <c r="D23" s="18" t="s">
        <v>1087</v>
      </c>
      <c r="E23" s="26"/>
      <c r="F23" s="18">
        <f>SUM(F494:F508)</f>
        <v>3002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8160</v>
      </c>
      <c r="Q23" s="18">
        <f t="shared" si="16"/>
        <v>0</v>
      </c>
      <c r="R23" s="18">
        <f t="shared" si="16"/>
        <v>7641</v>
      </c>
      <c r="S23" s="18">
        <f t="shared" si="16"/>
        <v>7507</v>
      </c>
      <c r="T23" s="18">
        <f t="shared" si="16"/>
        <v>23844</v>
      </c>
      <c r="U23" s="18"/>
      <c r="V23" s="31"/>
    </row>
    <row r="24" spans="1:40" s="13" customFormat="1" ht="12.75" x14ac:dyDescent="0.2">
      <c r="B24" s="24"/>
      <c r="C24" s="53"/>
      <c r="D24" s="18" t="s">
        <v>1137</v>
      </c>
      <c r="E24" s="26"/>
      <c r="F24" s="18">
        <f>SUM(F509:F529)</f>
        <v>43682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1730</v>
      </c>
      <c r="J24" s="18">
        <f t="shared" si="17"/>
        <v>14000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14835</v>
      </c>
      <c r="T24" s="18">
        <f t="shared" si="17"/>
        <v>11335</v>
      </c>
      <c r="U24" s="18"/>
      <c r="V24" s="31"/>
    </row>
    <row r="25" spans="1:40" s="13" customFormat="1" ht="12.75" x14ac:dyDescent="0.2">
      <c r="B25" s="24"/>
      <c r="C25" s="53"/>
      <c r="D25" s="18" t="s">
        <v>1214</v>
      </c>
      <c r="E25" s="26"/>
      <c r="F25" s="18">
        <f>SUM(F530:F553)</f>
        <v>931</v>
      </c>
      <c r="G25" s="18">
        <f t="shared" ref="G25:T25" si="18">SUM(G530:G553)</f>
        <v>16439</v>
      </c>
      <c r="H25" s="18">
        <f t="shared" si="18"/>
        <v>0</v>
      </c>
      <c r="I25" s="18">
        <f t="shared" si="18"/>
        <v>0</v>
      </c>
      <c r="J25" s="18">
        <f t="shared" si="18"/>
        <v>278</v>
      </c>
      <c r="K25" s="18">
        <f t="shared" si="18"/>
        <v>0</v>
      </c>
      <c r="L25" s="18">
        <f t="shared" si="18"/>
        <v>542</v>
      </c>
      <c r="M25" s="18">
        <f t="shared" si="18"/>
        <v>24106</v>
      </c>
      <c r="N25" s="18">
        <f t="shared" si="18"/>
        <v>20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2698</v>
      </c>
      <c r="T25" s="18">
        <f t="shared" si="18"/>
        <v>50962</v>
      </c>
      <c r="U25" s="18"/>
      <c r="V25" s="31"/>
    </row>
    <row r="26" spans="1:40" s="13" customFormat="1" ht="12.75" x14ac:dyDescent="0.2">
      <c r="B26" s="24"/>
      <c r="C26" s="53"/>
      <c r="D26" s="18" t="s">
        <v>1295</v>
      </c>
      <c r="E26" s="26"/>
      <c r="F26" s="18">
        <f>SUM(F554:F574)</f>
        <v>3111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57826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14504</v>
      </c>
      <c r="U26" s="18"/>
      <c r="V26" s="31"/>
    </row>
    <row r="27" spans="1:40" s="13" customFormat="1" ht="12.75" x14ac:dyDescent="0.2">
      <c r="B27" s="24"/>
      <c r="C27" s="53"/>
      <c r="D27" s="18" t="s">
        <v>1360</v>
      </c>
      <c r="E27" s="26"/>
      <c r="F27" s="18">
        <f>SUM(F575:F597)</f>
        <v>78653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4951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22685</v>
      </c>
      <c r="T27" s="18">
        <f t="shared" si="20"/>
        <v>52908</v>
      </c>
      <c r="U27" s="18"/>
      <c r="V27" s="31"/>
    </row>
    <row r="28" spans="1:40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7997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40" s="13" customFormat="1" ht="12.75" x14ac:dyDescent="0.2">
      <c r="B29" s="24"/>
      <c r="C29" s="53"/>
      <c r="D29" s="18" t="s">
        <v>299</v>
      </c>
      <c r="E29" s="26"/>
      <c r="F29" s="18">
        <f>SUM(F7:F28)</f>
        <v>1130464</v>
      </c>
      <c r="G29" s="18">
        <f t="shared" ref="G29:T29" si="22">SUM(G7:G28)</f>
        <v>549957</v>
      </c>
      <c r="H29" s="18">
        <f t="shared" si="22"/>
        <v>56560</v>
      </c>
      <c r="I29" s="18">
        <f t="shared" si="22"/>
        <v>60971</v>
      </c>
      <c r="J29" s="18">
        <f t="shared" si="22"/>
        <v>135720</v>
      </c>
      <c r="K29" s="18">
        <f t="shared" si="22"/>
        <v>104692</v>
      </c>
      <c r="L29" s="18">
        <f t="shared" si="22"/>
        <v>542</v>
      </c>
      <c r="M29" s="18">
        <f t="shared" si="22"/>
        <v>4180057</v>
      </c>
      <c r="N29" s="18">
        <f t="shared" si="22"/>
        <v>67593</v>
      </c>
      <c r="O29" s="18">
        <f t="shared" si="22"/>
        <v>451016</v>
      </c>
      <c r="P29" s="18">
        <f t="shared" si="22"/>
        <v>71135</v>
      </c>
      <c r="Q29" s="18">
        <f t="shared" si="22"/>
        <v>1290</v>
      </c>
      <c r="R29" s="18">
        <f t="shared" si="22"/>
        <v>207178</v>
      </c>
      <c r="S29" s="18">
        <f t="shared" si="22"/>
        <v>3865944</v>
      </c>
      <c r="T29" s="18">
        <f t="shared" si="22"/>
        <v>610737</v>
      </c>
      <c r="U29" s="18"/>
      <c r="V29" s="31"/>
    </row>
    <row r="30" spans="1:40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40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4" t="s">
        <v>1975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17255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1975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  <c r="AN32" s="35"/>
    </row>
    <row r="33" spans="1:40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1975</v>
      </c>
      <c r="W33" s="42"/>
      <c r="X33" s="39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/>
      <c r="AM33" s="40"/>
      <c r="AN33" s="35"/>
    </row>
    <row r="34" spans="1:40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2021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/>
      <c r="AN34" s="35"/>
    </row>
    <row r="35" spans="1:40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1455</v>
      </c>
      <c r="U35" s="27"/>
      <c r="V35" s="54" t="s">
        <v>1975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40"/>
      <c r="AI35" s="35"/>
      <c r="AJ35" s="35"/>
      <c r="AK35" s="35"/>
      <c r="AL35" s="35"/>
      <c r="AM35" s="40"/>
      <c r="AN35" s="35"/>
    </row>
    <row r="36" spans="1:40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4" t="s">
        <v>1907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/>
      <c r="AN36" s="35"/>
    </row>
    <row r="37" spans="1:40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2021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  <c r="AN37" s="35"/>
    </row>
    <row r="38" spans="1:40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2021</v>
      </c>
      <c r="W38" s="42"/>
      <c r="X38" s="39"/>
      <c r="Y38" s="35"/>
      <c r="Z38" s="35"/>
      <c r="AA38" s="35"/>
      <c r="AB38" s="40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</row>
    <row r="39" spans="1:40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1</v>
      </c>
      <c r="U39" s="27"/>
      <c r="V39" s="54" t="s">
        <v>1975</v>
      </c>
      <c r="W39" s="42"/>
      <c r="X39" s="39"/>
      <c r="Y39" s="35"/>
      <c r="Z39" s="40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40"/>
      <c r="AN39" s="35"/>
    </row>
    <row r="40" spans="1:40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2401</v>
      </c>
      <c r="U40" s="27"/>
      <c r="V40" s="54" t="s">
        <v>1975</v>
      </c>
      <c r="W40" s="42"/>
      <c r="X40" s="39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40"/>
      <c r="AN40" s="35"/>
    </row>
    <row r="41" spans="1:40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1975</v>
      </c>
      <c r="W41" s="42"/>
      <c r="X41" s="39"/>
      <c r="Y41" s="40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40"/>
      <c r="AM41" s="40"/>
      <c r="AN41" s="35"/>
    </row>
    <row r="42" spans="1:40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1975</v>
      </c>
      <c r="W42" s="42"/>
      <c r="X42" s="39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40"/>
      <c r="AN42" s="35"/>
    </row>
    <row r="43" spans="1:40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11860</v>
      </c>
      <c r="U43" s="27"/>
      <c r="V43" s="54" t="s">
        <v>1975</v>
      </c>
      <c r="W43" s="42"/>
      <c r="X43" s="39"/>
      <c r="Y43" s="35"/>
      <c r="Z43" s="35"/>
      <c r="AA43" s="35"/>
      <c r="AB43" s="35"/>
      <c r="AC43" s="35"/>
      <c r="AD43" s="35"/>
      <c r="AE43" s="35"/>
      <c r="AF43" s="40"/>
      <c r="AG43" s="35"/>
      <c r="AH43" s="35"/>
      <c r="AI43" s="35"/>
      <c r="AJ43" s="35"/>
      <c r="AK43" s="35"/>
      <c r="AL43" s="35"/>
      <c r="AM43" s="35"/>
      <c r="AN43" s="35"/>
    </row>
    <row r="44" spans="1:40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1975</v>
      </c>
      <c r="W44" s="42"/>
      <c r="X44" s="39"/>
      <c r="Y44" s="35"/>
      <c r="Z44" s="35"/>
      <c r="AA44" s="35"/>
      <c r="AB44" s="35"/>
      <c r="AC44" s="35"/>
      <c r="AD44" s="35"/>
      <c r="AE44" s="35"/>
      <c r="AF44" s="40"/>
      <c r="AG44" s="35"/>
      <c r="AH44" s="35"/>
      <c r="AI44" s="35"/>
      <c r="AJ44" s="35"/>
      <c r="AK44" s="35"/>
      <c r="AL44" s="35"/>
      <c r="AM44" s="35"/>
      <c r="AN44" s="35"/>
    </row>
    <row r="45" spans="1:40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1975</v>
      </c>
      <c r="W45" s="42"/>
      <c r="X45" s="39"/>
      <c r="Y45" s="40"/>
      <c r="Z45" s="35"/>
      <c r="AA45" s="35"/>
      <c r="AB45" s="35"/>
      <c r="AC45" s="40"/>
      <c r="AD45" s="35"/>
      <c r="AE45" s="35"/>
      <c r="AF45" s="35"/>
      <c r="AG45" s="40"/>
      <c r="AH45" s="40"/>
      <c r="AI45" s="40"/>
      <c r="AJ45" s="35"/>
      <c r="AK45" s="35"/>
      <c r="AL45" s="35"/>
      <c r="AM45" s="40"/>
      <c r="AN45" s="35"/>
    </row>
    <row r="46" spans="1:40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1975</v>
      </c>
      <c r="W46" s="42"/>
      <c r="X46" s="39"/>
      <c r="Y46" s="40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1:40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5564</v>
      </c>
      <c r="U47" s="27"/>
      <c r="V47" s="54" t="s">
        <v>1975</v>
      </c>
      <c r="W47" s="42"/>
      <c r="X47" s="39"/>
      <c r="Y47" s="35"/>
      <c r="Z47" s="35"/>
      <c r="AA47" s="35"/>
      <c r="AB47" s="35"/>
      <c r="AC47" s="35"/>
      <c r="AD47" s="35"/>
      <c r="AE47" s="35"/>
      <c r="AF47" s="40"/>
      <c r="AG47" s="35"/>
      <c r="AH47" s="35"/>
      <c r="AI47" s="35"/>
      <c r="AJ47" s="35"/>
      <c r="AK47" s="35"/>
      <c r="AL47" s="35"/>
      <c r="AM47" s="35"/>
      <c r="AN47" s="35"/>
    </row>
    <row r="48" spans="1:40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812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1975</v>
      </c>
      <c r="W48" s="42"/>
      <c r="X48" s="39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40"/>
      <c r="AN48" s="35"/>
    </row>
    <row r="49" spans="1:40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2021</v>
      </c>
      <c r="W49" s="42"/>
      <c r="X49" s="39"/>
      <c r="Y49" s="35"/>
      <c r="Z49" s="35"/>
      <c r="AA49" s="35"/>
      <c r="AB49" s="35"/>
      <c r="AC49" s="35"/>
      <c r="AD49" s="35"/>
      <c r="AE49" s="35"/>
      <c r="AF49" s="40"/>
      <c r="AG49" s="35"/>
      <c r="AH49" s="35"/>
      <c r="AI49" s="35"/>
      <c r="AJ49" s="35"/>
      <c r="AK49" s="35"/>
      <c r="AL49" s="35"/>
      <c r="AM49" s="40"/>
      <c r="AN49" s="35"/>
    </row>
    <row r="50" spans="1:40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2021</v>
      </c>
      <c r="W50" s="42"/>
      <c r="X50" s="39"/>
      <c r="Y50" s="40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1975</v>
      </c>
      <c r="W51" s="42"/>
      <c r="X51" s="39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40"/>
      <c r="AN51" s="35"/>
    </row>
    <row r="52" spans="1:40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1380</v>
      </c>
      <c r="U52" s="27"/>
      <c r="V52" s="54" t="s">
        <v>2021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40"/>
      <c r="AN52" s="35"/>
    </row>
    <row r="53" spans="1:40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1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1201</v>
      </c>
      <c r="T53" s="44">
        <v>2</v>
      </c>
      <c r="U53" s="27"/>
      <c r="V53" s="54" t="s">
        <v>1975</v>
      </c>
      <c r="W53" s="42"/>
      <c r="X53" s="39"/>
      <c r="Y53" s="40"/>
      <c r="Z53" s="35"/>
      <c r="AA53" s="35"/>
      <c r="AB53" s="35"/>
      <c r="AC53" s="40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0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1</v>
      </c>
      <c r="U54" s="27"/>
      <c r="V54" s="54" t="s">
        <v>1975</v>
      </c>
      <c r="W54" s="42"/>
      <c r="X54" s="39"/>
      <c r="Y54" s="40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/>
      <c r="AN54" s="35"/>
    </row>
    <row r="55" spans="1:40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1975</v>
      </c>
      <c r="W55" s="42"/>
      <c r="X55" s="39"/>
      <c r="Y55" s="35"/>
      <c r="Z55" s="35"/>
      <c r="AA55" s="35"/>
      <c r="AB55" s="35"/>
      <c r="AC55" s="35"/>
      <c r="AD55" s="35"/>
      <c r="AE55" s="35"/>
      <c r="AF55" s="40"/>
      <c r="AG55" s="35"/>
      <c r="AH55" s="35"/>
      <c r="AI55" s="35"/>
      <c r="AJ55" s="35"/>
      <c r="AK55" s="35"/>
      <c r="AL55" s="35"/>
      <c r="AM55" s="40"/>
      <c r="AN55" s="35"/>
    </row>
    <row r="56" spans="1:40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1975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40"/>
      <c r="AM56" s="35"/>
      <c r="AN56" s="35"/>
    </row>
    <row r="57" spans="1:40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1975</v>
      </c>
      <c r="W57" s="42"/>
      <c r="X57" s="39"/>
      <c r="Y57" s="40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2021</v>
      </c>
      <c r="W58" s="42"/>
      <c r="X58" s="39"/>
      <c r="Y58" s="40"/>
      <c r="Z58" s="40"/>
      <c r="AA58" s="35"/>
      <c r="AB58" s="35"/>
      <c r="AC58" s="35"/>
      <c r="AD58" s="35"/>
      <c r="AE58" s="35"/>
      <c r="AF58" s="35"/>
      <c r="AG58" s="35"/>
      <c r="AH58" s="40"/>
      <c r="AI58" s="35"/>
      <c r="AJ58" s="35"/>
      <c r="AK58" s="35"/>
      <c r="AL58" s="40"/>
      <c r="AM58" s="35"/>
      <c r="AN58" s="35"/>
    </row>
    <row r="59" spans="1:40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2021</v>
      </c>
      <c r="W59" s="42"/>
      <c r="X59" s="39"/>
      <c r="Y59" s="35"/>
      <c r="Z59" s="35"/>
      <c r="AA59" s="35"/>
      <c r="AB59" s="35"/>
      <c r="AC59" s="35"/>
      <c r="AD59" s="35"/>
      <c r="AE59" s="35"/>
      <c r="AF59" s="40"/>
      <c r="AG59" s="35"/>
      <c r="AH59" s="35"/>
      <c r="AI59" s="35"/>
      <c r="AJ59" s="35"/>
      <c r="AK59" s="35"/>
      <c r="AL59" s="35"/>
      <c r="AM59" s="35"/>
      <c r="AN59" s="35"/>
    </row>
    <row r="60" spans="1:40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1975</v>
      </c>
      <c r="W60" s="42"/>
      <c r="X60" s="39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40"/>
      <c r="AN60" s="35"/>
    </row>
    <row r="61" spans="1:40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2021</v>
      </c>
      <c r="W61" s="42"/>
      <c r="X61" s="39"/>
      <c r="Y61" s="35"/>
      <c r="Z61" s="35"/>
      <c r="AA61" s="35"/>
      <c r="AB61" s="35"/>
      <c r="AC61" s="40"/>
      <c r="AD61" s="35"/>
      <c r="AE61" s="35"/>
      <c r="AF61" s="40"/>
      <c r="AG61" s="35"/>
      <c r="AH61" s="35"/>
      <c r="AI61" s="35"/>
      <c r="AJ61" s="35"/>
      <c r="AK61" s="35"/>
      <c r="AL61" s="35"/>
      <c r="AM61" s="35"/>
      <c r="AN61" s="35"/>
    </row>
    <row r="62" spans="1:40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1975</v>
      </c>
      <c r="W62" s="42"/>
      <c r="X62" s="39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40"/>
      <c r="AN62" s="35"/>
    </row>
    <row r="63" spans="1:40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5" t="s">
        <v>1906</v>
      </c>
      <c r="W63" s="42"/>
      <c r="X63" s="39"/>
      <c r="Y63" s="35"/>
      <c r="Z63" s="40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0"/>
      <c r="AM63" s="35"/>
      <c r="AN63" s="35"/>
    </row>
    <row r="64" spans="1:40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5" t="s">
        <v>1906</v>
      </c>
      <c r="W64" s="42"/>
      <c r="X64" s="39"/>
      <c r="Y64" s="35"/>
      <c r="Z64" s="35"/>
      <c r="AA64" s="35"/>
      <c r="AB64" s="35"/>
      <c r="AC64" s="35"/>
      <c r="AD64" s="35"/>
      <c r="AE64" s="35"/>
      <c r="AF64" s="35"/>
      <c r="AG64" s="35"/>
      <c r="AH64" s="40"/>
      <c r="AI64" s="35"/>
      <c r="AJ64" s="35"/>
      <c r="AK64" s="35"/>
      <c r="AL64" s="35"/>
      <c r="AM64" s="35"/>
      <c r="AN64" s="35"/>
    </row>
    <row r="65" spans="1:40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720340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1975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35"/>
      <c r="AL65" s="35"/>
      <c r="AM65" s="35"/>
      <c r="AN65" s="35"/>
    </row>
    <row r="66" spans="1:40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2021</v>
      </c>
      <c r="W66" s="42"/>
      <c r="X66" s="39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  <c r="AN66" s="35"/>
    </row>
    <row r="67" spans="1:40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1975</v>
      </c>
      <c r="W67" s="42"/>
      <c r="X67" s="39"/>
      <c r="Y67" s="35"/>
      <c r="Z67" s="35"/>
      <c r="AA67" s="35"/>
      <c r="AB67" s="35"/>
      <c r="AC67" s="35"/>
      <c r="AD67" s="40"/>
      <c r="AE67" s="35"/>
      <c r="AF67" s="40"/>
      <c r="AG67" s="35"/>
      <c r="AH67" s="35"/>
      <c r="AI67" s="35"/>
      <c r="AJ67" s="35"/>
      <c r="AK67" s="35"/>
      <c r="AL67" s="40"/>
      <c r="AM67" s="35"/>
      <c r="AN67" s="35"/>
    </row>
    <row r="68" spans="1:40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2529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5508</v>
      </c>
      <c r="U68" s="27"/>
      <c r="V68" s="54" t="s">
        <v>1975</v>
      </c>
      <c r="W68" s="42"/>
      <c r="X68" s="39"/>
      <c r="Y68" s="35"/>
      <c r="Z68" s="35"/>
      <c r="AA68" s="35"/>
      <c r="AB68" s="35"/>
      <c r="AC68" s="35"/>
      <c r="AD68" s="35"/>
      <c r="AE68" s="35"/>
      <c r="AF68" s="40"/>
      <c r="AG68" s="35"/>
      <c r="AH68" s="35"/>
      <c r="AI68" s="35"/>
      <c r="AJ68" s="35"/>
      <c r="AK68" s="35"/>
      <c r="AL68" s="35"/>
      <c r="AM68" s="35"/>
      <c r="AN68" s="35"/>
    </row>
    <row r="69" spans="1:40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1975</v>
      </c>
      <c r="W69" s="42"/>
      <c r="X69" s="39"/>
      <c r="Y69" s="40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0"/>
      <c r="AM69" s="40"/>
      <c r="AN69" s="35"/>
    </row>
    <row r="70" spans="1:40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1975</v>
      </c>
      <c r="W70" s="42"/>
      <c r="X70" s="39"/>
      <c r="Y70" s="35"/>
      <c r="Z70" s="35"/>
      <c r="AA70" s="35"/>
      <c r="AB70" s="35"/>
      <c r="AC70" s="40"/>
      <c r="AD70" s="35"/>
      <c r="AE70" s="35"/>
      <c r="AF70" s="35"/>
      <c r="AG70" s="35"/>
      <c r="AH70" s="35"/>
      <c r="AI70" s="35"/>
      <c r="AJ70" s="35"/>
      <c r="AK70" s="35"/>
      <c r="AL70" s="40"/>
      <c r="AM70" s="40"/>
      <c r="AN70" s="35"/>
    </row>
    <row r="71" spans="1:40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1975</v>
      </c>
      <c r="W71" s="42"/>
      <c r="X71" s="39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40"/>
      <c r="AN71" s="35"/>
    </row>
    <row r="72" spans="1:40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40980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1975</v>
      </c>
      <c r="W72" s="42"/>
      <c r="X72" s="39"/>
      <c r="Y72" s="35"/>
      <c r="Z72" s="35"/>
      <c r="AA72" s="35"/>
      <c r="AB72" s="35"/>
      <c r="AC72" s="40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</row>
    <row r="73" spans="1:40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1278</v>
      </c>
      <c r="U73" s="27"/>
      <c r="V73" s="54" t="s">
        <v>1975</v>
      </c>
      <c r="W73" s="42"/>
      <c r="X73" s="39"/>
      <c r="Y73" s="40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0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11330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210</v>
      </c>
      <c r="U74" s="27"/>
      <c r="V74" s="54" t="s">
        <v>1975</v>
      </c>
      <c r="W74" s="42"/>
      <c r="X74" s="39"/>
      <c r="Y74" s="35"/>
      <c r="Z74" s="35"/>
      <c r="AA74" s="35"/>
      <c r="AB74" s="35"/>
      <c r="AC74" s="35"/>
      <c r="AD74" s="35"/>
      <c r="AE74" s="35"/>
      <c r="AF74" s="40"/>
      <c r="AG74" s="35"/>
      <c r="AH74" s="35"/>
      <c r="AI74" s="35"/>
      <c r="AJ74" s="35"/>
      <c r="AK74" s="40"/>
      <c r="AL74" s="35"/>
      <c r="AM74" s="40"/>
      <c r="AN74" s="35"/>
    </row>
    <row r="75" spans="1:40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1905</v>
      </c>
      <c r="W75" s="42"/>
      <c r="X75" s="39"/>
      <c r="Y75" s="40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40"/>
      <c r="AN75" s="35"/>
    </row>
    <row r="76" spans="1:40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2800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2021</v>
      </c>
      <c r="W76" s="42"/>
      <c r="X76" s="39"/>
      <c r="Y76" s="40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40"/>
      <c r="AN76" s="35"/>
    </row>
    <row r="77" spans="1:40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1975</v>
      </c>
      <c r="W77" s="42"/>
      <c r="X77" s="39"/>
      <c r="Y77" s="40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40"/>
      <c r="AM77" s="35"/>
      <c r="AN77" s="35"/>
    </row>
    <row r="78" spans="1:40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2021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40"/>
      <c r="AN78" s="35"/>
    </row>
    <row r="79" spans="1:40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1975</v>
      </c>
      <c r="W79" s="42"/>
      <c r="X79" s="39"/>
      <c r="Y79" s="35"/>
      <c r="Z79" s="35"/>
      <c r="AA79" s="35"/>
      <c r="AB79" s="40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40"/>
      <c r="AN79" s="35"/>
    </row>
    <row r="80" spans="1:40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1975</v>
      </c>
      <c r="W80" s="42"/>
      <c r="X80" s="39"/>
      <c r="Y80" s="35"/>
      <c r="Z80" s="40"/>
      <c r="AA80" s="35"/>
      <c r="AB80" s="35"/>
      <c r="AC80" s="40"/>
      <c r="AD80" s="40"/>
      <c r="AE80" s="35"/>
      <c r="AF80" s="35"/>
      <c r="AG80" s="35"/>
      <c r="AH80" s="35"/>
      <c r="AI80" s="35"/>
      <c r="AJ80" s="35"/>
      <c r="AK80" s="35"/>
      <c r="AL80" s="35"/>
      <c r="AM80" s="40"/>
      <c r="AN80" s="35"/>
    </row>
    <row r="81" spans="1:40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1975</v>
      </c>
      <c r="W81" s="42"/>
      <c r="X81" s="39"/>
      <c r="Y81" s="40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</row>
    <row r="82" spans="1:40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1975</v>
      </c>
      <c r="W82" s="42"/>
      <c r="X82" s="39"/>
      <c r="Y82" s="40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</row>
    <row r="83" spans="1:40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2021</v>
      </c>
      <c r="W83" s="42"/>
      <c r="X83" s="39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  <c r="AN83" s="35"/>
    </row>
    <row r="84" spans="1:40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404</v>
      </c>
      <c r="U84" s="27"/>
      <c r="V84" s="54" t="s">
        <v>1975</v>
      </c>
      <c r="W84" s="42"/>
      <c r="X84" s="39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40"/>
      <c r="AN84" s="35"/>
    </row>
    <row r="85" spans="1:40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1975</v>
      </c>
      <c r="W85" s="42"/>
      <c r="X85" s="39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40"/>
      <c r="AN85" s="35"/>
    </row>
    <row r="86" spans="1:40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9518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1975</v>
      </c>
      <c r="W86" s="42"/>
      <c r="X86" s="39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0"/>
      <c r="AJ86" s="35"/>
      <c r="AK86" s="35"/>
      <c r="AL86" s="35"/>
      <c r="AM86" s="35"/>
      <c r="AN86" s="35"/>
    </row>
    <row r="87" spans="1:40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304</v>
      </c>
      <c r="U87" s="27"/>
      <c r="V87" s="54" t="s">
        <v>1975</v>
      </c>
      <c r="W87" s="42"/>
      <c r="X87" s="39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  <c r="AN87" s="35"/>
    </row>
    <row r="88" spans="1:40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1975</v>
      </c>
      <c r="W88" s="42"/>
      <c r="X88" s="39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40"/>
      <c r="AN88" s="35"/>
    </row>
    <row r="89" spans="1:40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26928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9</v>
      </c>
      <c r="U89" s="27"/>
      <c r="V89" s="54" t="s">
        <v>1975</v>
      </c>
      <c r="W89" s="42"/>
      <c r="X89" s="39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40"/>
      <c r="AM89" s="40"/>
      <c r="AN89" s="35"/>
    </row>
    <row r="90" spans="1:40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1975</v>
      </c>
      <c r="W90" s="42"/>
      <c r="X90" s="39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40"/>
      <c r="AM90" s="40"/>
      <c r="AN90" s="35"/>
    </row>
    <row r="91" spans="1:40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1975</v>
      </c>
      <c r="W91" s="42"/>
      <c r="X91" s="39"/>
      <c r="Y91" s="35"/>
      <c r="Z91" s="35"/>
      <c r="AA91" s="35"/>
      <c r="AB91" s="35"/>
      <c r="AC91" s="40"/>
      <c r="AD91" s="35"/>
      <c r="AE91" s="35"/>
      <c r="AF91" s="40"/>
      <c r="AG91" s="35"/>
      <c r="AH91" s="35"/>
      <c r="AI91" s="35"/>
      <c r="AJ91" s="35"/>
      <c r="AK91" s="35"/>
      <c r="AL91" s="35"/>
      <c r="AM91" s="40"/>
      <c r="AN91" s="35"/>
    </row>
    <row r="92" spans="1:40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1975</v>
      </c>
      <c r="W92" s="42"/>
      <c r="X92" s="39"/>
      <c r="Y92" s="35"/>
      <c r="Z92" s="35"/>
      <c r="AA92" s="35"/>
      <c r="AB92" s="35"/>
      <c r="AC92" s="35"/>
      <c r="AD92" s="35"/>
      <c r="AE92" s="35"/>
      <c r="AF92" s="40"/>
      <c r="AG92" s="35"/>
      <c r="AH92" s="35"/>
      <c r="AI92" s="35"/>
      <c r="AJ92" s="35"/>
      <c r="AK92" s="35"/>
      <c r="AL92" s="35"/>
      <c r="AM92" s="35"/>
      <c r="AN92" s="35"/>
    </row>
    <row r="93" spans="1:40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1975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40"/>
      <c r="AN93" s="35"/>
    </row>
    <row r="94" spans="1:40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1975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40"/>
      <c r="AN94" s="35"/>
    </row>
    <row r="95" spans="1:40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2021</v>
      </c>
      <c r="W95" s="42"/>
      <c r="X95" s="39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40"/>
      <c r="AN95" s="35"/>
    </row>
    <row r="96" spans="1:40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1975</v>
      </c>
      <c r="W96" s="42"/>
      <c r="X96" s="39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  <c r="AN96" s="35"/>
    </row>
    <row r="97" spans="1:40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3107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1975</v>
      </c>
      <c r="W97" s="42"/>
      <c r="X97" s="39"/>
      <c r="Y97" s="35"/>
      <c r="Z97" s="35"/>
      <c r="AA97" s="35"/>
      <c r="AB97" s="35"/>
      <c r="AC97" s="40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1:40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1975</v>
      </c>
      <c r="W98" s="42"/>
      <c r="X98" s="39"/>
      <c r="Y98" s="35"/>
      <c r="Z98" s="35"/>
      <c r="AA98" s="35"/>
      <c r="AB98" s="35"/>
      <c r="AC98" s="35"/>
      <c r="AD98" s="35"/>
      <c r="AE98" s="35"/>
      <c r="AF98" s="40"/>
      <c r="AG98" s="35"/>
      <c r="AH98" s="40"/>
      <c r="AI98" s="35"/>
      <c r="AJ98" s="35"/>
      <c r="AK98" s="35"/>
      <c r="AL98" s="35"/>
      <c r="AM98" s="35"/>
      <c r="AN98" s="35"/>
    </row>
    <row r="99" spans="1:40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1354</v>
      </c>
      <c r="G99" s="44">
        <v>5874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1975</v>
      </c>
      <c r="W99" s="42"/>
      <c r="X99" s="39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40"/>
      <c r="AM99" s="40"/>
      <c r="AN99" s="35"/>
    </row>
    <row r="100" spans="1:40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1975</v>
      </c>
      <c r="W100" s="42"/>
      <c r="X100" s="3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40"/>
      <c r="AN100" s="35"/>
    </row>
    <row r="101" spans="1:40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1975</v>
      </c>
      <c r="W101" s="42"/>
      <c r="X101" s="39"/>
      <c r="Y101" s="40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</row>
    <row r="102" spans="1:40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1975</v>
      </c>
      <c r="W102" s="42"/>
      <c r="X102" s="39"/>
      <c r="Y102" s="35"/>
      <c r="Z102" s="40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  <c r="AN102" s="35"/>
    </row>
    <row r="103" spans="1:40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1975</v>
      </c>
      <c r="W103" s="42"/>
      <c r="X103" s="39"/>
      <c r="Y103" s="40"/>
      <c r="Z103" s="35"/>
      <c r="AA103" s="35"/>
      <c r="AB103" s="35"/>
      <c r="AC103" s="35"/>
      <c r="AD103" s="35"/>
      <c r="AE103" s="35"/>
      <c r="AF103" s="40"/>
      <c r="AG103" s="35"/>
      <c r="AH103" s="40"/>
      <c r="AI103" s="35"/>
      <c r="AJ103" s="35"/>
      <c r="AK103" s="35"/>
      <c r="AL103" s="35"/>
      <c r="AM103" s="35"/>
      <c r="AN103" s="35"/>
    </row>
    <row r="104" spans="1:40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1975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40"/>
      <c r="AN104" s="35"/>
    </row>
    <row r="105" spans="1:40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2021</v>
      </c>
      <c r="W105" s="42"/>
      <c r="X105" s="39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40"/>
      <c r="AN105" s="35"/>
    </row>
    <row r="106" spans="1:40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1975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40"/>
      <c r="AJ106" s="35"/>
      <c r="AK106" s="35"/>
      <c r="AL106" s="35"/>
      <c r="AM106" s="40"/>
      <c r="AN106" s="35"/>
    </row>
    <row r="107" spans="1:40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1975</v>
      </c>
      <c r="W107" s="42"/>
      <c r="X107" s="39"/>
      <c r="Y107" s="35"/>
      <c r="Z107" s="35"/>
      <c r="AA107" s="35"/>
      <c r="AB107" s="35"/>
      <c r="AC107" s="35"/>
      <c r="AD107" s="35"/>
      <c r="AE107" s="35"/>
      <c r="AF107" s="35"/>
      <c r="AG107" s="35"/>
      <c r="AH107" s="40"/>
      <c r="AI107" s="35"/>
      <c r="AJ107" s="35"/>
      <c r="AK107" s="35"/>
      <c r="AL107" s="35"/>
      <c r="AM107" s="35"/>
      <c r="AN107" s="35"/>
    </row>
    <row r="108" spans="1:40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2021</v>
      </c>
      <c r="W108" s="42"/>
      <c r="X108" s="39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40"/>
      <c r="AN108" s="35"/>
    </row>
    <row r="109" spans="1:40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1140</v>
      </c>
      <c r="U109" s="27"/>
      <c r="V109" s="54" t="s">
        <v>1975</v>
      </c>
      <c r="W109" s="42"/>
      <c r="X109" s="39"/>
      <c r="Y109" s="35"/>
      <c r="Z109" s="35"/>
      <c r="AA109" s="35"/>
      <c r="AB109" s="35"/>
      <c r="AC109" s="35"/>
      <c r="AD109" s="35"/>
      <c r="AE109" s="35"/>
      <c r="AF109" s="40"/>
      <c r="AG109" s="35"/>
      <c r="AH109" s="40"/>
      <c r="AI109" s="35"/>
      <c r="AJ109" s="35"/>
      <c r="AK109" s="35"/>
      <c r="AL109" s="35"/>
      <c r="AM109" s="40"/>
      <c r="AN109" s="35"/>
    </row>
    <row r="110" spans="1:40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2021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  <c r="AN110" s="35"/>
    </row>
    <row r="111" spans="1:40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1975</v>
      </c>
      <c r="W111" s="42"/>
      <c r="X111" s="39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40"/>
      <c r="AN111" s="35"/>
    </row>
    <row r="112" spans="1:40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2021</v>
      </c>
      <c r="W112" s="42"/>
      <c r="X112" s="39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40"/>
      <c r="AM112" s="35"/>
      <c r="AN112" s="35"/>
    </row>
    <row r="113" spans="1:40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75508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1975</v>
      </c>
      <c r="W113" s="42"/>
      <c r="X113" s="39"/>
      <c r="Y113" s="35"/>
      <c r="Z113" s="35"/>
      <c r="AA113" s="35"/>
      <c r="AB113" s="35"/>
      <c r="AC113" s="35"/>
      <c r="AD113" s="35"/>
      <c r="AE113" s="35"/>
      <c r="AF113" s="35"/>
      <c r="AG113" s="40"/>
      <c r="AH113" s="35"/>
      <c r="AI113" s="35"/>
      <c r="AJ113" s="35"/>
      <c r="AK113" s="35"/>
      <c r="AL113" s="35"/>
      <c r="AM113" s="40"/>
      <c r="AN113" s="35"/>
    </row>
    <row r="114" spans="1:40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359</v>
      </c>
      <c r="U114" s="27"/>
      <c r="V114" s="54" t="s">
        <v>1975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40"/>
      <c r="AG114" s="35"/>
      <c r="AH114" s="35"/>
      <c r="AI114" s="35"/>
      <c r="AJ114" s="35"/>
      <c r="AK114" s="35"/>
      <c r="AL114" s="35"/>
      <c r="AM114" s="40"/>
      <c r="AN114" s="35"/>
    </row>
    <row r="115" spans="1:40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1975</v>
      </c>
      <c r="W115" s="42"/>
      <c r="X115" s="39"/>
      <c r="Y115" s="40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</row>
    <row r="116" spans="1:40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2021</v>
      </c>
      <c r="W116" s="42"/>
      <c r="X116" s="39"/>
      <c r="Y116" s="40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0"/>
      <c r="AN116" s="35"/>
    </row>
    <row r="117" spans="1:40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2804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1975</v>
      </c>
      <c r="W117" s="42"/>
      <c r="X117" s="39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40"/>
      <c r="AN117" s="35"/>
    </row>
    <row r="118" spans="1:40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2021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40"/>
      <c r="AN118" s="35"/>
    </row>
    <row r="119" spans="1:40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2021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/>
      <c r="AN119" s="35"/>
    </row>
    <row r="120" spans="1:40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2021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40"/>
      <c r="AN120" s="35"/>
    </row>
    <row r="121" spans="1:40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1975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40"/>
      <c r="AJ121" s="35"/>
      <c r="AK121" s="35"/>
      <c r="AL121" s="35"/>
      <c r="AM121" s="35"/>
      <c r="AN121" s="35"/>
    </row>
    <row r="122" spans="1:40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1975</v>
      </c>
      <c r="W122" s="42"/>
      <c r="X122" s="39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40"/>
      <c r="AN122" s="35"/>
    </row>
    <row r="123" spans="1:40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1975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40"/>
      <c r="AN123" s="35"/>
    </row>
    <row r="124" spans="1:40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1975</v>
      </c>
      <c r="W124" s="42"/>
      <c r="X124" s="39"/>
      <c r="Y124" s="40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40"/>
      <c r="AM124" s="40"/>
      <c r="AN124" s="35"/>
    </row>
    <row r="125" spans="1:40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2021</v>
      </c>
      <c r="W125" s="42"/>
      <c r="X125" s="39"/>
      <c r="Y125" s="40"/>
      <c r="Z125" s="35"/>
      <c r="AA125" s="35"/>
      <c r="AB125" s="35"/>
      <c r="AC125" s="35"/>
      <c r="AD125" s="35"/>
      <c r="AE125" s="35"/>
      <c r="AF125" s="40"/>
      <c r="AG125" s="35"/>
      <c r="AH125" s="35"/>
      <c r="AI125" s="35"/>
      <c r="AJ125" s="35"/>
      <c r="AK125" s="35"/>
      <c r="AL125" s="40"/>
      <c r="AM125" s="35"/>
      <c r="AN125" s="35"/>
    </row>
    <row r="126" spans="1:40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1975</v>
      </c>
      <c r="W126" s="42"/>
      <c r="X126" s="39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40"/>
      <c r="AN126" s="35"/>
    </row>
    <row r="127" spans="1:40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38325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2021</v>
      </c>
      <c r="W127" s="42"/>
      <c r="X127" s="39"/>
      <c r="Y127" s="40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</row>
    <row r="128" spans="1:40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2246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1975</v>
      </c>
      <c r="W128" s="42"/>
      <c r="X128" s="39"/>
      <c r="Y128" s="40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40"/>
      <c r="AK128" s="35"/>
      <c r="AL128" s="35"/>
      <c r="AM128" s="40"/>
      <c r="AN128" s="35"/>
    </row>
    <row r="129" spans="1:40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699729</v>
      </c>
      <c r="T129" s="44">
        <v>2416</v>
      </c>
      <c r="U129" s="27"/>
      <c r="V129" s="54" t="s">
        <v>2021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40"/>
      <c r="AN129" s="35"/>
    </row>
    <row r="130" spans="1:40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415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5680</v>
      </c>
      <c r="T130" s="44">
        <v>1200</v>
      </c>
      <c r="U130" s="27"/>
      <c r="V130" s="54" t="s">
        <v>1975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35"/>
      <c r="AG130" s="35"/>
      <c r="AH130" s="40"/>
      <c r="AI130" s="35"/>
      <c r="AJ130" s="35"/>
      <c r="AK130" s="35"/>
      <c r="AL130" s="35"/>
      <c r="AM130" s="40"/>
      <c r="AN130" s="35"/>
    </row>
    <row r="131" spans="1:40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2021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40"/>
      <c r="AG131" s="35"/>
      <c r="AH131" s="40"/>
      <c r="AI131" s="35"/>
      <c r="AJ131" s="35"/>
      <c r="AK131" s="35"/>
      <c r="AL131" s="35"/>
      <c r="AM131" s="35"/>
      <c r="AN131" s="35"/>
    </row>
    <row r="132" spans="1:40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1975</v>
      </c>
      <c r="W132" s="42"/>
      <c r="X132" s="39"/>
      <c r="Y132" s="40"/>
      <c r="Z132" s="40"/>
      <c r="AA132" s="35"/>
      <c r="AB132" s="35"/>
      <c r="AC132" s="35"/>
      <c r="AD132" s="35"/>
      <c r="AE132" s="35"/>
      <c r="AF132" s="40"/>
      <c r="AG132" s="35"/>
      <c r="AH132" s="40"/>
      <c r="AI132" s="40"/>
      <c r="AJ132" s="35"/>
      <c r="AK132" s="35"/>
      <c r="AL132" s="40"/>
      <c r="AM132" s="35"/>
      <c r="AN132" s="35"/>
    </row>
    <row r="133" spans="1:40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1975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40"/>
      <c r="AG133" s="35"/>
      <c r="AH133" s="35"/>
      <c r="AI133" s="35"/>
      <c r="AJ133" s="35"/>
      <c r="AK133" s="35"/>
      <c r="AL133" s="35"/>
      <c r="AM133" s="40"/>
      <c r="AN133" s="35"/>
    </row>
    <row r="134" spans="1:40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792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1975</v>
      </c>
      <c r="W134" s="42"/>
      <c r="X134" s="39"/>
      <c r="Y134" s="35"/>
      <c r="Z134" s="35"/>
      <c r="AA134" s="35"/>
      <c r="AB134" s="35"/>
      <c r="AC134" s="35"/>
      <c r="AD134" s="35"/>
      <c r="AE134" s="35"/>
      <c r="AF134" s="40"/>
      <c r="AG134" s="35"/>
      <c r="AH134" s="35"/>
      <c r="AI134" s="35"/>
      <c r="AJ134" s="35"/>
      <c r="AK134" s="35"/>
      <c r="AL134" s="40"/>
      <c r="AM134" s="35"/>
      <c r="AN134" s="35"/>
    </row>
    <row r="135" spans="1:40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1975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40"/>
      <c r="AG135" s="35"/>
      <c r="AH135" s="35"/>
      <c r="AI135" s="35"/>
      <c r="AJ135" s="35"/>
      <c r="AK135" s="35"/>
      <c r="AL135" s="35"/>
      <c r="AM135" s="35"/>
      <c r="AN135" s="35"/>
    </row>
    <row r="136" spans="1:40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15673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2285</v>
      </c>
      <c r="U136" s="27"/>
      <c r="V136" s="54" t="s">
        <v>2021</v>
      </c>
      <c r="W136" s="42"/>
      <c r="X136" s="39"/>
      <c r="Y136" s="40"/>
      <c r="Z136" s="35"/>
      <c r="AA136" s="35"/>
      <c r="AB136" s="35"/>
      <c r="AC136" s="35"/>
      <c r="AD136" s="35"/>
      <c r="AE136" s="35"/>
      <c r="AF136" s="40"/>
      <c r="AG136" s="35"/>
      <c r="AH136" s="35"/>
      <c r="AI136" s="35"/>
      <c r="AJ136" s="35"/>
      <c r="AK136" s="35"/>
      <c r="AL136" s="35"/>
      <c r="AM136" s="40"/>
      <c r="AN136" s="35"/>
    </row>
    <row r="137" spans="1:40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2021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40"/>
      <c r="AI137" s="35"/>
      <c r="AJ137" s="35"/>
      <c r="AK137" s="40"/>
      <c r="AL137" s="35"/>
      <c r="AM137" s="35"/>
      <c r="AN137" s="35"/>
    </row>
    <row r="138" spans="1:40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2021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40"/>
      <c r="AG138" s="35"/>
      <c r="AH138" s="35"/>
      <c r="AI138" s="35"/>
      <c r="AJ138" s="35"/>
      <c r="AK138" s="35"/>
      <c r="AL138" s="35"/>
      <c r="AM138" s="40"/>
      <c r="AN138" s="35"/>
    </row>
    <row r="139" spans="1:40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1975</v>
      </c>
      <c r="W139" s="42"/>
      <c r="X139" s="39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40"/>
      <c r="AM139" s="40"/>
      <c r="AN139" s="35"/>
    </row>
    <row r="140" spans="1:40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3415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1975</v>
      </c>
      <c r="W140" s="42"/>
      <c r="X140" s="39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40"/>
      <c r="AN140" s="35"/>
    </row>
    <row r="141" spans="1:40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780</v>
      </c>
      <c r="U141" s="27"/>
      <c r="V141" s="54" t="s">
        <v>1975</v>
      </c>
      <c r="W141" s="42"/>
      <c r="X141" s="39"/>
      <c r="Y141" s="35"/>
      <c r="Z141" s="35"/>
      <c r="AA141" s="35"/>
      <c r="AB141" s="40"/>
      <c r="AC141" s="35"/>
      <c r="AD141" s="35"/>
      <c r="AE141" s="35"/>
      <c r="AF141" s="35"/>
      <c r="AG141" s="35"/>
      <c r="AH141" s="35"/>
      <c r="AI141" s="35"/>
      <c r="AJ141" s="35"/>
      <c r="AK141" s="35"/>
      <c r="AL141" s="40"/>
      <c r="AM141" s="35"/>
      <c r="AN141" s="35"/>
    </row>
    <row r="142" spans="1:40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1975</v>
      </c>
      <c r="W142" s="42"/>
      <c r="X142" s="39"/>
      <c r="Y142" s="40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40"/>
      <c r="AM142" s="40"/>
      <c r="AN142" s="35"/>
    </row>
    <row r="143" spans="1:40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1264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2752</v>
      </c>
      <c r="U143" s="27"/>
      <c r="V143" s="54" t="s">
        <v>1975</v>
      </c>
      <c r="W143" s="42"/>
      <c r="X143" s="39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40"/>
      <c r="AM143" s="35"/>
      <c r="AN143" s="35"/>
    </row>
    <row r="144" spans="1:40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2021</v>
      </c>
      <c r="W144" s="42"/>
      <c r="X144" s="39"/>
      <c r="Y144" s="40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  <c r="AN144" s="35"/>
    </row>
    <row r="145" spans="1:40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33600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821</v>
      </c>
      <c r="U145" s="27"/>
      <c r="V145" s="54" t="s">
        <v>2021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40"/>
      <c r="AM145" s="35"/>
      <c r="AN145" s="35"/>
    </row>
    <row r="146" spans="1:40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5360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1975</v>
      </c>
      <c r="W146" s="42"/>
      <c r="X146" s="39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40"/>
      <c r="AL146" s="35"/>
      <c r="AM146" s="35"/>
      <c r="AN146" s="35"/>
    </row>
    <row r="147" spans="1:40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792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1975</v>
      </c>
      <c r="W147" s="42"/>
      <c r="X147" s="39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40"/>
      <c r="AM147" s="40"/>
      <c r="AN147" s="35"/>
    </row>
    <row r="148" spans="1:40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1975</v>
      </c>
      <c r="W148" s="42"/>
      <c r="X148" s="39"/>
      <c r="Y148" s="35"/>
      <c r="Z148" s="35"/>
      <c r="AA148" s="35"/>
      <c r="AB148" s="40"/>
      <c r="AC148" s="40"/>
      <c r="AD148" s="35"/>
      <c r="AE148" s="35"/>
      <c r="AF148" s="40"/>
      <c r="AG148" s="35"/>
      <c r="AH148" s="35"/>
      <c r="AI148" s="35"/>
      <c r="AJ148" s="35"/>
      <c r="AK148" s="35"/>
      <c r="AL148" s="35"/>
      <c r="AM148" s="35"/>
      <c r="AN148" s="35"/>
    </row>
    <row r="149" spans="1:40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2021</v>
      </c>
      <c r="W149" s="42"/>
      <c r="X149" s="39"/>
      <c r="Y149" s="35"/>
      <c r="Z149" s="35"/>
      <c r="AA149" s="35"/>
      <c r="AB149" s="40"/>
      <c r="AC149" s="35"/>
      <c r="AD149" s="35"/>
      <c r="AE149" s="35"/>
      <c r="AF149" s="40"/>
      <c r="AG149" s="40"/>
      <c r="AH149" s="35"/>
      <c r="AI149" s="35"/>
      <c r="AJ149" s="35"/>
      <c r="AK149" s="35"/>
      <c r="AL149" s="35"/>
      <c r="AM149" s="35"/>
      <c r="AN149" s="35"/>
    </row>
    <row r="150" spans="1:40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2021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40"/>
      <c r="AG150" s="35"/>
      <c r="AH150" s="35"/>
      <c r="AI150" s="35"/>
      <c r="AJ150" s="35"/>
      <c r="AK150" s="35"/>
      <c r="AL150" s="35"/>
      <c r="AM150" s="35"/>
      <c r="AN150" s="35"/>
    </row>
    <row r="151" spans="1:40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1975</v>
      </c>
      <c r="W151" s="42"/>
      <c r="X151" s="39"/>
      <c r="Y151" s="35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40"/>
      <c r="AN151" s="35"/>
    </row>
    <row r="152" spans="1:40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2480</v>
      </c>
      <c r="U152" s="27"/>
      <c r="V152" s="54" t="s">
        <v>2021</v>
      </c>
      <c r="W152" s="42"/>
      <c r="X152" s="39"/>
      <c r="Y152" s="40"/>
      <c r="Z152" s="35"/>
      <c r="AA152" s="35"/>
      <c r="AB152" s="35"/>
      <c r="AC152" s="35"/>
      <c r="AD152" s="35"/>
      <c r="AE152" s="35"/>
      <c r="AF152" s="40"/>
      <c r="AG152" s="35"/>
      <c r="AH152" s="35"/>
      <c r="AI152" s="35"/>
      <c r="AJ152" s="35"/>
      <c r="AK152" s="35"/>
      <c r="AL152" s="40"/>
      <c r="AM152" s="35"/>
      <c r="AN152" s="35"/>
    </row>
    <row r="153" spans="1:40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1975</v>
      </c>
      <c r="W153" s="42"/>
      <c r="X153" s="39"/>
      <c r="Y153" s="40"/>
      <c r="Z153" s="35"/>
      <c r="AA153" s="35"/>
      <c r="AB153" s="35"/>
      <c r="AC153" s="35"/>
      <c r="AD153" s="35"/>
      <c r="AE153" s="35"/>
      <c r="AF153" s="40"/>
      <c r="AG153" s="35"/>
      <c r="AH153" s="35"/>
      <c r="AI153" s="35"/>
      <c r="AJ153" s="35"/>
      <c r="AK153" s="35"/>
      <c r="AL153" s="35"/>
      <c r="AM153" s="35"/>
      <c r="AN153" s="35"/>
    </row>
    <row r="154" spans="1:40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2021</v>
      </c>
      <c r="W154" s="42"/>
      <c r="X154" s="39"/>
      <c r="Y154" s="35"/>
      <c r="Z154" s="35"/>
      <c r="AA154" s="35"/>
      <c r="AB154" s="40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</row>
    <row r="155" spans="1:40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1500</v>
      </c>
      <c r="U155" s="27"/>
      <c r="V155" s="54" t="s">
        <v>2021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40"/>
      <c r="AG155" s="35"/>
      <c r="AH155" s="35"/>
      <c r="AI155" s="35"/>
      <c r="AJ155" s="35"/>
      <c r="AK155" s="35"/>
      <c r="AL155" s="35"/>
      <c r="AM155" s="35"/>
      <c r="AN155" s="35"/>
    </row>
    <row r="156" spans="1:40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1975</v>
      </c>
      <c r="W156" s="42"/>
      <c r="X156" s="39"/>
      <c r="Y156" s="35"/>
      <c r="Z156" s="35"/>
      <c r="AA156" s="35"/>
      <c r="AB156" s="35"/>
      <c r="AC156" s="35"/>
      <c r="AD156" s="35"/>
      <c r="AE156" s="35"/>
      <c r="AF156" s="40"/>
      <c r="AG156" s="35"/>
      <c r="AH156" s="35"/>
      <c r="AI156" s="35"/>
      <c r="AJ156" s="35"/>
      <c r="AK156" s="35"/>
      <c r="AL156" s="35"/>
      <c r="AM156" s="35"/>
      <c r="AN156" s="35"/>
    </row>
    <row r="157" spans="1:40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1975</v>
      </c>
      <c r="W157" s="42"/>
      <c r="X157" s="39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40"/>
      <c r="AN157" s="35"/>
    </row>
    <row r="158" spans="1:40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15206</v>
      </c>
      <c r="T158" s="44">
        <v>11894</v>
      </c>
      <c r="U158" s="27"/>
      <c r="V158" s="54" t="s">
        <v>2021</v>
      </c>
      <c r="W158" s="42"/>
      <c r="X158" s="39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/>
      <c r="AN158" s="35"/>
    </row>
    <row r="159" spans="1:40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2</v>
      </c>
      <c r="U159" s="27"/>
      <c r="V159" s="54" t="s">
        <v>1907</v>
      </c>
      <c r="W159" s="42"/>
      <c r="X159" s="39"/>
      <c r="Y159" s="35"/>
      <c r="Z159" s="35"/>
      <c r="AA159" s="35"/>
      <c r="AB159" s="35"/>
      <c r="AC159" s="35"/>
      <c r="AD159" s="35"/>
      <c r="AE159" s="35"/>
      <c r="AF159" s="40"/>
      <c r="AG159" s="35"/>
      <c r="AH159" s="35"/>
      <c r="AI159" s="35"/>
      <c r="AJ159" s="35"/>
      <c r="AK159" s="35"/>
      <c r="AL159" s="35"/>
      <c r="AM159" s="40"/>
      <c r="AN159" s="35"/>
    </row>
    <row r="160" spans="1:40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2021</v>
      </c>
      <c r="W160" s="42"/>
      <c r="X160" s="39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40"/>
      <c r="AM160" s="40"/>
      <c r="AN160" s="35"/>
    </row>
    <row r="161" spans="1:40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26190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1975</v>
      </c>
      <c r="W161" s="42"/>
      <c r="X161" s="39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40"/>
      <c r="AN161" s="35"/>
    </row>
    <row r="162" spans="1:40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1200</v>
      </c>
      <c r="U162" s="27"/>
      <c r="V162" s="54" t="s">
        <v>1975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40"/>
      <c r="AN162" s="35"/>
    </row>
    <row r="163" spans="1:40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1975</v>
      </c>
      <c r="W163" s="42"/>
      <c r="X163" s="39"/>
      <c r="Y163" s="35"/>
      <c r="Z163" s="35"/>
      <c r="AA163" s="35"/>
      <c r="AB163" s="35"/>
      <c r="AC163" s="35"/>
      <c r="AD163" s="35"/>
      <c r="AE163" s="35"/>
      <c r="AF163" s="35"/>
      <c r="AG163" s="40"/>
      <c r="AH163" s="35"/>
      <c r="AI163" s="35"/>
      <c r="AJ163" s="35"/>
      <c r="AK163" s="35"/>
      <c r="AL163" s="40"/>
      <c r="AM163" s="40"/>
      <c r="AN163" s="35"/>
    </row>
    <row r="164" spans="1:40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1975</v>
      </c>
      <c r="W164" s="42"/>
      <c r="X164" s="39"/>
      <c r="Y164" s="35"/>
      <c r="Z164" s="35"/>
      <c r="AA164" s="35"/>
      <c r="AB164" s="35"/>
      <c r="AC164" s="40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/>
      <c r="AN164" s="35"/>
    </row>
    <row r="165" spans="1:40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1975</v>
      </c>
      <c r="W165" s="42"/>
      <c r="X165" s="39"/>
      <c r="Y165" s="35"/>
      <c r="Z165" s="35"/>
      <c r="AA165" s="35"/>
      <c r="AB165" s="35"/>
      <c r="AC165" s="35"/>
      <c r="AD165" s="35"/>
      <c r="AE165" s="35"/>
      <c r="AF165" s="40"/>
      <c r="AG165" s="35"/>
      <c r="AH165" s="35"/>
      <c r="AI165" s="35"/>
      <c r="AJ165" s="35"/>
      <c r="AK165" s="35"/>
      <c r="AL165" s="35"/>
      <c r="AM165" s="35"/>
      <c r="AN165" s="35"/>
    </row>
    <row r="166" spans="1:40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160</v>
      </c>
      <c r="U166" s="27"/>
      <c r="V166" s="54" t="s">
        <v>1975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40"/>
      <c r="AN166" s="35"/>
    </row>
    <row r="167" spans="1:40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1975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40"/>
      <c r="AN167" s="35"/>
    </row>
    <row r="168" spans="1:40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1975</v>
      </c>
      <c r="W168" s="42"/>
      <c r="X168" s="39"/>
      <c r="Y168" s="35"/>
      <c r="Z168" s="40"/>
      <c r="AA168" s="35"/>
      <c r="AB168" s="40"/>
      <c r="AC168" s="35"/>
      <c r="AD168" s="35"/>
      <c r="AE168" s="35"/>
      <c r="AF168" s="35"/>
      <c r="AG168" s="35"/>
      <c r="AH168" s="35"/>
      <c r="AI168" s="35"/>
      <c r="AJ168" s="35"/>
      <c r="AK168" s="35"/>
      <c r="AL168" s="40"/>
      <c r="AM168" s="40"/>
      <c r="AN168" s="35"/>
    </row>
    <row r="169" spans="1:40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1975</v>
      </c>
      <c r="W169" s="42"/>
      <c r="X169" s="39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40"/>
      <c r="AN169" s="35"/>
    </row>
    <row r="170" spans="1:40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1975</v>
      </c>
      <c r="W170" s="42"/>
      <c r="X170" s="39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40"/>
      <c r="AM170" s="40"/>
      <c r="AN170" s="35"/>
    </row>
    <row r="171" spans="1:40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26446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1975</v>
      </c>
      <c r="W171" s="42"/>
      <c r="X171" s="39"/>
      <c r="Y171" s="40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40"/>
      <c r="AM171" s="40"/>
      <c r="AN171" s="35"/>
    </row>
    <row r="172" spans="1:40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312</v>
      </c>
      <c r="U172" s="27"/>
      <c r="V172" s="54" t="s">
        <v>2021</v>
      </c>
      <c r="W172" s="42"/>
      <c r="X172" s="39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40"/>
      <c r="AN172" s="35"/>
    </row>
    <row r="173" spans="1:40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1975</v>
      </c>
      <c r="W173" s="42"/>
      <c r="X173" s="39"/>
      <c r="Y173" s="40"/>
      <c r="Z173" s="40"/>
      <c r="AA173" s="35"/>
      <c r="AB173" s="35"/>
      <c r="AC173" s="35"/>
      <c r="AD173" s="35"/>
      <c r="AE173" s="35"/>
      <c r="AF173" s="40"/>
      <c r="AG173" s="35"/>
      <c r="AH173" s="35"/>
      <c r="AI173" s="35"/>
      <c r="AJ173" s="35"/>
      <c r="AK173" s="35"/>
      <c r="AL173" s="35"/>
      <c r="AM173" s="35"/>
      <c r="AN173" s="35"/>
    </row>
    <row r="174" spans="1:40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1975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  <c r="AN174" s="35"/>
    </row>
    <row r="175" spans="1:40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1975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  <c r="AN175" s="35"/>
    </row>
    <row r="176" spans="1:40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1975</v>
      </c>
      <c r="W176" s="42"/>
      <c r="X176" s="39"/>
      <c r="Y176" s="40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40"/>
      <c r="AL176" s="35"/>
      <c r="AM176" s="40"/>
      <c r="AN176" s="35"/>
    </row>
    <row r="177" spans="1:40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1975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40"/>
      <c r="AI177" s="35"/>
      <c r="AJ177" s="35"/>
      <c r="AK177" s="35"/>
      <c r="AL177" s="35"/>
      <c r="AM177" s="40"/>
      <c r="AN177" s="35"/>
    </row>
    <row r="178" spans="1:40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2910</v>
      </c>
      <c r="U178" s="27"/>
      <c r="V178" s="54" t="s">
        <v>2021</v>
      </c>
      <c r="W178" s="43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40"/>
      <c r="AI178" s="35"/>
      <c r="AJ178" s="35"/>
      <c r="AK178" s="35"/>
      <c r="AL178" s="35"/>
      <c r="AM178" s="40"/>
      <c r="AN178" s="35"/>
    </row>
    <row r="179" spans="1:40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1975</v>
      </c>
      <c r="W179" s="42"/>
      <c r="X179" s="39"/>
      <c r="Y179" s="40"/>
      <c r="Z179" s="35"/>
      <c r="AA179" s="35"/>
      <c r="AB179" s="35"/>
      <c r="AC179" s="35"/>
      <c r="AD179" s="35"/>
      <c r="AE179" s="35"/>
      <c r="AF179" s="35"/>
      <c r="AG179" s="35"/>
      <c r="AH179" s="35"/>
      <c r="AI179" s="40"/>
      <c r="AJ179" s="35"/>
      <c r="AK179" s="35"/>
      <c r="AL179" s="35"/>
      <c r="AM179" s="35"/>
      <c r="AN179" s="35"/>
    </row>
    <row r="180" spans="1:40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1674</v>
      </c>
      <c r="U180" s="27"/>
      <c r="V180" s="54" t="s">
        <v>1975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40"/>
      <c r="AG180" s="35"/>
      <c r="AH180" s="35"/>
      <c r="AI180" s="35"/>
      <c r="AJ180" s="35"/>
      <c r="AK180" s="35"/>
      <c r="AL180" s="35"/>
      <c r="AM180" s="40"/>
      <c r="AN180" s="35"/>
    </row>
    <row r="181" spans="1:40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1975</v>
      </c>
      <c r="W181" s="42"/>
      <c r="X181" s="39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40"/>
      <c r="AN181" s="35"/>
    </row>
    <row r="182" spans="1:40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1975</v>
      </c>
      <c r="W182" s="43"/>
      <c r="X182" s="39"/>
      <c r="Y182" s="35"/>
      <c r="Z182" s="35"/>
      <c r="AA182" s="35"/>
      <c r="AB182" s="35"/>
      <c r="AC182" s="35"/>
      <c r="AD182" s="35"/>
      <c r="AE182" s="35"/>
      <c r="AF182" s="40"/>
      <c r="AG182" s="35"/>
      <c r="AH182" s="35"/>
      <c r="AI182" s="35"/>
      <c r="AJ182" s="35"/>
      <c r="AK182" s="35"/>
      <c r="AL182" s="40"/>
      <c r="AM182" s="40"/>
      <c r="AN182" s="35"/>
    </row>
    <row r="183" spans="1:40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1975</v>
      </c>
      <c r="W183" s="42"/>
      <c r="X183" s="39"/>
      <c r="Y183" s="35"/>
      <c r="Z183" s="35"/>
      <c r="AA183" s="35"/>
      <c r="AB183" s="35"/>
      <c r="AC183" s="35"/>
      <c r="AD183" s="35"/>
      <c r="AE183" s="35"/>
      <c r="AF183" s="40"/>
      <c r="AG183" s="35"/>
      <c r="AH183" s="35"/>
      <c r="AI183" s="35"/>
      <c r="AJ183" s="35"/>
      <c r="AK183" s="35"/>
      <c r="AL183" s="40"/>
      <c r="AM183" s="35"/>
      <c r="AN183" s="35"/>
    </row>
    <row r="184" spans="1:40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2021</v>
      </c>
      <c r="W184" s="42"/>
      <c r="X184" s="39"/>
      <c r="Y184" s="35"/>
      <c r="Z184" s="40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</row>
    <row r="185" spans="1:40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1975</v>
      </c>
      <c r="W185" s="42"/>
      <c r="X185" s="39"/>
      <c r="Y185" s="35"/>
      <c r="Z185" s="40"/>
      <c r="AA185" s="35"/>
      <c r="AB185" s="35"/>
      <c r="AC185" s="40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  <c r="AN185" s="35"/>
    </row>
    <row r="186" spans="1:40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2021</v>
      </c>
      <c r="W186" s="42"/>
      <c r="X186" s="39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  <c r="AN186" s="35"/>
    </row>
    <row r="187" spans="1:40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2021</v>
      </c>
      <c r="W187" s="42"/>
      <c r="X187" s="39"/>
      <c r="Y187" s="35"/>
      <c r="Z187" s="35"/>
      <c r="AA187" s="35"/>
      <c r="AB187" s="35"/>
      <c r="AC187" s="35"/>
      <c r="AD187" s="35"/>
      <c r="AE187" s="35"/>
      <c r="AF187" s="40"/>
      <c r="AG187" s="35"/>
      <c r="AH187" s="35"/>
      <c r="AI187" s="35"/>
      <c r="AJ187" s="35"/>
      <c r="AK187" s="35"/>
      <c r="AL187" s="35"/>
      <c r="AM187" s="35"/>
      <c r="AN187" s="35"/>
    </row>
    <row r="188" spans="1:40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2021</v>
      </c>
      <c r="W188" s="42"/>
      <c r="X188" s="39"/>
      <c r="Y188" s="35"/>
      <c r="Z188" s="35"/>
      <c r="AA188" s="35"/>
      <c r="AB188" s="40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  <c r="AN188" s="35"/>
    </row>
    <row r="189" spans="1:40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1975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40"/>
      <c r="AN189" s="35"/>
    </row>
    <row r="190" spans="1:40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1975</v>
      </c>
      <c r="W190" s="42"/>
      <c r="X190" s="39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/>
      <c r="AN190" s="35"/>
    </row>
    <row r="191" spans="1:40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2021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40"/>
      <c r="AG191" s="35"/>
      <c r="AH191" s="35"/>
      <c r="AI191" s="35"/>
      <c r="AJ191" s="35"/>
      <c r="AK191" s="35"/>
      <c r="AL191" s="35"/>
      <c r="AM191" s="40"/>
      <c r="AN191" s="35"/>
    </row>
    <row r="192" spans="1:40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2021</v>
      </c>
      <c r="W192" s="42"/>
      <c r="X192" s="39"/>
      <c r="Y192" s="35"/>
      <c r="Z192" s="35"/>
      <c r="AA192" s="35"/>
      <c r="AB192" s="35"/>
      <c r="AC192" s="40"/>
      <c r="AD192" s="35"/>
      <c r="AE192" s="35"/>
      <c r="AF192" s="40"/>
      <c r="AG192" s="35"/>
      <c r="AH192" s="35"/>
      <c r="AI192" s="35"/>
      <c r="AJ192" s="35"/>
      <c r="AK192" s="35"/>
      <c r="AL192" s="35"/>
      <c r="AM192" s="35"/>
      <c r="AN192" s="35"/>
    </row>
    <row r="193" spans="1:40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1975</v>
      </c>
      <c r="W193" s="42"/>
      <c r="X193" s="39"/>
      <c r="Y193" s="40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</row>
    <row r="194" spans="1:40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1975</v>
      </c>
      <c r="W194" s="42"/>
      <c r="X194" s="39"/>
      <c r="Y194" s="35"/>
      <c r="Z194" s="35"/>
      <c r="AA194" s="35"/>
      <c r="AB194" s="35"/>
      <c r="AC194" s="35"/>
      <c r="AD194" s="35"/>
      <c r="AE194" s="35"/>
      <c r="AF194" s="40"/>
      <c r="AG194" s="35"/>
      <c r="AH194" s="35"/>
      <c r="AI194" s="35"/>
      <c r="AJ194" s="35"/>
      <c r="AK194" s="35"/>
      <c r="AL194" s="40"/>
      <c r="AM194" s="35"/>
      <c r="AN194" s="35"/>
    </row>
    <row r="195" spans="1:40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1975</v>
      </c>
      <c r="W195" s="42"/>
      <c r="X195" s="39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40"/>
      <c r="AM195" s="40"/>
      <c r="AN195" s="35"/>
    </row>
    <row r="196" spans="1:40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1975</v>
      </c>
      <c r="W196" s="42"/>
      <c r="X196" s="39"/>
      <c r="Y196" s="35"/>
      <c r="Z196" s="35"/>
      <c r="AA196" s="35"/>
      <c r="AB196" s="35"/>
      <c r="AC196" s="40"/>
      <c r="AD196" s="35"/>
      <c r="AE196" s="35"/>
      <c r="AF196" s="40"/>
      <c r="AG196" s="35"/>
      <c r="AH196" s="35"/>
      <c r="AI196" s="35"/>
      <c r="AJ196" s="35"/>
      <c r="AK196" s="35"/>
      <c r="AL196" s="40"/>
      <c r="AM196" s="35"/>
      <c r="AN196" s="35"/>
    </row>
    <row r="197" spans="1:40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1975</v>
      </c>
      <c r="W197" s="42"/>
      <c r="X197" s="39"/>
      <c r="Y197" s="40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0"/>
      <c r="AN197" s="35"/>
    </row>
    <row r="198" spans="1:40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1975</v>
      </c>
      <c r="W198" s="42"/>
      <c r="X198" s="39"/>
      <c r="Y198" s="40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/>
      <c r="AN198" s="35"/>
    </row>
    <row r="199" spans="1:40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1975</v>
      </c>
      <c r="W199" s="42"/>
      <c r="X199" s="39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40"/>
      <c r="AM199" s="40"/>
      <c r="AN199" s="35"/>
    </row>
    <row r="200" spans="1:40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5" t="s">
        <v>1906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  <c r="AN200" s="35"/>
    </row>
    <row r="201" spans="1:40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1975</v>
      </c>
      <c r="W201" s="42"/>
      <c r="X201" s="39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0"/>
      <c r="AN201" s="35"/>
    </row>
    <row r="202" spans="1:40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1975</v>
      </c>
      <c r="W202" s="42"/>
      <c r="X202" s="39"/>
      <c r="Y202" s="35"/>
      <c r="Z202" s="35"/>
      <c r="AA202" s="35"/>
      <c r="AB202" s="40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40"/>
      <c r="AN202" s="35"/>
    </row>
    <row r="203" spans="1:40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1975</v>
      </c>
      <c r="W203" s="42"/>
      <c r="X203" s="39"/>
      <c r="Y203" s="40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  <c r="AN203" s="35"/>
    </row>
    <row r="204" spans="1:40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2021</v>
      </c>
      <c r="W204" s="42"/>
      <c r="X204" s="39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40"/>
      <c r="AM204" s="35"/>
      <c r="AN204" s="35"/>
    </row>
    <row r="205" spans="1:40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4" t="s">
        <v>1975</v>
      </c>
      <c r="W205" s="42"/>
      <c r="X205" s="39"/>
      <c r="Y205" s="40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40"/>
      <c r="AN205" s="35"/>
    </row>
    <row r="206" spans="1:40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1975</v>
      </c>
      <c r="W206" s="42"/>
      <c r="X206" s="39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40"/>
      <c r="AN206" s="35"/>
    </row>
    <row r="207" spans="1:40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310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864</v>
      </c>
      <c r="U207" s="27"/>
      <c r="V207" s="54" t="s">
        <v>1975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/>
      <c r="AN207" s="35"/>
    </row>
    <row r="208" spans="1:40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469</v>
      </c>
      <c r="U208" s="27"/>
      <c r="V208" s="54" t="s">
        <v>1975</v>
      </c>
      <c r="W208" s="42"/>
      <c r="X208" s="39"/>
      <c r="Y208" s="40"/>
      <c r="Z208" s="35"/>
      <c r="AA208" s="35"/>
      <c r="AB208" s="40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</row>
    <row r="209" spans="1:40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1975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  <c r="AN209" s="35"/>
    </row>
    <row r="210" spans="1:40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2021</v>
      </c>
      <c r="W210" s="42"/>
      <c r="X210" s="39"/>
      <c r="Y210" s="40"/>
      <c r="Z210" s="40"/>
      <c r="AA210" s="40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40"/>
      <c r="AM210" s="40"/>
      <c r="AN210" s="35"/>
    </row>
    <row r="211" spans="1:40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2021</v>
      </c>
      <c r="W211" s="42"/>
      <c r="X211" s="39"/>
      <c r="Y211" s="35"/>
      <c r="Z211" s="40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40"/>
      <c r="AN211" s="35"/>
    </row>
    <row r="212" spans="1:40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1975</v>
      </c>
      <c r="W212" s="42"/>
      <c r="X212" s="39"/>
      <c r="Y212" s="40"/>
      <c r="Z212" s="40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</row>
    <row r="213" spans="1:40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1975</v>
      </c>
      <c r="W213" s="42"/>
      <c r="X213" s="39"/>
      <c r="Y213" s="40"/>
      <c r="Z213" s="35"/>
      <c r="AA213" s="35"/>
      <c r="AB213" s="35"/>
      <c r="AC213" s="40"/>
      <c r="AD213" s="35"/>
      <c r="AE213" s="35"/>
      <c r="AF213" s="35"/>
      <c r="AG213" s="35"/>
      <c r="AH213" s="35"/>
      <c r="AI213" s="35"/>
      <c r="AJ213" s="35"/>
      <c r="AK213" s="35"/>
      <c r="AL213" s="35"/>
      <c r="AM213" s="40"/>
      <c r="AN213" s="35"/>
    </row>
    <row r="214" spans="1:40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1975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40"/>
      <c r="AN214" s="35"/>
    </row>
    <row r="215" spans="1:40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2021</v>
      </c>
      <c r="W215" s="42"/>
      <c r="X215" s="39"/>
      <c r="Y215" s="40"/>
      <c r="Z215" s="40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40"/>
      <c r="AN215" s="35"/>
    </row>
    <row r="216" spans="1:40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1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15</v>
      </c>
      <c r="U216" s="27"/>
      <c r="V216" s="54" t="s">
        <v>1975</v>
      </c>
      <c r="W216" s="42"/>
      <c r="X216" s="39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40"/>
      <c r="AN216" s="35"/>
    </row>
    <row r="217" spans="1:40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2021</v>
      </c>
      <c r="W217" s="42"/>
      <c r="X217" s="39"/>
      <c r="Y217" s="35"/>
      <c r="Z217" s="35"/>
      <c r="AA217" s="35"/>
      <c r="AB217" s="35"/>
      <c r="AC217" s="40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</row>
    <row r="218" spans="1:40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1975</v>
      </c>
      <c r="W218" s="42"/>
      <c r="X218" s="39"/>
      <c r="Y218" s="40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40"/>
      <c r="AN218" s="35"/>
    </row>
    <row r="219" spans="1:40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2021</v>
      </c>
      <c r="W219" s="42"/>
      <c r="X219" s="39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40"/>
      <c r="AN219" s="35"/>
    </row>
    <row r="220" spans="1:40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1975</v>
      </c>
      <c r="W220" s="42"/>
      <c r="X220" s="39"/>
      <c r="Y220" s="35"/>
      <c r="Z220" s="35"/>
      <c r="AA220" s="35"/>
      <c r="AB220" s="35"/>
      <c r="AC220" s="40"/>
      <c r="AD220" s="35"/>
      <c r="AE220" s="35"/>
      <c r="AF220" s="40"/>
      <c r="AG220" s="35"/>
      <c r="AH220" s="35"/>
      <c r="AI220" s="35"/>
      <c r="AJ220" s="35"/>
      <c r="AK220" s="35"/>
      <c r="AL220" s="35"/>
      <c r="AM220" s="35"/>
      <c r="AN220" s="35"/>
    </row>
    <row r="221" spans="1:40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2021</v>
      </c>
      <c r="W221" s="42"/>
      <c r="X221" s="39"/>
      <c r="Y221" s="40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  <c r="AN221" s="35"/>
    </row>
    <row r="222" spans="1:40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624</v>
      </c>
      <c r="U222" s="27"/>
      <c r="V222" s="54" t="s">
        <v>1975</v>
      </c>
      <c r="W222" s="42"/>
      <c r="X222" s="39"/>
      <c r="Y222" s="35"/>
      <c r="Z222" s="35"/>
      <c r="AA222" s="35"/>
      <c r="AB222" s="35"/>
      <c r="AC222" s="35"/>
      <c r="AD222" s="35"/>
      <c r="AE222" s="35"/>
      <c r="AF222" s="35"/>
      <c r="AG222" s="40"/>
      <c r="AH222" s="35"/>
      <c r="AI222" s="35"/>
      <c r="AJ222" s="35"/>
      <c r="AK222" s="35"/>
      <c r="AL222" s="35"/>
      <c r="AM222" s="35"/>
      <c r="AN222" s="35"/>
    </row>
    <row r="223" spans="1:40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3404</v>
      </c>
      <c r="U223" s="27"/>
      <c r="V223" s="54" t="s">
        <v>1975</v>
      </c>
      <c r="W223" s="42"/>
      <c r="X223" s="39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40"/>
      <c r="AM223" s="35"/>
      <c r="AN223" s="35"/>
    </row>
    <row r="224" spans="1:40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2021</v>
      </c>
      <c r="W224" s="42"/>
      <c r="X224" s="39"/>
      <c r="Y224" s="40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</row>
    <row r="225" spans="1:40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1975</v>
      </c>
      <c r="W225" s="42"/>
      <c r="X225" s="39"/>
      <c r="Y225" s="40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</row>
    <row r="226" spans="1:40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2021</v>
      </c>
      <c r="W226" s="42"/>
      <c r="X226" s="39"/>
      <c r="Y226" s="35"/>
      <c r="Z226" s="35"/>
      <c r="AA226" s="35"/>
      <c r="AB226" s="40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</row>
    <row r="227" spans="1:40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2021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  <c r="AN227" s="35"/>
    </row>
    <row r="228" spans="1:40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2021</v>
      </c>
      <c r="W228" s="42"/>
      <c r="X228" s="39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40"/>
      <c r="AN228" s="35"/>
    </row>
    <row r="229" spans="1:40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5332</v>
      </c>
      <c r="U229" s="27"/>
      <c r="V229" s="54" t="s">
        <v>2021</v>
      </c>
      <c r="W229" s="42"/>
      <c r="X229" s="39"/>
      <c r="Y229" s="35"/>
      <c r="Z229" s="35"/>
      <c r="AA229" s="35"/>
      <c r="AB229" s="40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40"/>
      <c r="AN229" s="35"/>
    </row>
    <row r="230" spans="1:40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3978</v>
      </c>
      <c r="T230" s="44">
        <v>6329</v>
      </c>
      <c r="U230" s="27"/>
      <c r="V230" s="54" t="s">
        <v>2021</v>
      </c>
      <c r="W230" s="42"/>
      <c r="X230" s="39"/>
      <c r="Y230" s="40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40"/>
      <c r="AM230" s="40"/>
      <c r="AN230" s="35"/>
    </row>
    <row r="231" spans="1:40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2021</v>
      </c>
      <c r="W231" s="42"/>
      <c r="X231" s="39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40"/>
      <c r="AN231" s="35"/>
    </row>
    <row r="232" spans="1:40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2021</v>
      </c>
      <c r="W232" s="42"/>
      <c r="X232" s="39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  <c r="AN232" s="35"/>
    </row>
    <row r="233" spans="1:40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1975</v>
      </c>
      <c r="W233" s="42"/>
      <c r="X233" s="39"/>
      <c r="Y233" s="40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</row>
    <row r="234" spans="1:40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616</v>
      </c>
      <c r="U234" s="27"/>
      <c r="V234" s="54" t="s">
        <v>1975</v>
      </c>
      <c r="W234" s="42"/>
      <c r="X234" s="39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  <c r="AN234" s="35"/>
    </row>
    <row r="235" spans="1:40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1975</v>
      </c>
      <c r="W235" s="42"/>
      <c r="X235" s="39"/>
      <c r="Y235" s="40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40"/>
      <c r="AN235" s="35"/>
    </row>
    <row r="236" spans="1:40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1975</v>
      </c>
      <c r="W236" s="42"/>
      <c r="X236" s="39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40"/>
      <c r="AM236" s="35"/>
      <c r="AN236" s="35"/>
    </row>
    <row r="237" spans="1:40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1975</v>
      </c>
      <c r="W237" s="42"/>
      <c r="X237" s="39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40"/>
      <c r="AM237" s="35"/>
      <c r="AN237" s="35"/>
    </row>
    <row r="238" spans="1:40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2021</v>
      </c>
      <c r="W238" s="42"/>
      <c r="X238" s="39"/>
      <c r="Y238" s="35"/>
      <c r="Z238" s="35"/>
      <c r="AA238" s="35"/>
      <c r="AB238" s="35"/>
      <c r="AC238" s="40"/>
      <c r="AD238" s="35"/>
      <c r="AE238" s="35"/>
      <c r="AF238" s="35"/>
      <c r="AG238" s="35"/>
      <c r="AH238" s="35"/>
      <c r="AI238" s="35"/>
      <c r="AJ238" s="35"/>
      <c r="AK238" s="35"/>
      <c r="AL238" s="35"/>
      <c r="AM238" s="40"/>
      <c r="AN238" s="35"/>
    </row>
    <row r="239" spans="1:40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3328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2021</v>
      </c>
      <c r="W239" s="42"/>
      <c r="X239" s="39"/>
      <c r="Y239" s="35"/>
      <c r="Z239" s="35"/>
      <c r="AA239" s="35"/>
      <c r="AB239" s="35"/>
      <c r="AC239" s="35"/>
      <c r="AD239" s="35"/>
      <c r="AE239" s="35"/>
      <c r="AF239" s="40"/>
      <c r="AG239" s="35"/>
      <c r="AH239" s="35"/>
      <c r="AI239" s="35"/>
      <c r="AJ239" s="35"/>
      <c r="AK239" s="35"/>
      <c r="AL239" s="35"/>
      <c r="AM239" s="40"/>
      <c r="AN239" s="35"/>
    </row>
    <row r="240" spans="1:40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2021</v>
      </c>
      <c r="W240" s="42"/>
      <c r="X240" s="39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40"/>
      <c r="AM240" s="35"/>
      <c r="AN240" s="35"/>
    </row>
    <row r="241" spans="1:40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2021</v>
      </c>
      <c r="W241" s="42"/>
      <c r="X241" s="39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/>
      <c r="AN241" s="35"/>
    </row>
    <row r="242" spans="1:40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1254</v>
      </c>
      <c r="U242" s="27"/>
      <c r="V242" s="54" t="s">
        <v>1975</v>
      </c>
      <c r="W242" s="42"/>
      <c r="X242" s="39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40"/>
      <c r="AM242" s="35"/>
      <c r="AN242" s="35"/>
    </row>
    <row r="243" spans="1:40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1975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40"/>
      <c r="AG243" s="35"/>
      <c r="AH243" s="35"/>
      <c r="AI243" s="35"/>
      <c r="AJ243" s="35"/>
      <c r="AK243" s="35"/>
      <c r="AL243" s="40"/>
      <c r="AM243" s="35"/>
      <c r="AN243" s="35"/>
    </row>
    <row r="244" spans="1:40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10452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250224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149540</v>
      </c>
      <c r="T244" s="44">
        <v>0</v>
      </c>
      <c r="U244" s="27"/>
      <c r="V244" s="54" t="s">
        <v>2021</v>
      </c>
      <c r="W244" s="42"/>
      <c r="X244" s="39"/>
      <c r="Y244" s="35"/>
      <c r="Z244" s="40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40"/>
      <c r="AM244" s="35"/>
      <c r="AN244" s="35"/>
    </row>
    <row r="245" spans="1:40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1975</v>
      </c>
      <c r="W245" s="42"/>
      <c r="X245" s="39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/>
      <c r="AN245" s="35"/>
    </row>
    <row r="246" spans="1:40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1975</v>
      </c>
      <c r="W246" s="42"/>
      <c r="X246" s="39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40"/>
      <c r="AM246" s="40"/>
      <c r="AN246" s="35"/>
    </row>
    <row r="247" spans="1:40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2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8900</v>
      </c>
      <c r="T247" s="44">
        <v>0</v>
      </c>
      <c r="U247" s="27"/>
      <c r="V247" s="54" t="s">
        <v>2021</v>
      </c>
      <c r="W247" s="42"/>
      <c r="X247" s="39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40"/>
      <c r="AN247" s="35"/>
    </row>
    <row r="248" spans="1:40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1975</v>
      </c>
      <c r="W248" s="42"/>
      <c r="X248" s="39"/>
      <c r="Y248" s="35"/>
      <c r="Z248" s="35"/>
      <c r="AA248" s="35"/>
      <c r="AB248" s="35"/>
      <c r="AC248" s="40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</row>
    <row r="249" spans="1:40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1975</v>
      </c>
      <c r="W249" s="42"/>
      <c r="X249" s="39"/>
      <c r="Y249" s="40"/>
      <c r="Z249" s="35"/>
      <c r="AA249" s="35"/>
      <c r="AB249" s="40"/>
      <c r="AC249" s="35"/>
      <c r="AD249" s="35"/>
      <c r="AE249" s="35"/>
      <c r="AF249" s="35"/>
      <c r="AG249" s="35"/>
      <c r="AH249" s="35"/>
      <c r="AI249" s="35"/>
      <c r="AJ249" s="35"/>
      <c r="AK249" s="35"/>
      <c r="AL249" s="40"/>
      <c r="AM249" s="35"/>
      <c r="AN249" s="35"/>
    </row>
    <row r="250" spans="1:40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1975</v>
      </c>
      <c r="W250" s="42"/>
      <c r="X250" s="39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40"/>
      <c r="AM250" s="40"/>
      <c r="AN250" s="35"/>
    </row>
    <row r="251" spans="1:40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1975</v>
      </c>
      <c r="W251" s="42"/>
      <c r="X251" s="39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40"/>
      <c r="AM251" s="40"/>
      <c r="AN251" s="35"/>
    </row>
    <row r="252" spans="1:40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1975</v>
      </c>
      <c r="W252" s="42"/>
      <c r="X252" s="39"/>
      <c r="Y252" s="35"/>
      <c r="Z252" s="40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40"/>
      <c r="AN252" s="35"/>
    </row>
    <row r="253" spans="1:40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1975</v>
      </c>
      <c r="W253" s="42"/>
      <c r="X253" s="39"/>
      <c r="Y253" s="40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</row>
    <row r="254" spans="1:40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1975</v>
      </c>
      <c r="W254" s="42"/>
      <c r="X254" s="39"/>
      <c r="Y254" s="35"/>
      <c r="Z254" s="40"/>
      <c r="AA254" s="35"/>
      <c r="AB254" s="35"/>
      <c r="AC254" s="40"/>
      <c r="AD254" s="35"/>
      <c r="AE254" s="35"/>
      <c r="AF254" s="35"/>
      <c r="AG254" s="35"/>
      <c r="AH254" s="35"/>
      <c r="AI254" s="35"/>
      <c r="AJ254" s="35"/>
      <c r="AK254" s="35"/>
      <c r="AL254" s="35"/>
      <c r="AM254" s="40"/>
      <c r="AN254" s="35"/>
    </row>
    <row r="255" spans="1:40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1975</v>
      </c>
      <c r="W255" s="42"/>
      <c r="X255" s="39"/>
      <c r="Y255" s="40"/>
      <c r="Z255" s="35"/>
      <c r="AA255" s="35"/>
      <c r="AB255" s="35"/>
      <c r="AC255" s="35"/>
      <c r="AD255" s="35"/>
      <c r="AE255" s="35"/>
      <c r="AF255" s="40"/>
      <c r="AG255" s="35"/>
      <c r="AH255" s="35"/>
      <c r="AI255" s="35"/>
      <c r="AJ255" s="35"/>
      <c r="AK255" s="40"/>
      <c r="AL255" s="40"/>
      <c r="AM255" s="40"/>
      <c r="AN255" s="35"/>
    </row>
    <row r="256" spans="1:40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1975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40"/>
      <c r="AN256" s="35"/>
    </row>
    <row r="257" spans="1:40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2021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</row>
    <row r="258" spans="1:40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81638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2021</v>
      </c>
      <c r="W258" s="42"/>
      <c r="X258" s="39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0"/>
      <c r="AN258" s="35"/>
    </row>
    <row r="259" spans="1:40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1975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40"/>
      <c r="AM259" s="40"/>
      <c r="AN259" s="35"/>
    </row>
    <row r="260" spans="1:40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2645</v>
      </c>
      <c r="U260" s="27"/>
      <c r="V260" s="54" t="s">
        <v>2021</v>
      </c>
      <c r="W260" s="42"/>
      <c r="X260" s="39"/>
      <c r="Y260" s="40"/>
      <c r="Z260" s="40"/>
      <c r="AA260" s="35"/>
      <c r="AB260" s="35"/>
      <c r="AC260" s="40"/>
      <c r="AD260" s="35"/>
      <c r="AE260" s="35"/>
      <c r="AF260" s="40"/>
      <c r="AG260" s="35"/>
      <c r="AH260" s="40"/>
      <c r="AI260" s="35"/>
      <c r="AJ260" s="35"/>
      <c r="AK260" s="35"/>
      <c r="AL260" s="35"/>
      <c r="AM260" s="35"/>
      <c r="AN260" s="35"/>
    </row>
    <row r="261" spans="1:40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2021</v>
      </c>
      <c r="W261" s="42"/>
      <c r="X261" s="39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  <c r="AN261" s="35"/>
    </row>
    <row r="262" spans="1:40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1975</v>
      </c>
      <c r="W262" s="42"/>
      <c r="X262" s="39"/>
      <c r="Y262" s="40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</row>
    <row r="263" spans="1:40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8824</v>
      </c>
      <c r="T263" s="44">
        <v>0</v>
      </c>
      <c r="U263" s="27"/>
      <c r="V263" s="54" t="s">
        <v>2021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40"/>
      <c r="AN263" s="35"/>
    </row>
    <row r="264" spans="1:40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2021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40"/>
      <c r="AM264" s="40"/>
      <c r="AN264" s="35"/>
    </row>
    <row r="265" spans="1:40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2021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40"/>
      <c r="AG265" s="35"/>
      <c r="AH265" s="35"/>
      <c r="AI265" s="35"/>
      <c r="AJ265" s="35"/>
      <c r="AK265" s="35"/>
      <c r="AL265" s="35"/>
      <c r="AM265" s="40"/>
      <c r="AN265" s="35"/>
    </row>
    <row r="266" spans="1:40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1975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40"/>
      <c r="AN266" s="35"/>
    </row>
    <row r="267" spans="1:40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2021</v>
      </c>
      <c r="W267" s="42"/>
      <c r="X267" s="39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40"/>
      <c r="AM267" s="35"/>
      <c r="AN267" s="35"/>
    </row>
    <row r="268" spans="1:40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1886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24320</v>
      </c>
      <c r="T268" s="44">
        <v>1852</v>
      </c>
      <c r="U268" s="27"/>
      <c r="V268" s="54" t="s">
        <v>1975</v>
      </c>
      <c r="W268" s="42"/>
      <c r="X268" s="39"/>
      <c r="Y268" s="35"/>
      <c r="Z268" s="35"/>
      <c r="AA268" s="35"/>
      <c r="AB268" s="35"/>
      <c r="AC268" s="35"/>
      <c r="AD268" s="35"/>
      <c r="AE268" s="35"/>
      <c r="AF268" s="40"/>
      <c r="AG268" s="35"/>
      <c r="AH268" s="35"/>
      <c r="AI268" s="35"/>
      <c r="AJ268" s="35"/>
      <c r="AK268" s="40"/>
      <c r="AL268" s="40"/>
      <c r="AM268" s="40"/>
      <c r="AN268" s="35"/>
    </row>
    <row r="269" spans="1:40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1975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  <c r="AN269" s="35"/>
    </row>
    <row r="270" spans="1:40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35517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1975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40"/>
      <c r="AN270" s="35"/>
    </row>
    <row r="271" spans="1:40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1975</v>
      </c>
      <c r="W271" s="42"/>
      <c r="X271" s="39"/>
      <c r="Y271" s="40"/>
      <c r="Z271" s="35"/>
      <c r="AA271" s="35"/>
      <c r="AB271" s="35"/>
      <c r="AC271" s="35"/>
      <c r="AD271" s="35"/>
      <c r="AE271" s="35"/>
      <c r="AF271" s="40"/>
      <c r="AG271" s="35"/>
      <c r="AH271" s="35"/>
      <c r="AI271" s="35"/>
      <c r="AJ271" s="35"/>
      <c r="AK271" s="35"/>
      <c r="AL271" s="40"/>
      <c r="AM271" s="35"/>
      <c r="AN271" s="35"/>
    </row>
    <row r="272" spans="1:40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1975</v>
      </c>
      <c r="W272" s="42"/>
      <c r="X272" s="39"/>
      <c r="Y272" s="40"/>
      <c r="Z272" s="35"/>
      <c r="AA272" s="35"/>
      <c r="AB272" s="35"/>
      <c r="AC272" s="35"/>
      <c r="AD272" s="35"/>
      <c r="AE272" s="35"/>
      <c r="AF272" s="40"/>
      <c r="AG272" s="35"/>
      <c r="AH272" s="35"/>
      <c r="AI272" s="35"/>
      <c r="AJ272" s="35"/>
      <c r="AK272" s="35"/>
      <c r="AL272" s="35"/>
      <c r="AM272" s="40"/>
      <c r="AN272" s="35"/>
    </row>
    <row r="273" spans="1:40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1975</v>
      </c>
      <c r="W273" s="42"/>
      <c r="X273" s="39"/>
      <c r="Y273" s="40"/>
      <c r="Z273" s="40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40"/>
      <c r="AM273" s="40"/>
      <c r="AN273" s="35"/>
    </row>
    <row r="274" spans="1:40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82626</v>
      </c>
      <c r="S274" s="44">
        <v>0</v>
      </c>
      <c r="T274" s="44">
        <v>0</v>
      </c>
      <c r="U274" s="27"/>
      <c r="V274" s="54" t="s">
        <v>1975</v>
      </c>
      <c r="W274" s="42"/>
      <c r="X274" s="39"/>
      <c r="Y274" s="35"/>
      <c r="Z274" s="35"/>
      <c r="AA274" s="35"/>
      <c r="AB274" s="35"/>
      <c r="AC274" s="35"/>
      <c r="AD274" s="35"/>
      <c r="AE274" s="35"/>
      <c r="AF274" s="40"/>
      <c r="AG274" s="35"/>
      <c r="AH274" s="35"/>
      <c r="AI274" s="35"/>
      <c r="AJ274" s="35"/>
      <c r="AK274" s="35"/>
      <c r="AL274" s="35"/>
      <c r="AM274" s="35"/>
      <c r="AN274" s="35"/>
    </row>
    <row r="275" spans="1:40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1975</v>
      </c>
      <c r="W275" s="42"/>
      <c r="X275" s="39"/>
      <c r="Y275" s="35"/>
      <c r="Z275" s="40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40"/>
      <c r="AN275" s="35"/>
    </row>
    <row r="276" spans="1:40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1368</v>
      </c>
      <c r="U276" s="27"/>
      <c r="V276" s="54" t="s">
        <v>1975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40"/>
      <c r="AG276" s="35"/>
      <c r="AH276" s="35"/>
      <c r="AI276" s="35"/>
      <c r="AJ276" s="35"/>
      <c r="AK276" s="35"/>
      <c r="AL276" s="35"/>
      <c r="AM276" s="35"/>
      <c r="AN276" s="35"/>
    </row>
    <row r="277" spans="1:40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2021</v>
      </c>
      <c r="W277" s="42"/>
      <c r="X277" s="39"/>
      <c r="Y277" s="40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</row>
    <row r="278" spans="1:40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1907</v>
      </c>
      <c r="W278" s="42"/>
      <c r="X278" s="39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40"/>
      <c r="AN278" s="35"/>
    </row>
    <row r="279" spans="1:40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900</v>
      </c>
      <c r="J279" s="44">
        <v>0</v>
      </c>
      <c r="K279" s="44">
        <v>0</v>
      </c>
      <c r="L279" s="44">
        <v>0</v>
      </c>
      <c r="M279" s="44">
        <v>30306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1975</v>
      </c>
      <c r="W279" s="42"/>
      <c r="X279" s="39"/>
      <c r="Y279" s="40"/>
      <c r="Z279" s="35"/>
      <c r="AA279" s="35"/>
      <c r="AB279" s="35"/>
      <c r="AC279" s="35"/>
      <c r="AD279" s="35"/>
      <c r="AE279" s="35"/>
      <c r="AF279" s="35"/>
      <c r="AG279" s="35"/>
      <c r="AH279" s="40"/>
      <c r="AI279" s="35"/>
      <c r="AJ279" s="35"/>
      <c r="AK279" s="40"/>
      <c r="AL279" s="40"/>
      <c r="AM279" s="40"/>
      <c r="AN279" s="35"/>
    </row>
    <row r="280" spans="1:40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1975</v>
      </c>
      <c r="W280" s="42"/>
      <c r="X280" s="39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40"/>
      <c r="AJ280" s="35"/>
      <c r="AK280" s="35"/>
      <c r="AL280" s="40"/>
      <c r="AM280" s="40"/>
      <c r="AN280" s="35"/>
    </row>
    <row r="281" spans="1:40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350650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6300</v>
      </c>
      <c r="U281" s="27"/>
      <c r="V281" s="54" t="s">
        <v>1907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  <c r="AN281" s="35"/>
    </row>
    <row r="282" spans="1:40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687889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2021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  <c r="AN282" s="35"/>
    </row>
    <row r="283" spans="1:40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52568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9528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1975</v>
      </c>
      <c r="W283" s="42"/>
      <c r="X283" s="39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40"/>
      <c r="AM283" s="35"/>
      <c r="AN283" s="35"/>
    </row>
    <row r="284" spans="1:40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1975</v>
      </c>
      <c r="W284" s="42"/>
      <c r="X284" s="39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40"/>
      <c r="AL284" s="35"/>
      <c r="AM284" s="40"/>
      <c r="AN284" s="35"/>
    </row>
    <row r="285" spans="1:40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2021</v>
      </c>
      <c r="W285" s="42"/>
      <c r="X285" s="39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40"/>
      <c r="AN285" s="35"/>
    </row>
    <row r="286" spans="1:40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51895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2021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  <c r="AN286" s="35"/>
    </row>
    <row r="287" spans="1:40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5" t="s">
        <v>1906</v>
      </c>
      <c r="W287" s="42"/>
      <c r="X287" s="39"/>
      <c r="Y287" s="40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40"/>
      <c r="AN287" s="35"/>
    </row>
    <row r="288" spans="1:40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1975</v>
      </c>
      <c r="W288" s="42"/>
      <c r="X288" s="39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40"/>
      <c r="AN288" s="35"/>
    </row>
    <row r="289" spans="1:40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2021</v>
      </c>
      <c r="W289" s="42"/>
      <c r="X289" s="39"/>
      <c r="Y289" s="35"/>
      <c r="Z289" s="35"/>
      <c r="AA289" s="35"/>
      <c r="AB289" s="40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0"/>
      <c r="AN289" s="35"/>
    </row>
    <row r="290" spans="1:40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2</v>
      </c>
      <c r="U290" s="27"/>
      <c r="V290" s="54" t="s">
        <v>1975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35"/>
      <c r="AG290" s="40"/>
      <c r="AH290" s="35"/>
      <c r="AI290" s="35"/>
      <c r="AJ290" s="35"/>
      <c r="AK290" s="35"/>
      <c r="AL290" s="35"/>
      <c r="AM290" s="40"/>
      <c r="AN290" s="35"/>
    </row>
    <row r="291" spans="1:40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1975</v>
      </c>
      <c r="W291" s="42"/>
      <c r="X291" s="39"/>
      <c r="Y291" s="35"/>
      <c r="Z291" s="35"/>
      <c r="AA291" s="35"/>
      <c r="AB291" s="35"/>
      <c r="AC291" s="40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</row>
    <row r="292" spans="1:40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5" t="s">
        <v>1906</v>
      </c>
      <c r="W292" s="42"/>
      <c r="X292" s="39"/>
      <c r="Y292" s="40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  <c r="AN292" s="35"/>
    </row>
    <row r="293" spans="1:40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1975</v>
      </c>
      <c r="W293" s="42"/>
      <c r="X293" s="39"/>
      <c r="Y293" s="40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</row>
    <row r="294" spans="1:40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1975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40"/>
      <c r="AM294" s="40"/>
      <c r="AN294" s="35"/>
    </row>
    <row r="295" spans="1:40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1975</v>
      </c>
      <c r="W295" s="42"/>
      <c r="X295" s="39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  <c r="AN295" s="35"/>
    </row>
    <row r="296" spans="1:40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6884</v>
      </c>
      <c r="U296" s="27"/>
      <c r="V296" s="54" t="s">
        <v>2021</v>
      </c>
      <c r="W296" s="42"/>
      <c r="X296" s="39"/>
      <c r="Y296" s="40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40"/>
      <c r="AL296" s="35"/>
      <c r="AM296" s="40"/>
      <c r="AN296" s="35"/>
    </row>
    <row r="297" spans="1:40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2021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</row>
    <row r="298" spans="1:40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1975</v>
      </c>
      <c r="W298" s="42"/>
      <c r="X298" s="39"/>
      <c r="Y298" s="40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40"/>
      <c r="AN298" s="35"/>
    </row>
    <row r="299" spans="1:40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1975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40"/>
      <c r="AN299" s="35"/>
    </row>
    <row r="300" spans="1:40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2</v>
      </c>
      <c r="U300" s="27"/>
      <c r="V300" s="54" t="s">
        <v>1975</v>
      </c>
      <c r="W300" s="42"/>
      <c r="X300" s="39"/>
      <c r="Y300" s="35"/>
      <c r="Z300" s="35"/>
      <c r="AA300" s="35"/>
      <c r="AB300" s="35"/>
      <c r="AC300" s="35"/>
      <c r="AD300" s="35"/>
      <c r="AE300" s="35"/>
      <c r="AF300" s="40"/>
      <c r="AG300" s="35"/>
      <c r="AH300" s="35"/>
      <c r="AI300" s="35"/>
      <c r="AJ300" s="35"/>
      <c r="AK300" s="35"/>
      <c r="AL300" s="35"/>
      <c r="AM300" s="40"/>
      <c r="AN300" s="35"/>
    </row>
    <row r="301" spans="1:40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1975</v>
      </c>
      <c r="W301" s="42"/>
      <c r="X301" s="39"/>
      <c r="Y301" s="40"/>
      <c r="Z301" s="40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40"/>
      <c r="AN301" s="35"/>
    </row>
    <row r="302" spans="1:40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2021</v>
      </c>
      <c r="W302" s="42"/>
      <c r="X302" s="39"/>
      <c r="Y302" s="40"/>
      <c r="Z302" s="40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40"/>
      <c r="AM302" s="35"/>
      <c r="AN302" s="35"/>
    </row>
    <row r="303" spans="1:40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1080</v>
      </c>
      <c r="T303" s="44">
        <v>931</v>
      </c>
      <c r="U303" s="27"/>
      <c r="V303" s="54" t="s">
        <v>1975</v>
      </c>
      <c r="W303" s="42"/>
      <c r="X303" s="39"/>
      <c r="Y303" s="35"/>
      <c r="Z303" s="35"/>
      <c r="AA303" s="35"/>
      <c r="AB303" s="35"/>
      <c r="AC303" s="40"/>
      <c r="AD303" s="35"/>
      <c r="AE303" s="40"/>
      <c r="AF303" s="35"/>
      <c r="AG303" s="35"/>
      <c r="AH303" s="35"/>
      <c r="AI303" s="35"/>
      <c r="AJ303" s="35"/>
      <c r="AK303" s="35"/>
      <c r="AL303" s="35"/>
      <c r="AM303" s="35"/>
      <c r="AN303" s="35"/>
    </row>
    <row r="304" spans="1:40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1240</v>
      </c>
      <c r="U304" s="27"/>
      <c r="V304" s="54" t="s">
        <v>2021</v>
      </c>
      <c r="W304" s="42"/>
      <c r="X304" s="39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40"/>
      <c r="AN304" s="35"/>
    </row>
    <row r="305" spans="1:40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1975</v>
      </c>
      <c r="W305" s="42"/>
      <c r="X305" s="39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40"/>
      <c r="AN305" s="35"/>
    </row>
    <row r="306" spans="1:40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1975</v>
      </c>
      <c r="W306" s="42"/>
      <c r="X306" s="39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40"/>
      <c r="AN306" s="35"/>
    </row>
    <row r="307" spans="1:40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366</v>
      </c>
      <c r="U307" s="27"/>
      <c r="V307" s="54" t="s">
        <v>2021</v>
      </c>
      <c r="W307" s="42"/>
      <c r="X307" s="39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40"/>
      <c r="AN307" s="35"/>
    </row>
    <row r="308" spans="1:40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1</v>
      </c>
      <c r="U308" s="27"/>
      <c r="V308" s="54" t="s">
        <v>1975</v>
      </c>
      <c r="W308" s="42"/>
      <c r="X308" s="39"/>
      <c r="Y308" s="35"/>
      <c r="Z308" s="35"/>
      <c r="AA308" s="35"/>
      <c r="AB308" s="35"/>
      <c r="AC308" s="35"/>
      <c r="AD308" s="35"/>
      <c r="AE308" s="35"/>
      <c r="AF308" s="40"/>
      <c r="AG308" s="35"/>
      <c r="AH308" s="35"/>
      <c r="AI308" s="35"/>
      <c r="AJ308" s="35"/>
      <c r="AK308" s="35"/>
      <c r="AL308" s="35"/>
      <c r="AM308" s="35"/>
      <c r="AN308" s="35"/>
    </row>
    <row r="309" spans="1:40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597</v>
      </c>
      <c r="H309" s="44">
        <v>0</v>
      </c>
      <c r="I309" s="44">
        <v>10243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7240</v>
      </c>
      <c r="U309" s="27"/>
      <c r="V309" s="54" t="s">
        <v>1975</v>
      </c>
      <c r="W309" s="42"/>
      <c r="X309" s="39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40"/>
      <c r="AN309" s="35"/>
    </row>
    <row r="310" spans="1:40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961</v>
      </c>
      <c r="U310" s="27"/>
      <c r="V310" s="54" t="s">
        <v>1975</v>
      </c>
      <c r="W310" s="42"/>
      <c r="X310" s="39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40"/>
      <c r="AN310" s="35"/>
    </row>
    <row r="311" spans="1:40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1975</v>
      </c>
      <c r="W311" s="42"/>
      <c r="X311" s="39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40"/>
      <c r="AN311" s="35"/>
    </row>
    <row r="312" spans="1:40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4120</v>
      </c>
      <c r="U312" s="27"/>
      <c r="V312" s="54" t="s">
        <v>2021</v>
      </c>
      <c r="W312" s="42"/>
      <c r="X312" s="39"/>
      <c r="Y312" s="35"/>
      <c r="Z312" s="35"/>
      <c r="AA312" s="35"/>
      <c r="AB312" s="35"/>
      <c r="AC312" s="35"/>
      <c r="AD312" s="35"/>
      <c r="AE312" s="35"/>
      <c r="AF312" s="35"/>
      <c r="AG312" s="40"/>
      <c r="AH312" s="35"/>
      <c r="AI312" s="35"/>
      <c r="AJ312" s="35"/>
      <c r="AK312" s="35"/>
      <c r="AL312" s="35"/>
      <c r="AM312" s="35"/>
      <c r="AN312" s="35"/>
    </row>
    <row r="313" spans="1:40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775</v>
      </c>
      <c r="U313" s="27"/>
      <c r="V313" s="54" t="s">
        <v>1975</v>
      </c>
      <c r="W313" s="42"/>
      <c r="X313" s="39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40"/>
      <c r="AM313" s="40"/>
      <c r="AN313" s="35"/>
    </row>
    <row r="314" spans="1:40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2735</v>
      </c>
      <c r="U314" s="27"/>
      <c r="V314" s="54" t="s">
        <v>2021</v>
      </c>
      <c r="W314" s="42"/>
      <c r="X314" s="39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40"/>
      <c r="AN314" s="35"/>
    </row>
    <row r="315" spans="1:40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1975</v>
      </c>
      <c r="W315" s="42"/>
      <c r="X315" s="39"/>
      <c r="Y315" s="35"/>
      <c r="Z315" s="40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40"/>
      <c r="AM315" s="40"/>
      <c r="AN315" s="35"/>
    </row>
    <row r="316" spans="1:40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2021</v>
      </c>
      <c r="W316" s="42"/>
      <c r="X316" s="39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40"/>
      <c r="AN316" s="35"/>
    </row>
    <row r="317" spans="1:40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27109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2021</v>
      </c>
      <c r="W317" s="42"/>
      <c r="X317" s="39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40"/>
      <c r="AN317" s="35"/>
    </row>
    <row r="318" spans="1:40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1975</v>
      </c>
      <c r="W318" s="42"/>
      <c r="X318" s="39"/>
      <c r="Y318" s="35"/>
      <c r="Z318" s="35"/>
      <c r="AA318" s="35"/>
      <c r="AB318" s="35"/>
      <c r="AC318" s="35"/>
      <c r="AD318" s="35"/>
      <c r="AE318" s="35"/>
      <c r="AF318" s="40"/>
      <c r="AG318" s="35"/>
      <c r="AH318" s="35"/>
      <c r="AI318" s="35"/>
      <c r="AJ318" s="35"/>
      <c r="AK318" s="35"/>
      <c r="AL318" s="35"/>
      <c r="AM318" s="40"/>
      <c r="AN318" s="35"/>
    </row>
    <row r="319" spans="1:40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2021</v>
      </c>
      <c r="W319" s="42"/>
      <c r="X319" s="39"/>
      <c r="Y319" s="35"/>
      <c r="Z319" s="35"/>
      <c r="AA319" s="35"/>
      <c r="AB319" s="35"/>
      <c r="AC319" s="35"/>
      <c r="AD319" s="35"/>
      <c r="AE319" s="35"/>
      <c r="AF319" s="40"/>
      <c r="AG319" s="35"/>
      <c r="AH319" s="35"/>
      <c r="AI319" s="35"/>
      <c r="AJ319" s="35"/>
      <c r="AK319" s="35"/>
      <c r="AL319" s="35"/>
      <c r="AM319" s="35"/>
      <c r="AN319" s="35"/>
    </row>
    <row r="320" spans="1:40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32552</v>
      </c>
      <c r="U320" s="27"/>
      <c r="V320" s="54" t="s">
        <v>1975</v>
      </c>
      <c r="W320" s="42"/>
      <c r="X320" s="39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0"/>
      <c r="AN320" s="35"/>
    </row>
    <row r="321" spans="1:40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33372</v>
      </c>
      <c r="S321" s="44">
        <v>0</v>
      </c>
      <c r="T321" s="44">
        <v>456</v>
      </c>
      <c r="U321" s="27"/>
      <c r="V321" s="54" t="s">
        <v>1975</v>
      </c>
      <c r="W321" s="42"/>
      <c r="X321" s="39"/>
      <c r="Y321" s="40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</row>
    <row r="322" spans="1:40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1975</v>
      </c>
      <c r="W322" s="42"/>
      <c r="X322" s="39"/>
      <c r="Y322" s="35"/>
      <c r="Z322" s="35"/>
      <c r="AA322" s="35"/>
      <c r="AB322" s="35"/>
      <c r="AC322" s="35"/>
      <c r="AD322" s="35"/>
      <c r="AE322" s="35"/>
      <c r="AF322" s="40"/>
      <c r="AG322" s="35"/>
      <c r="AH322" s="35"/>
      <c r="AI322" s="35"/>
      <c r="AJ322" s="35"/>
      <c r="AK322" s="35"/>
      <c r="AL322" s="35"/>
      <c r="AM322" s="35"/>
      <c r="AN322" s="35"/>
    </row>
    <row r="323" spans="1:40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56" t="s">
        <v>2022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27"/>
      <c r="V323" s="55" t="s">
        <v>2022</v>
      </c>
      <c r="W323" s="42"/>
      <c r="X323" s="39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40"/>
      <c r="AN323" s="35"/>
    </row>
    <row r="324" spans="1:40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271685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1975</v>
      </c>
      <c r="W324" s="42"/>
      <c r="X324" s="39"/>
      <c r="Y324" s="35"/>
      <c r="Z324" s="35"/>
      <c r="AA324" s="35"/>
      <c r="AB324" s="40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</row>
    <row r="325" spans="1:40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1975</v>
      </c>
      <c r="W325" s="42"/>
      <c r="X325" s="39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40"/>
      <c r="AN325" s="35"/>
    </row>
    <row r="326" spans="1:40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6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44212</v>
      </c>
      <c r="U326" s="27"/>
      <c r="V326" s="54" t="s">
        <v>1975</v>
      </c>
      <c r="W326" s="42"/>
      <c r="X326" s="39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40"/>
      <c r="AN326" s="35"/>
    </row>
    <row r="327" spans="1:40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1984</v>
      </c>
      <c r="U327" s="27"/>
      <c r="V327" s="54" t="s">
        <v>1975</v>
      </c>
      <c r="W327" s="42"/>
      <c r="X327" s="39"/>
      <c r="Y327" s="40"/>
      <c r="Z327" s="35"/>
      <c r="AA327" s="35"/>
      <c r="AB327" s="35"/>
      <c r="AC327" s="40"/>
      <c r="AD327" s="35"/>
      <c r="AE327" s="35"/>
      <c r="AF327" s="35"/>
      <c r="AG327" s="35"/>
      <c r="AH327" s="35"/>
      <c r="AI327" s="35"/>
      <c r="AJ327" s="35"/>
      <c r="AK327" s="35"/>
      <c r="AL327" s="35"/>
      <c r="AM327" s="40"/>
      <c r="AN327" s="35"/>
    </row>
    <row r="328" spans="1:40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1975</v>
      </c>
      <c r="W328" s="42"/>
      <c r="X328" s="39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40"/>
      <c r="AN328" s="35"/>
    </row>
    <row r="329" spans="1:40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1975</v>
      </c>
      <c r="W329" s="42"/>
      <c r="X329" s="39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40"/>
      <c r="AN329" s="35"/>
    </row>
    <row r="330" spans="1:40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1975</v>
      </c>
      <c r="W330" s="42"/>
      <c r="X330" s="39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40"/>
      <c r="AN330" s="35"/>
    </row>
    <row r="331" spans="1:40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1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1975</v>
      </c>
      <c r="W331" s="42"/>
      <c r="X331" s="39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40"/>
      <c r="AN331" s="35"/>
    </row>
    <row r="332" spans="1:40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18312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1975</v>
      </c>
      <c r="W332" s="42"/>
      <c r="X332" s="39"/>
      <c r="Y332" s="35"/>
      <c r="Z332" s="35"/>
      <c r="AA332" s="35"/>
      <c r="AB332" s="35"/>
      <c r="AC332" s="40"/>
      <c r="AD332" s="35"/>
      <c r="AE332" s="35"/>
      <c r="AF332" s="40"/>
      <c r="AG332" s="35"/>
      <c r="AH332" s="35"/>
      <c r="AI332" s="35"/>
      <c r="AJ332" s="35"/>
      <c r="AK332" s="35"/>
      <c r="AL332" s="40"/>
      <c r="AM332" s="40"/>
      <c r="AN332" s="35"/>
    </row>
    <row r="333" spans="1:40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1975</v>
      </c>
      <c r="W333" s="42"/>
      <c r="X333" s="39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40"/>
      <c r="AM333" s="35"/>
      <c r="AN333" s="35"/>
    </row>
    <row r="334" spans="1:40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2021</v>
      </c>
      <c r="W334" s="42"/>
      <c r="X334" s="39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40"/>
      <c r="AN334" s="35"/>
    </row>
    <row r="335" spans="1:40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1463</v>
      </c>
      <c r="U335" s="27"/>
      <c r="V335" s="54" t="s">
        <v>1975</v>
      </c>
      <c r="W335" s="42"/>
      <c r="X335" s="39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40"/>
      <c r="AN335" s="35"/>
    </row>
    <row r="336" spans="1:40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120500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1975</v>
      </c>
      <c r="W336" s="42"/>
      <c r="X336" s="39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40"/>
      <c r="AN336" s="35"/>
    </row>
    <row r="337" spans="1:40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1975</v>
      </c>
      <c r="W337" s="42"/>
      <c r="X337" s="39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40"/>
      <c r="AM337" s="35"/>
      <c r="AN337" s="35"/>
    </row>
    <row r="338" spans="1:40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2021</v>
      </c>
      <c r="W338" s="42"/>
      <c r="X338" s="39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40"/>
      <c r="AN338" s="35"/>
    </row>
    <row r="339" spans="1:40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1975</v>
      </c>
      <c r="W339" s="42"/>
      <c r="X339" s="39"/>
      <c r="Y339" s="35"/>
      <c r="Z339" s="35"/>
      <c r="AA339" s="35"/>
      <c r="AB339" s="40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40"/>
      <c r="AN339" s="35"/>
    </row>
    <row r="340" spans="1:40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36603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2500</v>
      </c>
      <c r="U340" s="27"/>
      <c r="V340" s="54" t="s">
        <v>1975</v>
      </c>
      <c r="W340" s="42"/>
      <c r="X340" s="39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40"/>
      <c r="AM340" s="40"/>
      <c r="AN340" s="35"/>
    </row>
    <row r="341" spans="1:40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15630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1975</v>
      </c>
      <c r="W341" s="42"/>
      <c r="X341" s="39"/>
      <c r="Y341" s="40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</row>
    <row r="342" spans="1:40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1975</v>
      </c>
      <c r="W342" s="42"/>
      <c r="X342" s="39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40"/>
      <c r="AN342" s="35"/>
    </row>
    <row r="343" spans="1:40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30234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7050</v>
      </c>
      <c r="T343" s="44">
        <v>0</v>
      </c>
      <c r="U343" s="27"/>
      <c r="V343" s="54" t="s">
        <v>2021</v>
      </c>
      <c r="W343" s="42"/>
      <c r="X343" s="39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40"/>
      <c r="AJ343" s="35"/>
      <c r="AK343" s="35"/>
      <c r="AL343" s="35"/>
      <c r="AM343" s="40"/>
      <c r="AN343" s="35"/>
    </row>
    <row r="344" spans="1:40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1975</v>
      </c>
      <c r="W344" s="42"/>
      <c r="X344" s="39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40"/>
      <c r="AN344" s="35"/>
    </row>
    <row r="345" spans="1:40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2021</v>
      </c>
      <c r="W345" s="42"/>
      <c r="X345" s="39"/>
      <c r="Y345" s="40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40"/>
      <c r="AN345" s="35"/>
    </row>
    <row r="346" spans="1:40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1975</v>
      </c>
      <c r="W346" s="42"/>
      <c r="X346" s="39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40"/>
      <c r="AN346" s="35"/>
    </row>
    <row r="347" spans="1:40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1975</v>
      </c>
      <c r="W347" s="42"/>
      <c r="X347" s="39"/>
      <c r="Y347" s="40"/>
      <c r="Z347" s="35"/>
      <c r="AA347" s="35"/>
      <c r="AB347" s="40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40"/>
      <c r="AN347" s="35"/>
    </row>
    <row r="348" spans="1:40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291782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1975</v>
      </c>
      <c r="W348" s="42"/>
      <c r="X348" s="39"/>
      <c r="Y348" s="40"/>
      <c r="Z348" s="35"/>
      <c r="AA348" s="35"/>
      <c r="AB348" s="40"/>
      <c r="AC348" s="40"/>
      <c r="AD348" s="35"/>
      <c r="AE348" s="35"/>
      <c r="AF348" s="35"/>
      <c r="AG348" s="35"/>
      <c r="AH348" s="40"/>
      <c r="AI348" s="35"/>
      <c r="AJ348" s="35"/>
      <c r="AK348" s="35"/>
      <c r="AL348" s="40"/>
      <c r="AM348" s="40"/>
      <c r="AN348" s="35"/>
    </row>
    <row r="349" spans="1:40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330</v>
      </c>
      <c r="U349" s="27"/>
      <c r="V349" s="54" t="s">
        <v>1975</v>
      </c>
    </row>
    <row r="350" spans="1:40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2021</v>
      </c>
    </row>
    <row r="351" spans="1:40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1975</v>
      </c>
    </row>
    <row r="352" spans="1:40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840</v>
      </c>
      <c r="U352" s="27"/>
      <c r="V352" s="54" t="s">
        <v>1975</v>
      </c>
    </row>
    <row r="353" spans="1:22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1975</v>
      </c>
    </row>
    <row r="354" spans="1:22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1975</v>
      </c>
    </row>
    <row r="355" spans="1:22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1975</v>
      </c>
    </row>
    <row r="356" spans="1:22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2021</v>
      </c>
    </row>
    <row r="357" spans="1:22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1975</v>
      </c>
    </row>
    <row r="358" spans="1:22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195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378</v>
      </c>
      <c r="U358" s="27"/>
      <c r="V358" s="54" t="s">
        <v>1975</v>
      </c>
    </row>
    <row r="359" spans="1:22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1975</v>
      </c>
    </row>
    <row r="360" spans="1:22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1975</v>
      </c>
    </row>
    <row r="361" spans="1:22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1796</v>
      </c>
      <c r="T361" s="44">
        <v>0</v>
      </c>
      <c r="U361" s="27"/>
      <c r="V361" s="54" t="s">
        <v>1975</v>
      </c>
    </row>
    <row r="362" spans="1:22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1975</v>
      </c>
    </row>
    <row r="363" spans="1:22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27300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1517</v>
      </c>
      <c r="U363" s="27"/>
      <c r="V363" s="54" t="s">
        <v>1975</v>
      </c>
    </row>
    <row r="364" spans="1:22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720</v>
      </c>
      <c r="U364" s="27"/>
      <c r="V364" s="54" t="s">
        <v>2021</v>
      </c>
    </row>
    <row r="365" spans="1:22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2021</v>
      </c>
    </row>
    <row r="366" spans="1:22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2021</v>
      </c>
    </row>
    <row r="367" spans="1:22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1975</v>
      </c>
    </row>
    <row r="368" spans="1:22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2021</v>
      </c>
    </row>
    <row r="369" spans="1:22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2021</v>
      </c>
    </row>
    <row r="370" spans="1:22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1975</v>
      </c>
    </row>
    <row r="371" spans="1:22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14919</v>
      </c>
      <c r="H371" s="44">
        <v>56560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7318</v>
      </c>
      <c r="U371" s="27"/>
      <c r="V371" s="54" t="s">
        <v>2021</v>
      </c>
    </row>
    <row r="372" spans="1:22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1975</v>
      </c>
    </row>
    <row r="373" spans="1:22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5" t="s">
        <v>1906</v>
      </c>
    </row>
    <row r="374" spans="1:22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2021</v>
      </c>
    </row>
    <row r="375" spans="1:22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2021</v>
      </c>
    </row>
    <row r="376" spans="1:22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1975</v>
      </c>
    </row>
    <row r="377" spans="1:22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1975</v>
      </c>
    </row>
    <row r="378" spans="1:22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1975</v>
      </c>
    </row>
    <row r="379" spans="1:22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1</v>
      </c>
      <c r="U379" s="27"/>
      <c r="V379" s="54" t="s">
        <v>2021</v>
      </c>
    </row>
    <row r="380" spans="1:22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5363</v>
      </c>
      <c r="U380" s="27"/>
      <c r="V380" s="54" t="s">
        <v>1975</v>
      </c>
    </row>
    <row r="381" spans="1:22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1975</v>
      </c>
    </row>
    <row r="382" spans="1:22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1975</v>
      </c>
    </row>
    <row r="383" spans="1:22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150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1975</v>
      </c>
    </row>
    <row r="384" spans="1:22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7951</v>
      </c>
      <c r="U384" s="27"/>
      <c r="V384" s="54" t="s">
        <v>1975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2021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5004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1975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2021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1975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79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1040</v>
      </c>
      <c r="U389" s="27"/>
      <c r="V389" s="54" t="s">
        <v>1975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1975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2021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1975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1975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1975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2021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4</v>
      </c>
      <c r="U396" s="27"/>
      <c r="V396" s="54" t="s">
        <v>1975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1975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2021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2021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3</v>
      </c>
      <c r="U400" s="27"/>
      <c r="V400" s="54" t="s">
        <v>1975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1975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1975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786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1975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2840</v>
      </c>
      <c r="U404" s="27"/>
      <c r="V404" s="54" t="s">
        <v>1975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1975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2021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1975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1975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1948</v>
      </c>
      <c r="U409" s="27"/>
      <c r="V409" s="54" t="s">
        <v>1975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1975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1975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4032</v>
      </c>
      <c r="U412" s="27"/>
      <c r="V412" s="54" t="s">
        <v>1975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2717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1975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1975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1975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1975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2021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1975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200</v>
      </c>
      <c r="U419" s="27"/>
      <c r="V419" s="54" t="s">
        <v>2021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2021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1975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4000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2021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1975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1975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1975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4212</v>
      </c>
      <c r="U426" s="27"/>
      <c r="V426" s="54" t="s">
        <v>1975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1975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2021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1975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1975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80532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1920</v>
      </c>
      <c r="T431" s="44">
        <v>0</v>
      </c>
      <c r="U431" s="27"/>
      <c r="V431" s="54" t="s">
        <v>1975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1975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2021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1975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2021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648</v>
      </c>
      <c r="U436" s="27"/>
      <c r="V436" s="54" t="s">
        <v>2021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2021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1975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1975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1975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3600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1975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2021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400</v>
      </c>
      <c r="U443" s="27"/>
      <c r="V443" s="54" t="s">
        <v>1975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1975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1</v>
      </c>
      <c r="U445" s="27"/>
      <c r="V445" s="54" t="s">
        <v>1975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1975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1975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1975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2021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2021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19600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30512</v>
      </c>
      <c r="T451" s="44">
        <v>721</v>
      </c>
      <c r="U451" s="27"/>
      <c r="V451" s="54" t="s">
        <v>2021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26100</v>
      </c>
      <c r="U452" s="27"/>
      <c r="V452" s="54" t="s">
        <v>1975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2677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2021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1975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5" t="s">
        <v>1906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1764</v>
      </c>
      <c r="U456" s="27"/>
      <c r="V456" s="54" t="s">
        <v>2021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2021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49197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17964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1975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361</v>
      </c>
      <c r="U459" s="27"/>
      <c r="V459" s="54" t="s">
        <v>1975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1975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1975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1975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1975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288</v>
      </c>
      <c r="U464" s="27"/>
      <c r="V464" s="54" t="s">
        <v>1975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1975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2021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10840</v>
      </c>
      <c r="T467" s="44">
        <v>6078</v>
      </c>
      <c r="U467" s="27"/>
      <c r="V467" s="54" t="s">
        <v>1975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1975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520</v>
      </c>
      <c r="U469" s="27"/>
      <c r="V469" s="54" t="s">
        <v>1975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2021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1975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6000</v>
      </c>
      <c r="T472" s="44">
        <v>0</v>
      </c>
      <c r="U472" s="27"/>
      <c r="V472" s="54" t="s">
        <v>1975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1975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1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4279</v>
      </c>
      <c r="U474" s="27"/>
      <c r="V474" s="54" t="s">
        <v>1975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1</v>
      </c>
      <c r="U475" s="27"/>
      <c r="V475" s="54" t="s">
        <v>1975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46592</v>
      </c>
      <c r="U476" s="27"/>
      <c r="V476" s="54" t="s">
        <v>1975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2783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3132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1975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1975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29086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1646</v>
      </c>
      <c r="U479" s="27"/>
      <c r="V479" s="54" t="s">
        <v>1975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4" t="s">
        <v>2021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1975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1975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1975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2021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2021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1975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2021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1975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1975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10841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1975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1975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2322</v>
      </c>
      <c r="U492" s="27"/>
      <c r="V492" s="54" t="s">
        <v>2021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1975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1975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3000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2021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5" t="s">
        <v>1906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576</v>
      </c>
      <c r="U497" s="27"/>
      <c r="V497" s="54" t="s">
        <v>2021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1</v>
      </c>
      <c r="S498" s="44">
        <v>2865</v>
      </c>
      <c r="T498" s="44">
        <v>3122</v>
      </c>
      <c r="U498" s="27"/>
      <c r="V498" s="54" t="s">
        <v>1975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8160</v>
      </c>
      <c r="Q499" s="44">
        <v>0</v>
      </c>
      <c r="R499" s="44">
        <v>0</v>
      </c>
      <c r="S499" s="44">
        <v>2840</v>
      </c>
      <c r="T499" s="44">
        <v>800</v>
      </c>
      <c r="U499" s="27"/>
      <c r="V499" s="54" t="s">
        <v>1975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1975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2018</v>
      </c>
      <c r="U501" s="27"/>
      <c r="V501" s="54" t="s">
        <v>2021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5" t="s">
        <v>1906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7884</v>
      </c>
      <c r="U503" s="27"/>
      <c r="V503" s="54" t="s">
        <v>2021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2021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1802</v>
      </c>
      <c r="T505" s="44">
        <v>0</v>
      </c>
      <c r="U505" s="27"/>
      <c r="V505" s="54" t="s">
        <v>1975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2400</v>
      </c>
      <c r="U506" s="27"/>
      <c r="V506" s="54" t="s">
        <v>1975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6468</v>
      </c>
      <c r="U507" s="27"/>
      <c r="V507" s="54" t="s">
        <v>2021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1975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1975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1975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1730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360</v>
      </c>
      <c r="U511" s="27"/>
      <c r="V511" s="54" t="s">
        <v>1975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2021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1359</v>
      </c>
      <c r="U513" s="27"/>
      <c r="V513" s="54" t="s">
        <v>1975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14000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1975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4" t="s">
        <v>2021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21880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3401</v>
      </c>
      <c r="U516" s="27"/>
      <c r="V516" s="54" t="s">
        <v>2021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2021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2021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1975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2021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2104</v>
      </c>
      <c r="U521" s="27"/>
      <c r="V521" s="54" t="s">
        <v>1975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2021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1975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1975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2021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650</v>
      </c>
      <c r="U526" s="27"/>
      <c r="V526" s="54" t="s">
        <v>1975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2021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140</v>
      </c>
      <c r="U528" s="27"/>
      <c r="V528" s="54" t="s">
        <v>1975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560</v>
      </c>
      <c r="U529" s="27"/>
      <c r="V529" s="54" t="s">
        <v>1975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5" t="s">
        <v>1906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1975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1975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2021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278</v>
      </c>
      <c r="K534" s="44">
        <v>0</v>
      </c>
      <c r="L534" s="44">
        <v>542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1975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1975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411</v>
      </c>
      <c r="U536" s="27"/>
      <c r="V536" s="54" t="s">
        <v>1975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2132</v>
      </c>
      <c r="U537" s="27"/>
      <c r="V537" s="54" t="s">
        <v>2021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1975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1975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1072</v>
      </c>
      <c r="U540" s="27"/>
      <c r="V540" s="54" t="s">
        <v>1975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2021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1975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1975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1975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1975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1975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20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2021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1975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3036</v>
      </c>
      <c r="U549" s="27"/>
      <c r="V549" s="54" t="s">
        <v>1975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1975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1975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2021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1600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26868</v>
      </c>
      <c r="U553" s="27"/>
      <c r="V553" s="54" t="s">
        <v>1975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2021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1975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704</v>
      </c>
      <c r="U556" s="27"/>
      <c r="V556" s="54" t="s">
        <v>2021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33367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1975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1975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2021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2021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1975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12526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1975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1975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240</v>
      </c>
      <c r="U564" s="27"/>
      <c r="V564" s="54" t="s">
        <v>2021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1975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1975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1975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1975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1975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1635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2021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1975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7163</v>
      </c>
      <c r="U572" s="27"/>
      <c r="V572" s="54" t="s">
        <v>1975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1905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4" t="s">
        <v>2021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27721</v>
      </c>
      <c r="U575" s="27"/>
      <c r="V575" s="54" t="s">
        <v>1975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2021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2021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2652</v>
      </c>
      <c r="T578" s="44">
        <v>1426</v>
      </c>
      <c r="U578" s="27"/>
      <c r="V578" s="54" t="s">
        <v>1975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0</v>
      </c>
      <c r="U579" s="27"/>
      <c r="V579" s="54" t="s">
        <v>1975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2021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1975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1975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1496</v>
      </c>
      <c r="U583" s="27"/>
      <c r="V583" s="54" t="s">
        <v>1975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1975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2021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1975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9299</v>
      </c>
      <c r="U587" s="27"/>
      <c r="V587" s="54" t="s">
        <v>1975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1975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2021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2021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1</v>
      </c>
      <c r="U591" s="27"/>
      <c r="V591" s="54" t="s">
        <v>1975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4" t="s">
        <v>1907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1975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1975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1975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2021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78336</v>
      </c>
      <c r="G597" s="44">
        <v>0</v>
      </c>
      <c r="H597" s="44">
        <v>0</v>
      </c>
      <c r="I597" s="44">
        <v>814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2068</v>
      </c>
      <c r="U597" s="27"/>
      <c r="V597" s="54" t="s">
        <v>2021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7997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2021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R322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17255</v>
      </c>
      <c r="K5" s="35"/>
      <c r="L5" s="35"/>
      <c r="M5" s="35"/>
      <c r="N5" s="35"/>
      <c r="O5" s="35"/>
      <c r="P5" s="35"/>
      <c r="Q5" s="35"/>
      <c r="R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1455</v>
      </c>
      <c r="R6" s="35"/>
    </row>
    <row r="7" spans="1:18" x14ac:dyDescent="0.2">
      <c r="A7" s="42" t="s">
        <v>1446</v>
      </c>
      <c r="B7" s="39" t="s">
        <v>1908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2160</v>
      </c>
      <c r="Q7" s="40">
        <v>1</v>
      </c>
      <c r="R7" s="35"/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2401</v>
      </c>
      <c r="R8" s="35"/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40">
        <v>384</v>
      </c>
      <c r="R9" s="35"/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11860</v>
      </c>
      <c r="R10" s="35"/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5564</v>
      </c>
      <c r="R11" s="35"/>
    </row>
    <row r="12" spans="1:18" x14ac:dyDescent="0.2">
      <c r="A12" s="42" t="s">
        <v>1470</v>
      </c>
      <c r="B12" s="39" t="s">
        <v>2023</v>
      </c>
      <c r="C12" s="35"/>
      <c r="D12" s="35"/>
      <c r="E12" s="35"/>
      <c r="F12" s="40">
        <v>812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2">
      <c r="A13" s="42" t="s">
        <v>1479</v>
      </c>
      <c r="B13" s="39" t="s">
        <v>1868</v>
      </c>
      <c r="C13" s="35"/>
      <c r="D13" s="40">
        <v>6000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40">
        <v>240</v>
      </c>
      <c r="R13" s="35"/>
    </row>
    <row r="14" spans="1:18" x14ac:dyDescent="0.2">
      <c r="A14" s="42" t="s">
        <v>1482</v>
      </c>
      <c r="B14" s="39" t="s">
        <v>2024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0">
        <v>1380</v>
      </c>
      <c r="R14" s="35"/>
    </row>
    <row r="15" spans="1:18" x14ac:dyDescent="0.2">
      <c r="A15" s="42" t="s">
        <v>1485</v>
      </c>
      <c r="B15" s="39" t="s">
        <v>1831</v>
      </c>
      <c r="C15" s="40">
        <v>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0">
        <v>1201</v>
      </c>
      <c r="Q15" s="40">
        <v>2</v>
      </c>
      <c r="R15" s="35"/>
    </row>
    <row r="16" spans="1:18" x14ac:dyDescent="0.2">
      <c r="A16" s="42" t="s">
        <v>1489</v>
      </c>
      <c r="B16" s="39" t="s">
        <v>2025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40">
        <v>1</v>
      </c>
      <c r="R16" s="35"/>
    </row>
    <row r="17" spans="1:18" x14ac:dyDescent="0.2">
      <c r="A17" s="42" t="s">
        <v>1504</v>
      </c>
      <c r="B17" s="39" t="s">
        <v>1834</v>
      </c>
      <c r="C17" s="35"/>
      <c r="D17" s="35"/>
      <c r="E17" s="35"/>
      <c r="F17" s="35"/>
      <c r="G17" s="35"/>
      <c r="H17" s="35"/>
      <c r="I17" s="35"/>
      <c r="J17" s="40">
        <v>29393</v>
      </c>
      <c r="K17" s="35"/>
      <c r="L17" s="35"/>
      <c r="M17" s="35"/>
      <c r="N17" s="35"/>
      <c r="O17" s="35"/>
      <c r="P17" s="35"/>
      <c r="Q17" s="35"/>
      <c r="R17" s="35"/>
    </row>
    <row r="18" spans="1:18" x14ac:dyDescent="0.2">
      <c r="A18" s="42" t="s">
        <v>1522</v>
      </c>
      <c r="B18" s="39" t="s">
        <v>2026</v>
      </c>
      <c r="C18" s="35"/>
      <c r="D18" s="35"/>
      <c r="E18" s="35"/>
      <c r="F18" s="35"/>
      <c r="G18" s="35"/>
      <c r="H18" s="35"/>
      <c r="I18" s="35"/>
      <c r="J18" s="40">
        <v>720340</v>
      </c>
      <c r="K18" s="35"/>
      <c r="L18" s="35"/>
      <c r="M18" s="35"/>
      <c r="N18" s="35"/>
      <c r="O18" s="35"/>
      <c r="P18" s="35"/>
      <c r="Q18" s="35"/>
      <c r="R18" s="35"/>
    </row>
    <row r="19" spans="1:18" x14ac:dyDescent="0.2">
      <c r="A19" s="42" t="s">
        <v>1531</v>
      </c>
      <c r="B19" s="39" t="s">
        <v>1909</v>
      </c>
      <c r="C19" s="40">
        <v>2529</v>
      </c>
      <c r="D19" s="35"/>
      <c r="E19" s="35"/>
      <c r="F19" s="35"/>
      <c r="G19" s="40">
        <v>20466</v>
      </c>
      <c r="H19" s="35"/>
      <c r="I19" s="35"/>
      <c r="J19" s="35"/>
      <c r="K19" s="40">
        <v>200</v>
      </c>
      <c r="L19" s="40">
        <v>90407</v>
      </c>
      <c r="M19" s="40">
        <v>23970</v>
      </c>
      <c r="N19" s="35"/>
      <c r="O19" s="35"/>
      <c r="P19" s="35"/>
      <c r="Q19" s="40">
        <v>5508</v>
      </c>
      <c r="R19" s="35"/>
    </row>
    <row r="20" spans="1:18" x14ac:dyDescent="0.2">
      <c r="A20" s="42" t="s">
        <v>1540</v>
      </c>
      <c r="B20" s="39" t="s">
        <v>1976</v>
      </c>
      <c r="C20" s="40">
        <v>1661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42" t="s">
        <v>1543</v>
      </c>
      <c r="B21" s="39" t="s">
        <v>1977</v>
      </c>
      <c r="C21" s="35"/>
      <c r="D21" s="35"/>
      <c r="E21" s="35"/>
      <c r="F21" s="35"/>
      <c r="G21" s="35"/>
      <c r="H21" s="35"/>
      <c r="I21" s="35"/>
      <c r="J21" s="40">
        <v>40980</v>
      </c>
      <c r="K21" s="35"/>
      <c r="L21" s="35"/>
      <c r="M21" s="35"/>
      <c r="N21" s="35"/>
      <c r="O21" s="35"/>
      <c r="P21" s="35"/>
      <c r="Q21" s="35"/>
      <c r="R21" s="35"/>
    </row>
    <row r="22" spans="1:18" x14ac:dyDescent="0.2">
      <c r="A22" s="42" t="s">
        <v>1546</v>
      </c>
      <c r="B22" s="39" t="s">
        <v>1978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40">
        <v>1278</v>
      </c>
      <c r="R22" s="35"/>
    </row>
    <row r="23" spans="1:18" x14ac:dyDescent="0.2">
      <c r="A23" s="42" t="s">
        <v>1549</v>
      </c>
      <c r="B23" s="39" t="s">
        <v>1734</v>
      </c>
      <c r="C23" s="35"/>
      <c r="D23" s="35"/>
      <c r="E23" s="35"/>
      <c r="F23" s="35"/>
      <c r="G23" s="35"/>
      <c r="H23" s="35"/>
      <c r="I23" s="35"/>
      <c r="J23" s="40">
        <v>11330</v>
      </c>
      <c r="K23" s="35"/>
      <c r="L23" s="35"/>
      <c r="M23" s="35"/>
      <c r="N23" s="35"/>
      <c r="O23" s="35"/>
      <c r="P23" s="35"/>
      <c r="Q23" s="40">
        <v>210</v>
      </c>
      <c r="R23" s="35"/>
    </row>
    <row r="24" spans="1:18" x14ac:dyDescent="0.2">
      <c r="A24" s="42" t="s">
        <v>1555</v>
      </c>
      <c r="B24" s="39" t="s">
        <v>2027</v>
      </c>
      <c r="C24" s="40">
        <v>2800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x14ac:dyDescent="0.2">
      <c r="A25" s="42" t="s">
        <v>1576</v>
      </c>
      <c r="B25" s="39" t="s">
        <v>1979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40">
        <v>80</v>
      </c>
      <c r="R25" s="35"/>
    </row>
    <row r="26" spans="1:18" x14ac:dyDescent="0.2">
      <c r="A26" s="42" t="s">
        <v>1579</v>
      </c>
      <c r="B26" s="39" t="s">
        <v>1835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0">
        <v>404</v>
      </c>
      <c r="R26" s="35"/>
    </row>
    <row r="27" spans="1:18" x14ac:dyDescent="0.2">
      <c r="A27" s="42" t="s">
        <v>1585</v>
      </c>
      <c r="B27" s="39" t="s">
        <v>1910</v>
      </c>
      <c r="C27" s="40">
        <v>9518</v>
      </c>
      <c r="D27" s="35"/>
      <c r="E27" s="35"/>
      <c r="F27" s="35"/>
      <c r="G27" s="40">
        <v>1411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2">
      <c r="A28" s="42" t="s">
        <v>1588</v>
      </c>
      <c r="B28" s="39" t="s">
        <v>1911</v>
      </c>
      <c r="C28" s="40">
        <v>33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304</v>
      </c>
      <c r="R28" s="35"/>
    </row>
    <row r="29" spans="1:18" x14ac:dyDescent="0.2">
      <c r="A29" s="42" t="s">
        <v>1594</v>
      </c>
      <c r="B29" s="39" t="s">
        <v>1735</v>
      </c>
      <c r="C29" s="35"/>
      <c r="D29" s="35"/>
      <c r="E29" s="35"/>
      <c r="F29" s="35"/>
      <c r="G29" s="35"/>
      <c r="H29" s="35"/>
      <c r="I29" s="35"/>
      <c r="J29" s="40">
        <v>26928</v>
      </c>
      <c r="K29" s="35"/>
      <c r="L29" s="35"/>
      <c r="M29" s="35"/>
      <c r="N29" s="35"/>
      <c r="O29" s="35"/>
      <c r="P29" s="35"/>
      <c r="Q29" s="40">
        <v>9</v>
      </c>
      <c r="R29" s="35"/>
    </row>
    <row r="30" spans="1:18" x14ac:dyDescent="0.2">
      <c r="A30" s="42" t="s">
        <v>1612</v>
      </c>
      <c r="B30" s="39" t="s">
        <v>1980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0">
        <v>13718</v>
      </c>
      <c r="Q30" s="35"/>
      <c r="R30" s="35"/>
    </row>
    <row r="31" spans="1:18" x14ac:dyDescent="0.2">
      <c r="A31" s="42" t="s">
        <v>1619</v>
      </c>
      <c r="B31" s="39" t="s">
        <v>2028</v>
      </c>
      <c r="C31" s="40">
        <v>3107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2">
      <c r="A32" s="42" t="s">
        <v>1625</v>
      </c>
      <c r="B32" s="39" t="s">
        <v>1855</v>
      </c>
      <c r="C32" s="40">
        <v>1354</v>
      </c>
      <c r="D32" s="40">
        <v>5874</v>
      </c>
      <c r="E32" s="35"/>
      <c r="F32" s="35"/>
      <c r="G32" s="35"/>
      <c r="H32" s="35"/>
      <c r="I32" s="35"/>
      <c r="J32" s="35"/>
      <c r="K32" s="35"/>
      <c r="L32" s="40">
        <v>8802</v>
      </c>
      <c r="M32" s="35"/>
      <c r="N32" s="35"/>
      <c r="O32" s="35"/>
      <c r="P32" s="40">
        <v>18720</v>
      </c>
      <c r="Q32" s="35"/>
      <c r="R32" s="35"/>
    </row>
    <row r="33" spans="1:18" x14ac:dyDescent="0.2">
      <c r="A33" s="42" t="s">
        <v>1646</v>
      </c>
      <c r="B33" s="39" t="s">
        <v>1981</v>
      </c>
      <c r="C33" s="35"/>
      <c r="D33" s="35"/>
      <c r="E33" s="35"/>
      <c r="F33" s="35"/>
      <c r="G33" s="35"/>
      <c r="H33" s="35"/>
      <c r="I33" s="35"/>
      <c r="J33" s="40">
        <v>41787</v>
      </c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42" t="s">
        <v>1655</v>
      </c>
      <c r="B34" s="39" t="s">
        <v>1982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40">
        <v>1140</v>
      </c>
      <c r="R34" s="35"/>
    </row>
    <row r="35" spans="1:18" x14ac:dyDescent="0.2">
      <c r="A35" s="42" t="s">
        <v>1666</v>
      </c>
      <c r="B35" s="39" t="s">
        <v>1886</v>
      </c>
      <c r="C35" s="35"/>
      <c r="D35" s="35"/>
      <c r="E35" s="35"/>
      <c r="F35" s="35"/>
      <c r="G35" s="40">
        <v>6336</v>
      </c>
      <c r="H35" s="35"/>
      <c r="I35" s="35"/>
      <c r="J35" s="40">
        <v>75508</v>
      </c>
      <c r="K35" s="35"/>
      <c r="L35" s="35"/>
      <c r="M35" s="35"/>
      <c r="N35" s="35"/>
      <c r="O35" s="35"/>
      <c r="P35" s="35"/>
      <c r="Q35" s="35"/>
      <c r="R35" s="35"/>
    </row>
    <row r="36" spans="1:18" x14ac:dyDescent="0.2">
      <c r="A36" s="42" t="s">
        <v>1669</v>
      </c>
      <c r="B36" s="39" t="s">
        <v>1983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40">
        <v>359</v>
      </c>
      <c r="R36" s="35"/>
    </row>
    <row r="37" spans="1:18" x14ac:dyDescent="0.2">
      <c r="A37" s="42" t="s">
        <v>1672</v>
      </c>
      <c r="B37" s="39" t="s">
        <v>1912</v>
      </c>
      <c r="C37" s="35"/>
      <c r="D37" s="40">
        <v>316393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40">
        <v>156256</v>
      </c>
      <c r="Q37" s="35"/>
      <c r="R37" s="35"/>
    </row>
    <row r="38" spans="1:18" x14ac:dyDescent="0.2">
      <c r="A38" s="42" t="s">
        <v>1678</v>
      </c>
      <c r="B38" s="39" t="s">
        <v>2029</v>
      </c>
      <c r="C38" s="35"/>
      <c r="D38" s="35"/>
      <c r="E38" s="35"/>
      <c r="F38" s="35"/>
      <c r="G38" s="35"/>
      <c r="H38" s="35"/>
      <c r="I38" s="35"/>
      <c r="J38" s="35"/>
      <c r="K38" s="35"/>
      <c r="L38" s="40">
        <v>2804</v>
      </c>
      <c r="M38" s="35"/>
      <c r="N38" s="35"/>
      <c r="O38" s="35"/>
      <c r="P38" s="35"/>
      <c r="Q38" s="35"/>
      <c r="R38" s="35"/>
    </row>
    <row r="39" spans="1:18" x14ac:dyDescent="0.2">
      <c r="A39" s="42" t="s">
        <v>1681</v>
      </c>
      <c r="B39" s="39" t="s">
        <v>1897</v>
      </c>
      <c r="C39" s="35"/>
      <c r="D39" s="35"/>
      <c r="E39" s="35"/>
      <c r="F39" s="35"/>
      <c r="G39" s="35"/>
      <c r="H39" s="35"/>
      <c r="I39" s="35"/>
      <c r="J39" s="40">
        <v>942</v>
      </c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42" t="s">
        <v>1696</v>
      </c>
      <c r="B40" s="39" t="s">
        <v>1836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2338</v>
      </c>
      <c r="R40" s="35"/>
    </row>
    <row r="41" spans="1:18" x14ac:dyDescent="0.2">
      <c r="A41" s="42" t="s">
        <v>1709</v>
      </c>
      <c r="B41" s="39" t="s">
        <v>1913</v>
      </c>
      <c r="C41" s="35"/>
      <c r="D41" s="35"/>
      <c r="E41" s="35"/>
      <c r="F41" s="35"/>
      <c r="G41" s="35"/>
      <c r="H41" s="40">
        <v>71092</v>
      </c>
      <c r="I41" s="35"/>
      <c r="J41" s="40">
        <v>38325</v>
      </c>
      <c r="K41" s="35"/>
      <c r="L41" s="35"/>
      <c r="M41" s="35"/>
      <c r="N41" s="35"/>
      <c r="O41" s="35"/>
      <c r="P41" s="40">
        <v>1305314</v>
      </c>
      <c r="Q41" s="35"/>
      <c r="R41" s="35"/>
    </row>
    <row r="42" spans="1:18" x14ac:dyDescent="0.2">
      <c r="A42" s="42" t="s">
        <v>1712</v>
      </c>
      <c r="B42" s="39" t="s">
        <v>2030</v>
      </c>
      <c r="C42" s="35"/>
      <c r="D42" s="35"/>
      <c r="E42" s="35"/>
      <c r="F42" s="35"/>
      <c r="G42" s="35"/>
      <c r="H42" s="35"/>
      <c r="I42" s="35"/>
      <c r="J42" s="40">
        <v>2246</v>
      </c>
      <c r="K42" s="35"/>
      <c r="L42" s="35"/>
      <c r="M42" s="35"/>
      <c r="N42" s="35"/>
      <c r="O42" s="35"/>
      <c r="P42" s="35"/>
      <c r="Q42" s="35"/>
      <c r="R42" s="35"/>
    </row>
    <row r="43" spans="1:18" x14ac:dyDescent="0.2">
      <c r="A43" s="42" t="s">
        <v>1715</v>
      </c>
      <c r="B43" s="39" t="s">
        <v>1793</v>
      </c>
      <c r="C43" s="40">
        <v>5600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40">
        <v>699729</v>
      </c>
      <c r="Q43" s="40">
        <v>2416</v>
      </c>
      <c r="R43" s="35"/>
    </row>
    <row r="44" spans="1:18" x14ac:dyDescent="0.2">
      <c r="A44" s="42" t="s">
        <v>1718</v>
      </c>
      <c r="B44" s="39" t="s">
        <v>1984</v>
      </c>
      <c r="C44" s="35"/>
      <c r="D44" s="35"/>
      <c r="E44" s="35"/>
      <c r="F44" s="35"/>
      <c r="G44" s="40">
        <v>415</v>
      </c>
      <c r="H44" s="35"/>
      <c r="I44" s="35"/>
      <c r="J44" s="35"/>
      <c r="K44" s="35"/>
      <c r="L44" s="35"/>
      <c r="M44" s="35"/>
      <c r="N44" s="35"/>
      <c r="O44" s="35"/>
      <c r="P44" s="40">
        <v>5680</v>
      </c>
      <c r="Q44" s="40">
        <v>1200</v>
      </c>
      <c r="R44" s="35"/>
    </row>
    <row r="45" spans="1:18" x14ac:dyDescent="0.2">
      <c r="A45" s="42" t="s">
        <v>1</v>
      </c>
      <c r="B45" s="39" t="s">
        <v>1826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40">
        <v>432</v>
      </c>
      <c r="R45" s="35"/>
    </row>
    <row r="46" spans="1:18" x14ac:dyDescent="0.2">
      <c r="A46" s="42" t="s">
        <v>7</v>
      </c>
      <c r="B46" s="39" t="s">
        <v>1985</v>
      </c>
      <c r="C46" s="35"/>
      <c r="D46" s="35"/>
      <c r="E46" s="35"/>
      <c r="F46" s="35"/>
      <c r="G46" s="40">
        <v>3500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 x14ac:dyDescent="0.2">
      <c r="A47" s="42" t="s">
        <v>10</v>
      </c>
      <c r="B47" s="39" t="s">
        <v>2031</v>
      </c>
      <c r="C47" s="40">
        <v>792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x14ac:dyDescent="0.2">
      <c r="A48" s="42" t="s">
        <v>16</v>
      </c>
      <c r="B48" s="39" t="s">
        <v>1736</v>
      </c>
      <c r="C48" s="35"/>
      <c r="D48" s="35"/>
      <c r="E48" s="35"/>
      <c r="F48" s="35"/>
      <c r="G48" s="35"/>
      <c r="H48" s="35"/>
      <c r="I48" s="35"/>
      <c r="J48" s="40">
        <v>15673</v>
      </c>
      <c r="K48" s="35"/>
      <c r="L48" s="35"/>
      <c r="M48" s="35"/>
      <c r="N48" s="35"/>
      <c r="O48" s="40">
        <v>35000</v>
      </c>
      <c r="P48" s="35"/>
      <c r="Q48" s="40">
        <v>2285</v>
      </c>
      <c r="R48" s="35"/>
    </row>
    <row r="49" spans="1:18" x14ac:dyDescent="0.2">
      <c r="A49" s="42" t="s">
        <v>22</v>
      </c>
      <c r="B49" s="39" t="s">
        <v>1785</v>
      </c>
      <c r="C49" s="40">
        <v>218425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40">
        <v>300</v>
      </c>
      <c r="R49" s="35"/>
    </row>
    <row r="50" spans="1:18" x14ac:dyDescent="0.2">
      <c r="A50" s="42" t="s">
        <v>25</v>
      </c>
      <c r="B50" s="39" t="s">
        <v>1856</v>
      </c>
      <c r="C50" s="40">
        <v>70</v>
      </c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0">
        <v>2688</v>
      </c>
      <c r="R50" s="35"/>
    </row>
    <row r="51" spans="1:18" x14ac:dyDescent="0.2">
      <c r="A51" s="42" t="s">
        <v>28</v>
      </c>
      <c r="B51" s="39" t="s">
        <v>1857</v>
      </c>
      <c r="C51" s="40">
        <v>3415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40">
        <v>13680</v>
      </c>
      <c r="Q51" s="35"/>
      <c r="R51" s="35"/>
    </row>
    <row r="52" spans="1:18" x14ac:dyDescent="0.2">
      <c r="A52" s="42" t="s">
        <v>31</v>
      </c>
      <c r="B52" s="39" t="s">
        <v>1869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40">
        <v>780</v>
      </c>
      <c r="R52" s="35"/>
    </row>
    <row r="53" spans="1:18" x14ac:dyDescent="0.2">
      <c r="A53" s="42" t="s">
        <v>36</v>
      </c>
      <c r="B53" s="39" t="s">
        <v>1780</v>
      </c>
      <c r="C53" s="35"/>
      <c r="D53" s="35"/>
      <c r="E53" s="35"/>
      <c r="F53" s="40">
        <v>1264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40">
        <v>2752</v>
      </c>
      <c r="R53" s="35"/>
    </row>
    <row r="54" spans="1:18" x14ac:dyDescent="0.2">
      <c r="A54" s="42" t="s">
        <v>42</v>
      </c>
      <c r="B54" s="39" t="s">
        <v>1819</v>
      </c>
      <c r="C54" s="35"/>
      <c r="D54" s="40">
        <v>440</v>
      </c>
      <c r="E54" s="35"/>
      <c r="F54" s="35"/>
      <c r="G54" s="40">
        <v>5052</v>
      </c>
      <c r="H54" s="40">
        <v>33600</v>
      </c>
      <c r="I54" s="35"/>
      <c r="J54" s="35"/>
      <c r="K54" s="35"/>
      <c r="L54" s="35"/>
      <c r="M54" s="35"/>
      <c r="N54" s="35"/>
      <c r="O54" s="35"/>
      <c r="P54" s="35"/>
      <c r="Q54" s="40">
        <v>821</v>
      </c>
      <c r="R54" s="35"/>
    </row>
    <row r="55" spans="1:18" x14ac:dyDescent="0.2">
      <c r="A55" s="42" t="s">
        <v>45</v>
      </c>
      <c r="B55" s="39" t="s">
        <v>2032</v>
      </c>
      <c r="C55" s="40">
        <v>5360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x14ac:dyDescent="0.2">
      <c r="A56" s="42" t="s">
        <v>48</v>
      </c>
      <c r="B56" s="39" t="s">
        <v>1914</v>
      </c>
      <c r="C56" s="40">
        <v>792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x14ac:dyDescent="0.2">
      <c r="A57" s="42" t="s">
        <v>51</v>
      </c>
      <c r="B57" s="39" t="s">
        <v>1898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625</v>
      </c>
      <c r="R57" s="35"/>
    </row>
    <row r="58" spans="1:18" x14ac:dyDescent="0.2">
      <c r="A58" s="42" t="s">
        <v>54</v>
      </c>
      <c r="B58" s="39" t="s">
        <v>1915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40">
        <v>2600</v>
      </c>
      <c r="R58" s="35"/>
    </row>
    <row r="59" spans="1:18" x14ac:dyDescent="0.2">
      <c r="A59" s="42" t="s">
        <v>63</v>
      </c>
      <c r="B59" s="39" t="s">
        <v>1837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40">
        <v>2480</v>
      </c>
      <c r="R59" s="35"/>
    </row>
    <row r="60" spans="1:18" x14ac:dyDescent="0.2">
      <c r="A60" s="42" t="s">
        <v>66</v>
      </c>
      <c r="B60" s="39" t="s">
        <v>1916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40">
        <v>288</v>
      </c>
      <c r="N60" s="35"/>
      <c r="O60" s="35"/>
      <c r="P60" s="35"/>
      <c r="Q60" s="35"/>
      <c r="R60" s="35"/>
    </row>
    <row r="61" spans="1:18" x14ac:dyDescent="0.2">
      <c r="A61" s="42" t="s">
        <v>72</v>
      </c>
      <c r="B61" s="39" t="s">
        <v>1986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1500</v>
      </c>
      <c r="R61" s="35"/>
    </row>
    <row r="62" spans="1:18" x14ac:dyDescent="0.2">
      <c r="A62" s="42" t="s">
        <v>75</v>
      </c>
      <c r="B62" s="39" t="s">
        <v>1917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40">
        <v>728</v>
      </c>
      <c r="R62" s="35"/>
    </row>
    <row r="63" spans="1:18" x14ac:dyDescent="0.2">
      <c r="A63" s="42" t="s">
        <v>81</v>
      </c>
      <c r="B63" s="39" t="s">
        <v>1838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0">
        <v>15206</v>
      </c>
      <c r="Q63" s="40">
        <v>11894</v>
      </c>
      <c r="R63" s="35"/>
    </row>
    <row r="64" spans="1:18" x14ac:dyDescent="0.2">
      <c r="A64" s="42" t="s">
        <v>84</v>
      </c>
      <c r="B64" s="39" t="s">
        <v>1805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0">
        <v>1</v>
      </c>
      <c r="Q64" s="40">
        <v>2</v>
      </c>
      <c r="R64" s="35"/>
    </row>
    <row r="65" spans="1:18" x14ac:dyDescent="0.2">
      <c r="A65" s="42" t="s">
        <v>86</v>
      </c>
      <c r="B65" s="39" t="s">
        <v>1918</v>
      </c>
      <c r="C65" s="35"/>
      <c r="D65" s="35"/>
      <c r="E65" s="35"/>
      <c r="F65" s="35"/>
      <c r="G65" s="40">
        <v>3372</v>
      </c>
      <c r="H65" s="35"/>
      <c r="I65" s="35"/>
      <c r="J65" s="40">
        <v>33659</v>
      </c>
      <c r="K65" s="35"/>
      <c r="L65" s="35"/>
      <c r="M65" s="35"/>
      <c r="N65" s="35"/>
      <c r="O65" s="35"/>
      <c r="P65" s="35"/>
      <c r="Q65" s="40">
        <v>616</v>
      </c>
      <c r="R65" s="35"/>
    </row>
    <row r="66" spans="1:18" x14ac:dyDescent="0.2">
      <c r="A66" s="42" t="s">
        <v>89</v>
      </c>
      <c r="B66" s="39" t="s">
        <v>1987</v>
      </c>
      <c r="C66" s="35"/>
      <c r="D66" s="35"/>
      <c r="E66" s="35"/>
      <c r="F66" s="35"/>
      <c r="G66" s="35"/>
      <c r="H66" s="35"/>
      <c r="I66" s="35"/>
      <c r="J66" s="40">
        <v>26190</v>
      </c>
      <c r="K66" s="35"/>
      <c r="L66" s="35"/>
      <c r="M66" s="35"/>
      <c r="N66" s="35"/>
      <c r="O66" s="35"/>
      <c r="P66" s="35"/>
      <c r="Q66" s="35"/>
      <c r="R66" s="35"/>
    </row>
    <row r="67" spans="1:18" x14ac:dyDescent="0.2">
      <c r="A67" s="42" t="s">
        <v>92</v>
      </c>
      <c r="B67" s="39" t="s">
        <v>2033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40">
        <v>1200</v>
      </c>
      <c r="R67" s="35"/>
    </row>
    <row r="68" spans="1:18" x14ac:dyDescent="0.2">
      <c r="A68" s="42" t="s">
        <v>99</v>
      </c>
      <c r="B68" s="39" t="s">
        <v>1988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40">
        <v>5520</v>
      </c>
      <c r="R68" s="35"/>
    </row>
    <row r="69" spans="1:18" x14ac:dyDescent="0.2">
      <c r="A69" s="42" t="s">
        <v>105</v>
      </c>
      <c r="B69" s="39" t="s">
        <v>2034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40">
        <v>160</v>
      </c>
      <c r="R69" s="35"/>
    </row>
    <row r="70" spans="1:18" x14ac:dyDescent="0.2">
      <c r="A70" s="42" t="s">
        <v>111</v>
      </c>
      <c r="B70" s="39" t="s">
        <v>1989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240</v>
      </c>
      <c r="R70" s="35"/>
    </row>
    <row r="71" spans="1:18" x14ac:dyDescent="0.2">
      <c r="A71" s="42" t="s">
        <v>114</v>
      </c>
      <c r="B71" s="39" t="s">
        <v>1919</v>
      </c>
      <c r="C71" s="35"/>
      <c r="D71" s="35"/>
      <c r="E71" s="35"/>
      <c r="F71" s="35"/>
      <c r="G71" s="40">
        <v>2950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x14ac:dyDescent="0.2">
      <c r="A72" s="42" t="s">
        <v>120</v>
      </c>
      <c r="B72" s="39" t="s">
        <v>1920</v>
      </c>
      <c r="C72" s="35"/>
      <c r="D72" s="35"/>
      <c r="E72" s="35"/>
      <c r="F72" s="35"/>
      <c r="G72" s="35"/>
      <c r="H72" s="35"/>
      <c r="I72" s="35"/>
      <c r="J72" s="40">
        <v>6100</v>
      </c>
      <c r="K72" s="35"/>
      <c r="L72" s="40">
        <v>26446</v>
      </c>
      <c r="M72" s="35"/>
      <c r="N72" s="35"/>
      <c r="O72" s="35"/>
      <c r="P72" s="35"/>
      <c r="Q72" s="35"/>
      <c r="R72" s="35"/>
    </row>
    <row r="73" spans="1:18" x14ac:dyDescent="0.2">
      <c r="A73" s="42" t="s">
        <v>123</v>
      </c>
      <c r="B73" s="39" t="s">
        <v>1921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0">
        <v>35857</v>
      </c>
      <c r="Q73" s="40">
        <v>312</v>
      </c>
      <c r="R73" s="35"/>
    </row>
    <row r="74" spans="1:18" x14ac:dyDescent="0.2">
      <c r="A74" s="42" t="s">
        <v>126</v>
      </c>
      <c r="B74" s="39" t="s">
        <v>1990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40">
        <v>6002</v>
      </c>
      <c r="R74" s="35"/>
    </row>
    <row r="75" spans="1:18" x14ac:dyDescent="0.2">
      <c r="A75" s="42" t="s">
        <v>129</v>
      </c>
      <c r="B75" s="39" t="s">
        <v>1922</v>
      </c>
      <c r="C75" s="40">
        <v>3221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18" x14ac:dyDescent="0.2">
      <c r="A76" s="42" t="s">
        <v>141</v>
      </c>
      <c r="B76" s="39" t="s">
        <v>1923</v>
      </c>
      <c r="C76" s="35"/>
      <c r="D76" s="40">
        <v>5936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2910</v>
      </c>
      <c r="R76" s="35"/>
    </row>
    <row r="77" spans="1:18" x14ac:dyDescent="0.2">
      <c r="A77" s="42" t="s">
        <v>144</v>
      </c>
      <c r="B77" s="39" t="s">
        <v>1889</v>
      </c>
      <c r="C77" s="40">
        <v>768</v>
      </c>
      <c r="D77" s="35"/>
      <c r="E77" s="35"/>
      <c r="F77" s="35"/>
      <c r="G77" s="35"/>
      <c r="H77" s="35"/>
      <c r="I77" s="35"/>
      <c r="J77" s="40">
        <v>32440</v>
      </c>
      <c r="K77" s="35"/>
      <c r="L77" s="40">
        <v>8330</v>
      </c>
      <c r="M77" s="35"/>
      <c r="N77" s="35"/>
      <c r="O77" s="35"/>
      <c r="P77" s="35"/>
      <c r="Q77" s="35"/>
      <c r="R77" s="35"/>
    </row>
    <row r="78" spans="1:18" x14ac:dyDescent="0.2">
      <c r="A78" s="42" t="s">
        <v>147</v>
      </c>
      <c r="B78" s="39" t="s">
        <v>2035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0">
        <v>1674</v>
      </c>
      <c r="R78" s="35"/>
    </row>
    <row r="79" spans="1:18" x14ac:dyDescent="0.2">
      <c r="A79" s="42" t="s">
        <v>153</v>
      </c>
      <c r="B79" s="39" t="s">
        <v>1991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0">
        <v>1</v>
      </c>
      <c r="R79" s="35"/>
    </row>
    <row r="80" spans="1:18" x14ac:dyDescent="0.2">
      <c r="A80" s="42" t="s">
        <v>177</v>
      </c>
      <c r="B80" s="39" t="s">
        <v>1839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40">
        <v>34061</v>
      </c>
      <c r="N80" s="35"/>
      <c r="O80" s="35"/>
      <c r="P80" s="35"/>
      <c r="Q80" s="40">
        <v>4389</v>
      </c>
      <c r="R80" s="35"/>
    </row>
    <row r="81" spans="1:18" x14ac:dyDescent="0.2">
      <c r="A81" s="42" t="s">
        <v>198</v>
      </c>
      <c r="B81" s="39" t="s">
        <v>1924</v>
      </c>
      <c r="C81" s="35"/>
      <c r="D81" s="35"/>
      <c r="E81" s="35"/>
      <c r="F81" s="35"/>
      <c r="G81" s="35"/>
      <c r="H81" s="35"/>
      <c r="I81" s="35"/>
      <c r="J81" s="35"/>
      <c r="K81" s="35"/>
      <c r="L81" s="40">
        <v>504</v>
      </c>
      <c r="M81" s="35"/>
      <c r="N81" s="35"/>
      <c r="O81" s="35"/>
      <c r="P81" s="35"/>
      <c r="Q81" s="35"/>
      <c r="R81" s="35"/>
    </row>
    <row r="82" spans="1:18" x14ac:dyDescent="0.2">
      <c r="A82" s="42" t="s">
        <v>201</v>
      </c>
      <c r="B82" s="39" t="s">
        <v>1992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40">
        <v>4040</v>
      </c>
      <c r="R82" s="35"/>
    </row>
    <row r="83" spans="1:18" x14ac:dyDescent="0.2">
      <c r="A83" s="42" t="s">
        <v>204</v>
      </c>
      <c r="B83" s="39" t="s">
        <v>1794</v>
      </c>
      <c r="C83" s="35"/>
      <c r="D83" s="35"/>
      <c r="E83" s="35"/>
      <c r="F83" s="35"/>
      <c r="G83" s="35"/>
      <c r="H83" s="35"/>
      <c r="I83" s="35"/>
      <c r="J83" s="40">
        <v>3601</v>
      </c>
      <c r="K83" s="35"/>
      <c r="L83" s="40">
        <v>5544</v>
      </c>
      <c r="M83" s="35"/>
      <c r="N83" s="35"/>
      <c r="O83" s="35"/>
      <c r="P83" s="35"/>
      <c r="Q83" s="40">
        <v>1200</v>
      </c>
      <c r="R83" s="35"/>
    </row>
    <row r="84" spans="1:18" x14ac:dyDescent="0.2">
      <c r="A84" s="42" t="s">
        <v>220</v>
      </c>
      <c r="B84" s="39" t="s">
        <v>1993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2304</v>
      </c>
      <c r="R84" s="35"/>
    </row>
    <row r="85" spans="1:18" x14ac:dyDescent="0.2">
      <c r="A85" s="42" t="s">
        <v>223</v>
      </c>
      <c r="B85" s="39" t="s">
        <v>1827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40">
        <v>2473</v>
      </c>
      <c r="R85" s="35"/>
    </row>
    <row r="86" spans="1:18" x14ac:dyDescent="0.2">
      <c r="A86" s="42" t="s">
        <v>226</v>
      </c>
      <c r="B86" s="39" t="s">
        <v>1925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40">
        <v>0</v>
      </c>
      <c r="Q86" s="35"/>
      <c r="R86" s="35"/>
    </row>
    <row r="87" spans="1:18" x14ac:dyDescent="0.2">
      <c r="A87" s="42" t="s">
        <v>229</v>
      </c>
      <c r="B87" s="39" t="s">
        <v>2036</v>
      </c>
      <c r="C87" s="35"/>
      <c r="D87" s="35"/>
      <c r="E87" s="35"/>
      <c r="F87" s="35"/>
      <c r="G87" s="35"/>
      <c r="H87" s="35"/>
      <c r="I87" s="35"/>
      <c r="J87" s="35"/>
      <c r="K87" s="40">
        <v>310</v>
      </c>
      <c r="L87" s="35"/>
      <c r="M87" s="35"/>
      <c r="N87" s="35"/>
      <c r="O87" s="35"/>
      <c r="P87" s="35"/>
      <c r="Q87" s="40">
        <v>864</v>
      </c>
      <c r="R87" s="35"/>
    </row>
    <row r="88" spans="1:18" x14ac:dyDescent="0.2">
      <c r="A88" s="42" t="s">
        <v>232</v>
      </c>
      <c r="B88" s="39" t="s">
        <v>1926</v>
      </c>
      <c r="C88" s="35"/>
      <c r="D88" s="35"/>
      <c r="E88" s="35"/>
      <c r="F88" s="35"/>
      <c r="G88" s="35"/>
      <c r="H88" s="35"/>
      <c r="I88" s="35"/>
      <c r="J88" s="40">
        <v>5181</v>
      </c>
      <c r="K88" s="35"/>
      <c r="L88" s="35"/>
      <c r="M88" s="35"/>
      <c r="N88" s="35"/>
      <c r="O88" s="35"/>
      <c r="P88" s="35"/>
      <c r="Q88" s="40">
        <v>469</v>
      </c>
      <c r="R88" s="35"/>
    </row>
    <row r="89" spans="1:18" x14ac:dyDescent="0.2">
      <c r="A89" s="42" t="s">
        <v>241</v>
      </c>
      <c r="B89" s="39" t="s">
        <v>1994</v>
      </c>
      <c r="C89" s="40">
        <v>600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x14ac:dyDescent="0.2">
      <c r="A90" s="42" t="s">
        <v>256</v>
      </c>
      <c r="B90" s="39" t="s">
        <v>2037</v>
      </c>
      <c r="C90" s="40">
        <v>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40">
        <v>15</v>
      </c>
      <c r="R90" s="35"/>
    </row>
    <row r="91" spans="1:18" x14ac:dyDescent="0.2">
      <c r="A91" s="42" t="s">
        <v>260</v>
      </c>
      <c r="B91" s="39" t="s">
        <v>1927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40">
        <v>480</v>
      </c>
      <c r="R91" s="35"/>
    </row>
    <row r="92" spans="1:18" x14ac:dyDescent="0.2">
      <c r="A92" s="42" t="s">
        <v>275</v>
      </c>
      <c r="B92" s="39" t="s">
        <v>1932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40">
        <v>624</v>
      </c>
      <c r="R92" s="35"/>
    </row>
    <row r="93" spans="1:18" x14ac:dyDescent="0.2">
      <c r="A93" s="42" t="s">
        <v>278</v>
      </c>
      <c r="B93" s="39" t="s">
        <v>1737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3404</v>
      </c>
      <c r="R93" s="35"/>
    </row>
    <row r="94" spans="1:18" x14ac:dyDescent="0.2">
      <c r="A94" s="42" t="s">
        <v>284</v>
      </c>
      <c r="B94" s="39" t="s">
        <v>1795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40">
        <v>1034</v>
      </c>
      <c r="R94" s="35"/>
    </row>
    <row r="95" spans="1:18" x14ac:dyDescent="0.2">
      <c r="A95" s="42" t="s">
        <v>287</v>
      </c>
      <c r="B95" s="39" t="s">
        <v>1995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40">
        <v>1776</v>
      </c>
      <c r="N95" s="35"/>
      <c r="O95" s="35"/>
      <c r="P95" s="35"/>
      <c r="Q95" s="35"/>
      <c r="R95" s="35"/>
    </row>
    <row r="96" spans="1:18" x14ac:dyDescent="0.2">
      <c r="A96" s="42" t="s">
        <v>293</v>
      </c>
      <c r="B96" s="39" t="s">
        <v>1892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40">
        <v>960</v>
      </c>
      <c r="R96" s="35"/>
    </row>
    <row r="97" spans="1:18" x14ac:dyDescent="0.2">
      <c r="A97" s="42" t="s">
        <v>296</v>
      </c>
      <c r="B97" s="39" t="s">
        <v>1840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40">
        <v>5332</v>
      </c>
      <c r="R97" s="35"/>
    </row>
    <row r="98" spans="1:18" x14ac:dyDescent="0.2">
      <c r="A98" s="42" t="s">
        <v>306</v>
      </c>
      <c r="B98" s="39" t="s">
        <v>1890</v>
      </c>
      <c r="C98" s="40">
        <v>25619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40">
        <v>3978</v>
      </c>
      <c r="Q98" s="40">
        <v>6329</v>
      </c>
      <c r="R98" s="35"/>
    </row>
    <row r="99" spans="1:18" x14ac:dyDescent="0.2">
      <c r="A99" s="42" t="s">
        <v>312</v>
      </c>
      <c r="B99" s="39" t="s">
        <v>1870</v>
      </c>
      <c r="C99" s="40">
        <v>5401</v>
      </c>
      <c r="D99" s="35"/>
      <c r="E99" s="35"/>
      <c r="F99" s="35"/>
      <c r="G99" s="35"/>
      <c r="H99" s="35"/>
      <c r="I99" s="35"/>
      <c r="J99" s="40">
        <v>0</v>
      </c>
      <c r="K99" s="35"/>
      <c r="L99" s="35"/>
      <c r="M99" s="35"/>
      <c r="N99" s="35"/>
      <c r="O99" s="35"/>
      <c r="P99" s="40">
        <v>3278</v>
      </c>
      <c r="Q99" s="35"/>
      <c r="R99" s="35"/>
    </row>
    <row r="100" spans="1:18" x14ac:dyDescent="0.2">
      <c r="A100" s="42" t="s">
        <v>317</v>
      </c>
      <c r="B100" s="39" t="s">
        <v>2038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40">
        <v>616</v>
      </c>
      <c r="R100" s="35"/>
    </row>
    <row r="101" spans="1:18" x14ac:dyDescent="0.2">
      <c r="A101" s="42" t="s">
        <v>330</v>
      </c>
      <c r="B101" s="39" t="s">
        <v>2039</v>
      </c>
      <c r="C101" s="40">
        <v>3328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x14ac:dyDescent="0.2">
      <c r="A102" s="42" t="s">
        <v>333</v>
      </c>
      <c r="B102" s="39" t="s">
        <v>1786</v>
      </c>
      <c r="C102" s="40">
        <v>43545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40">
        <v>1290</v>
      </c>
      <c r="O102" s="35"/>
      <c r="P102" s="35"/>
      <c r="Q102" s="40">
        <v>1679</v>
      </c>
      <c r="R102" s="35"/>
    </row>
    <row r="103" spans="1:18" x14ac:dyDescent="0.2">
      <c r="A103" s="42" t="s">
        <v>336</v>
      </c>
      <c r="B103" s="39" t="s">
        <v>1928</v>
      </c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40">
        <v>972</v>
      </c>
      <c r="R103" s="35"/>
    </row>
    <row r="104" spans="1:18" x14ac:dyDescent="0.2">
      <c r="A104" s="42" t="s">
        <v>339</v>
      </c>
      <c r="B104" s="39" t="s">
        <v>1806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40">
        <v>16973</v>
      </c>
      <c r="M104" s="35"/>
      <c r="N104" s="35"/>
      <c r="O104" s="35"/>
      <c r="P104" s="35"/>
      <c r="Q104" s="40">
        <v>1254</v>
      </c>
      <c r="R104" s="35"/>
    </row>
    <row r="105" spans="1:18" x14ac:dyDescent="0.2">
      <c r="A105" s="42" t="s">
        <v>342</v>
      </c>
      <c r="B105" s="39" t="s">
        <v>1841</v>
      </c>
      <c r="C105" s="35"/>
      <c r="D105" s="35"/>
      <c r="E105" s="35"/>
      <c r="F105" s="35"/>
      <c r="G105" s="35"/>
      <c r="H105" s="35"/>
      <c r="I105" s="35"/>
      <c r="J105" s="40">
        <v>147591</v>
      </c>
      <c r="K105" s="35"/>
      <c r="L105" s="40">
        <v>9035</v>
      </c>
      <c r="M105" s="35"/>
      <c r="N105" s="35"/>
      <c r="O105" s="35"/>
      <c r="P105" s="35"/>
      <c r="Q105" s="35"/>
      <c r="R105" s="35"/>
    </row>
    <row r="106" spans="1:18" x14ac:dyDescent="0.2">
      <c r="A106" s="42" t="s">
        <v>345</v>
      </c>
      <c r="B106" s="39" t="s">
        <v>1738</v>
      </c>
      <c r="C106" s="40">
        <v>2100</v>
      </c>
      <c r="D106" s="40">
        <v>10452</v>
      </c>
      <c r="E106" s="35"/>
      <c r="F106" s="35"/>
      <c r="G106" s="35"/>
      <c r="H106" s="35"/>
      <c r="I106" s="35"/>
      <c r="J106" s="40">
        <v>250224</v>
      </c>
      <c r="K106" s="35"/>
      <c r="L106" s="40">
        <v>1021</v>
      </c>
      <c r="M106" s="40">
        <v>1278</v>
      </c>
      <c r="N106" s="35"/>
      <c r="O106" s="35"/>
      <c r="P106" s="40">
        <v>149540</v>
      </c>
      <c r="Q106" s="35"/>
      <c r="R106" s="35"/>
    </row>
    <row r="107" spans="1:18" x14ac:dyDescent="0.2">
      <c r="A107" s="42" t="s">
        <v>351</v>
      </c>
      <c r="B107" s="39" t="s">
        <v>1929</v>
      </c>
      <c r="C107" s="35"/>
      <c r="D107" s="35"/>
      <c r="E107" s="35"/>
      <c r="F107" s="35"/>
      <c r="G107" s="35"/>
      <c r="H107" s="35"/>
      <c r="I107" s="35"/>
      <c r="J107" s="40">
        <v>17688</v>
      </c>
      <c r="K107" s="35"/>
      <c r="L107" s="35"/>
      <c r="M107" s="35"/>
      <c r="N107" s="35"/>
      <c r="O107" s="35"/>
      <c r="P107" s="35"/>
      <c r="Q107" s="40">
        <v>200</v>
      </c>
      <c r="R107" s="35"/>
    </row>
    <row r="108" spans="1:18" x14ac:dyDescent="0.2">
      <c r="A108" s="42" t="s">
        <v>353</v>
      </c>
      <c r="B108" s="39" t="s">
        <v>1930</v>
      </c>
      <c r="C108" s="35"/>
      <c r="D108" s="35"/>
      <c r="E108" s="35"/>
      <c r="F108" s="35"/>
      <c r="G108" s="35"/>
      <c r="H108" s="35"/>
      <c r="I108" s="35"/>
      <c r="J108" s="40">
        <v>2</v>
      </c>
      <c r="K108" s="35"/>
      <c r="L108" s="35"/>
      <c r="M108" s="35"/>
      <c r="N108" s="35"/>
      <c r="O108" s="35"/>
      <c r="P108" s="40">
        <v>8900</v>
      </c>
      <c r="Q108" s="35"/>
      <c r="R108" s="35"/>
    </row>
    <row r="109" spans="1:18" x14ac:dyDescent="0.2">
      <c r="A109" s="42" t="s">
        <v>365</v>
      </c>
      <c r="B109" s="39" t="s">
        <v>1996</v>
      </c>
      <c r="C109" s="35"/>
      <c r="D109" s="35"/>
      <c r="E109" s="35"/>
      <c r="F109" s="35"/>
      <c r="G109" s="35"/>
      <c r="H109" s="35"/>
      <c r="I109" s="35"/>
      <c r="J109" s="40">
        <v>68669</v>
      </c>
      <c r="K109" s="35"/>
      <c r="L109" s="35"/>
      <c r="M109" s="35"/>
      <c r="N109" s="35"/>
      <c r="O109" s="35"/>
      <c r="P109" s="35"/>
      <c r="Q109" s="35"/>
      <c r="R109" s="35"/>
    </row>
    <row r="110" spans="1:18" x14ac:dyDescent="0.2">
      <c r="A110" s="42" t="s">
        <v>368</v>
      </c>
      <c r="B110" s="39" t="s">
        <v>1931</v>
      </c>
      <c r="C110" s="40">
        <v>6947</v>
      </c>
      <c r="D110" s="35"/>
      <c r="E110" s="35"/>
      <c r="F110" s="35"/>
      <c r="G110" s="35"/>
      <c r="H110" s="35"/>
      <c r="I110" s="35"/>
      <c r="J110" s="40">
        <v>72</v>
      </c>
      <c r="K110" s="35"/>
      <c r="L110" s="35"/>
      <c r="M110" s="35"/>
      <c r="N110" s="35"/>
      <c r="O110" s="35"/>
      <c r="P110" s="35"/>
      <c r="Q110" s="40">
        <v>1728</v>
      </c>
      <c r="R110" s="35"/>
    </row>
    <row r="111" spans="1:18" x14ac:dyDescent="0.2">
      <c r="A111" s="42" t="s">
        <v>375</v>
      </c>
      <c r="B111" s="39" t="s">
        <v>1858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40">
        <v>10000</v>
      </c>
      <c r="M111" s="35"/>
      <c r="N111" s="35"/>
      <c r="O111" s="40">
        <v>12850</v>
      </c>
      <c r="P111" s="35"/>
      <c r="Q111" s="35"/>
      <c r="R111" s="35"/>
    </row>
    <row r="112" spans="1:18" x14ac:dyDescent="0.2">
      <c r="A112" s="42" t="s">
        <v>387</v>
      </c>
      <c r="B112" s="39" t="s">
        <v>1859</v>
      </c>
      <c r="C112" s="35"/>
      <c r="D112" s="35"/>
      <c r="E112" s="35"/>
      <c r="F112" s="35"/>
      <c r="G112" s="35"/>
      <c r="H112" s="35"/>
      <c r="I112" s="35"/>
      <c r="J112" s="40">
        <v>81638</v>
      </c>
      <c r="K112" s="35"/>
      <c r="L112" s="35"/>
      <c r="M112" s="35"/>
      <c r="N112" s="35"/>
      <c r="O112" s="35"/>
      <c r="P112" s="35"/>
      <c r="Q112" s="40">
        <v>240</v>
      </c>
      <c r="R112" s="35"/>
    </row>
    <row r="113" spans="1:18" x14ac:dyDescent="0.2">
      <c r="A113" s="42" t="s">
        <v>390</v>
      </c>
      <c r="B113" s="39" t="s">
        <v>1932</v>
      </c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0">
        <v>74574</v>
      </c>
      <c r="Q113" s="40">
        <v>1584</v>
      </c>
      <c r="R113" s="35"/>
    </row>
    <row r="114" spans="1:18" x14ac:dyDescent="0.2">
      <c r="A114" s="42" t="s">
        <v>392</v>
      </c>
      <c r="B114" s="39" t="s">
        <v>1739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40">
        <v>2645</v>
      </c>
      <c r="R114" s="35"/>
    </row>
    <row r="115" spans="1:18" x14ac:dyDescent="0.2">
      <c r="A115" s="42" t="s">
        <v>401</v>
      </c>
      <c r="B115" s="39" t="s">
        <v>1796</v>
      </c>
      <c r="C115" s="35"/>
      <c r="D115" s="35"/>
      <c r="E115" s="35"/>
      <c r="F115" s="40">
        <v>5900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40">
        <v>8824</v>
      </c>
      <c r="Q115" s="35"/>
      <c r="R115" s="35"/>
    </row>
    <row r="116" spans="1:18" x14ac:dyDescent="0.2">
      <c r="A116" s="42" t="s">
        <v>416</v>
      </c>
      <c r="B116" s="39" t="s">
        <v>1797</v>
      </c>
      <c r="C116" s="40">
        <v>1886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0">
        <v>24320</v>
      </c>
      <c r="Q116" s="40">
        <v>1852</v>
      </c>
      <c r="R116" s="35"/>
    </row>
    <row r="117" spans="1:18" x14ac:dyDescent="0.2">
      <c r="A117" s="42" t="s">
        <v>419</v>
      </c>
      <c r="B117" s="39" t="s">
        <v>1997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40">
        <v>3200</v>
      </c>
      <c r="Q117" s="35"/>
      <c r="R117" s="35"/>
    </row>
    <row r="118" spans="1:18" x14ac:dyDescent="0.2">
      <c r="A118" s="42" t="s">
        <v>421</v>
      </c>
      <c r="B118" s="39" t="s">
        <v>1805</v>
      </c>
      <c r="C118" s="40">
        <v>35517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1800</v>
      </c>
      <c r="R118" s="35"/>
    </row>
    <row r="119" spans="1:18" x14ac:dyDescent="0.2">
      <c r="A119" s="42" t="s">
        <v>429</v>
      </c>
      <c r="B119" s="39" t="s">
        <v>1842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0">
        <v>3224</v>
      </c>
      <c r="Q119" s="35"/>
      <c r="R119" s="35"/>
    </row>
    <row r="120" spans="1:18" x14ac:dyDescent="0.2">
      <c r="A120" s="42" t="s">
        <v>432</v>
      </c>
      <c r="B120" s="39" t="s">
        <v>2040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40">
        <v>82626</v>
      </c>
      <c r="P120" s="35"/>
      <c r="Q120" s="35"/>
      <c r="R120" s="35"/>
    </row>
    <row r="121" spans="1:18" x14ac:dyDescent="0.2">
      <c r="A121" s="42" t="s">
        <v>438</v>
      </c>
      <c r="B121" s="39" t="s">
        <v>1843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0">
        <v>12636</v>
      </c>
      <c r="Q121" s="40">
        <v>1368</v>
      </c>
      <c r="R121" s="35"/>
    </row>
    <row r="122" spans="1:18" x14ac:dyDescent="0.2">
      <c r="A122" s="42" t="s">
        <v>442</v>
      </c>
      <c r="B122" s="39" t="s">
        <v>1781</v>
      </c>
      <c r="C122" s="35"/>
      <c r="D122" s="35"/>
      <c r="E122" s="35"/>
      <c r="F122" s="40">
        <v>762</v>
      </c>
      <c r="G122" s="40">
        <v>2720</v>
      </c>
      <c r="H122" s="35"/>
      <c r="I122" s="35"/>
      <c r="J122" s="40">
        <v>53551</v>
      </c>
      <c r="K122" s="35"/>
      <c r="L122" s="35"/>
      <c r="M122" s="35"/>
      <c r="N122" s="35"/>
      <c r="O122" s="35"/>
      <c r="P122" s="35"/>
      <c r="Q122" s="35"/>
      <c r="R122" s="35"/>
    </row>
    <row r="123" spans="1:18" x14ac:dyDescent="0.2">
      <c r="A123" s="42" t="s">
        <v>448</v>
      </c>
      <c r="B123" s="39" t="s">
        <v>1891</v>
      </c>
      <c r="C123" s="35"/>
      <c r="D123" s="35"/>
      <c r="E123" s="35"/>
      <c r="F123" s="40">
        <v>900</v>
      </c>
      <c r="G123" s="35"/>
      <c r="H123" s="35"/>
      <c r="I123" s="35"/>
      <c r="J123" s="40">
        <v>30306</v>
      </c>
      <c r="K123" s="40">
        <v>26028</v>
      </c>
      <c r="L123" s="35"/>
      <c r="M123" s="35"/>
      <c r="N123" s="35"/>
      <c r="O123" s="35"/>
      <c r="P123" s="35"/>
      <c r="Q123" s="35"/>
      <c r="R123" s="35"/>
    </row>
    <row r="124" spans="1:18" x14ac:dyDescent="0.2">
      <c r="A124" s="42" t="s">
        <v>451</v>
      </c>
      <c r="B124" s="39" t="s">
        <v>1998</v>
      </c>
      <c r="C124" s="35"/>
      <c r="D124" s="35"/>
      <c r="E124" s="35"/>
      <c r="F124" s="35"/>
      <c r="G124" s="35"/>
      <c r="H124" s="35"/>
      <c r="I124" s="35"/>
      <c r="J124" s="40">
        <v>67010</v>
      </c>
      <c r="K124" s="35"/>
      <c r="L124" s="35"/>
      <c r="M124" s="35"/>
      <c r="N124" s="35"/>
      <c r="O124" s="35"/>
      <c r="P124" s="35"/>
      <c r="Q124" s="35"/>
      <c r="R124" s="35"/>
    </row>
    <row r="125" spans="1:18" x14ac:dyDescent="0.2">
      <c r="A125" s="42" t="s">
        <v>454</v>
      </c>
      <c r="B125" s="39" t="s">
        <v>1740</v>
      </c>
      <c r="C125" s="35"/>
      <c r="D125" s="35"/>
      <c r="E125" s="35"/>
      <c r="F125" s="35"/>
      <c r="G125" s="35"/>
      <c r="H125" s="35"/>
      <c r="I125" s="35"/>
      <c r="J125" s="40">
        <v>350650</v>
      </c>
      <c r="K125" s="35"/>
      <c r="L125" s="35"/>
      <c r="M125" s="35"/>
      <c r="N125" s="35"/>
      <c r="O125" s="35"/>
      <c r="P125" s="35"/>
      <c r="Q125" s="40">
        <v>6300</v>
      </c>
      <c r="R125" s="35"/>
    </row>
    <row r="126" spans="1:18" x14ac:dyDescent="0.2">
      <c r="A126" s="42" t="s">
        <v>457</v>
      </c>
      <c r="B126" s="39" t="s">
        <v>1807</v>
      </c>
      <c r="C126" s="40">
        <v>2284</v>
      </c>
      <c r="D126" s="35"/>
      <c r="E126" s="35"/>
      <c r="F126" s="35"/>
      <c r="G126" s="35"/>
      <c r="H126" s="35"/>
      <c r="I126" s="35"/>
      <c r="J126" s="40">
        <v>687889</v>
      </c>
      <c r="K126" s="35"/>
      <c r="L126" s="35"/>
      <c r="M126" s="35"/>
      <c r="N126" s="35"/>
      <c r="O126" s="35"/>
      <c r="P126" s="40">
        <v>430932</v>
      </c>
      <c r="Q126" s="35"/>
      <c r="R126" s="35"/>
    </row>
    <row r="127" spans="1:18" x14ac:dyDescent="0.2">
      <c r="A127" s="42" t="s">
        <v>460</v>
      </c>
      <c r="B127" s="39" t="s">
        <v>1999</v>
      </c>
      <c r="C127" s="40">
        <v>52568</v>
      </c>
      <c r="D127" s="35"/>
      <c r="E127" s="35"/>
      <c r="F127" s="35"/>
      <c r="G127" s="35"/>
      <c r="H127" s="35"/>
      <c r="I127" s="35"/>
      <c r="J127" s="40">
        <v>9528</v>
      </c>
      <c r="K127" s="35"/>
      <c r="L127" s="35"/>
      <c r="M127" s="35"/>
      <c r="N127" s="35"/>
      <c r="O127" s="35"/>
      <c r="P127" s="35"/>
      <c r="Q127" s="35"/>
      <c r="R127" s="35"/>
    </row>
    <row r="128" spans="1:18" x14ac:dyDescent="0.2">
      <c r="A128" s="42" t="s">
        <v>466</v>
      </c>
      <c r="B128" s="39" t="s">
        <v>1844</v>
      </c>
      <c r="C128" s="35"/>
      <c r="D128" s="35"/>
      <c r="E128" s="35"/>
      <c r="F128" s="40">
        <v>2795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x14ac:dyDescent="0.2">
      <c r="A129" s="42" t="s">
        <v>469</v>
      </c>
      <c r="B129" s="39" t="s">
        <v>1860</v>
      </c>
      <c r="C129" s="35"/>
      <c r="D129" s="35"/>
      <c r="E129" s="35"/>
      <c r="F129" s="35"/>
      <c r="G129" s="35"/>
      <c r="H129" s="35"/>
      <c r="I129" s="35"/>
      <c r="J129" s="40">
        <v>51895</v>
      </c>
      <c r="K129" s="35"/>
      <c r="L129" s="35"/>
      <c r="M129" s="35"/>
      <c r="N129" s="35"/>
      <c r="O129" s="35"/>
      <c r="P129" s="35"/>
      <c r="Q129" s="35"/>
      <c r="R129" s="35"/>
    </row>
    <row r="130" spans="1:18" x14ac:dyDescent="0.2">
      <c r="A130" s="42" t="s">
        <v>475</v>
      </c>
      <c r="B130" s="39" t="s">
        <v>1933</v>
      </c>
      <c r="C130" s="35"/>
      <c r="D130" s="35"/>
      <c r="E130" s="35"/>
      <c r="F130" s="35"/>
      <c r="G130" s="35"/>
      <c r="H130" s="35"/>
      <c r="I130" s="35"/>
      <c r="J130" s="40">
        <v>19828</v>
      </c>
      <c r="K130" s="35"/>
      <c r="L130" s="35"/>
      <c r="M130" s="35"/>
      <c r="N130" s="35"/>
      <c r="O130" s="35"/>
      <c r="P130" s="35"/>
      <c r="Q130" s="35"/>
      <c r="R130" s="35"/>
    </row>
    <row r="131" spans="1:18" x14ac:dyDescent="0.2">
      <c r="A131" s="42" t="s">
        <v>479</v>
      </c>
      <c r="B131" s="39" t="s">
        <v>1798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40">
        <v>7291</v>
      </c>
      <c r="R131" s="35"/>
    </row>
    <row r="132" spans="1:18" x14ac:dyDescent="0.2">
      <c r="A132" s="42" t="s">
        <v>482</v>
      </c>
      <c r="B132" s="39" t="s">
        <v>2000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2</v>
      </c>
      <c r="R132" s="35"/>
    </row>
    <row r="133" spans="1:18" x14ac:dyDescent="0.2">
      <c r="A133" s="42" t="s">
        <v>491</v>
      </c>
      <c r="B133" s="39" t="s">
        <v>1899</v>
      </c>
      <c r="C133" s="35"/>
      <c r="D133" s="35"/>
      <c r="E133" s="35"/>
      <c r="F133" s="35"/>
      <c r="G133" s="35"/>
      <c r="H133" s="35"/>
      <c r="I133" s="35"/>
      <c r="J133" s="40">
        <v>30215</v>
      </c>
      <c r="K133" s="35"/>
      <c r="L133" s="35"/>
      <c r="M133" s="35"/>
      <c r="N133" s="35"/>
      <c r="O133" s="35"/>
      <c r="P133" s="35"/>
      <c r="Q133" s="40">
        <v>1120</v>
      </c>
      <c r="R133" s="35"/>
    </row>
    <row r="134" spans="1:18" x14ac:dyDescent="0.2">
      <c r="A134" s="42" t="s">
        <v>494</v>
      </c>
      <c r="B134" s="39" t="s">
        <v>1741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0">
        <v>144000</v>
      </c>
      <c r="Q134" s="40">
        <v>4800</v>
      </c>
      <c r="R134" s="35"/>
    </row>
    <row r="135" spans="1:18" x14ac:dyDescent="0.2">
      <c r="A135" s="42" t="s">
        <v>500</v>
      </c>
      <c r="B135" s="39" t="s">
        <v>1799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40">
        <v>6884</v>
      </c>
      <c r="R135" s="35"/>
    </row>
    <row r="136" spans="1:18" x14ac:dyDescent="0.2">
      <c r="A136" s="42" t="s">
        <v>511</v>
      </c>
      <c r="B136" s="39" t="s">
        <v>1782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40">
        <v>2</v>
      </c>
      <c r="R136" s="35"/>
    </row>
    <row r="137" spans="1:18" x14ac:dyDescent="0.2">
      <c r="A137" s="42" t="s">
        <v>520</v>
      </c>
      <c r="B137" s="39" t="s">
        <v>1742</v>
      </c>
      <c r="C137" s="35"/>
      <c r="D137" s="35"/>
      <c r="E137" s="35"/>
      <c r="F137" s="35"/>
      <c r="G137" s="35"/>
      <c r="H137" s="35"/>
      <c r="I137" s="35"/>
      <c r="J137" s="35"/>
      <c r="K137" s="40">
        <v>480</v>
      </c>
      <c r="L137" s="35"/>
      <c r="M137" s="35"/>
      <c r="N137" s="35"/>
      <c r="O137" s="35"/>
      <c r="P137" s="40">
        <v>1080</v>
      </c>
      <c r="Q137" s="40">
        <v>931</v>
      </c>
      <c r="R137" s="35"/>
    </row>
    <row r="138" spans="1:18" x14ac:dyDescent="0.2">
      <c r="A138" s="42" t="s">
        <v>523</v>
      </c>
      <c r="B138" s="39" t="s">
        <v>1934</v>
      </c>
      <c r="C138" s="35"/>
      <c r="D138" s="35"/>
      <c r="E138" s="35"/>
      <c r="F138" s="35"/>
      <c r="G138" s="40">
        <v>480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1240</v>
      </c>
      <c r="R138" s="35"/>
    </row>
    <row r="139" spans="1:18" x14ac:dyDescent="0.2">
      <c r="A139" s="42" t="s">
        <v>526</v>
      </c>
      <c r="B139" s="39" t="s">
        <v>1935</v>
      </c>
      <c r="C139" s="35"/>
      <c r="D139" s="35"/>
      <c r="E139" s="35"/>
      <c r="F139" s="35"/>
      <c r="G139" s="35"/>
      <c r="H139" s="35"/>
      <c r="I139" s="35"/>
      <c r="J139" s="40">
        <v>370</v>
      </c>
      <c r="K139" s="35"/>
      <c r="L139" s="35"/>
      <c r="M139" s="35"/>
      <c r="N139" s="35"/>
      <c r="O139" s="35"/>
      <c r="P139" s="35"/>
      <c r="Q139" s="35"/>
      <c r="R139" s="35"/>
    </row>
    <row r="140" spans="1:18" x14ac:dyDescent="0.2">
      <c r="A140" s="42" t="s">
        <v>532</v>
      </c>
      <c r="B140" s="39" t="s">
        <v>2041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40">
        <v>366</v>
      </c>
      <c r="R140" s="35"/>
    </row>
    <row r="141" spans="1:18" x14ac:dyDescent="0.2">
      <c r="A141" s="42" t="s">
        <v>535</v>
      </c>
      <c r="B141" s="39" t="s">
        <v>2042</v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40">
        <v>1</v>
      </c>
      <c r="R141" s="35"/>
    </row>
    <row r="142" spans="1:18" x14ac:dyDescent="0.2">
      <c r="A142" s="42" t="s">
        <v>538</v>
      </c>
      <c r="B142" s="39" t="s">
        <v>1743</v>
      </c>
      <c r="C142" s="35"/>
      <c r="D142" s="40">
        <v>597</v>
      </c>
      <c r="E142" s="35"/>
      <c r="F142" s="40">
        <v>10243</v>
      </c>
      <c r="G142" s="35"/>
      <c r="H142" s="35"/>
      <c r="I142" s="35"/>
      <c r="J142" s="35"/>
      <c r="K142" s="35"/>
      <c r="L142" s="35"/>
      <c r="M142" s="35"/>
      <c r="N142" s="35"/>
      <c r="O142" s="35"/>
      <c r="P142" s="40">
        <v>4000</v>
      </c>
      <c r="Q142" s="40">
        <v>7240</v>
      </c>
      <c r="R142" s="35"/>
    </row>
    <row r="143" spans="1:18" x14ac:dyDescent="0.2">
      <c r="A143" s="42" t="s">
        <v>541</v>
      </c>
      <c r="B143" s="39" t="s">
        <v>1744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40">
        <v>961</v>
      </c>
      <c r="R143" s="35"/>
    </row>
    <row r="144" spans="1:18" x14ac:dyDescent="0.2">
      <c r="A144" s="42" t="s">
        <v>547</v>
      </c>
      <c r="B144" s="39" t="s">
        <v>1745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40">
        <v>4184</v>
      </c>
      <c r="Q144" s="40">
        <v>4120</v>
      </c>
      <c r="R144" s="35"/>
    </row>
    <row r="145" spans="1:18" x14ac:dyDescent="0.2">
      <c r="A145" s="42" t="s">
        <v>550</v>
      </c>
      <c r="B145" s="39" t="s">
        <v>1804</v>
      </c>
      <c r="C145" s="40">
        <v>79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40">
        <v>1</v>
      </c>
      <c r="Q145" s="40">
        <v>775</v>
      </c>
      <c r="R145" s="35"/>
    </row>
    <row r="146" spans="1:18" x14ac:dyDescent="0.2">
      <c r="A146" s="42" t="s">
        <v>553</v>
      </c>
      <c r="B146" s="39" t="s">
        <v>1881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40">
        <v>2735</v>
      </c>
      <c r="R146" s="35"/>
    </row>
    <row r="147" spans="1:18" x14ac:dyDescent="0.2">
      <c r="A147" s="42" t="s">
        <v>563</v>
      </c>
      <c r="B147" s="39" t="s">
        <v>1733</v>
      </c>
      <c r="C147" s="40">
        <v>4691</v>
      </c>
      <c r="D147" s="40">
        <v>27109</v>
      </c>
      <c r="E147" s="35"/>
      <c r="F147" s="35"/>
      <c r="G147" s="35"/>
      <c r="H147" s="35"/>
      <c r="I147" s="35"/>
      <c r="J147" s="40">
        <v>23900</v>
      </c>
      <c r="K147" s="35"/>
      <c r="L147" s="35"/>
      <c r="M147" s="35"/>
      <c r="N147" s="35"/>
      <c r="O147" s="35"/>
      <c r="P147" s="35"/>
      <c r="Q147" s="35"/>
      <c r="R147" s="35"/>
    </row>
    <row r="148" spans="1:18" x14ac:dyDescent="0.2">
      <c r="A148" s="42" t="s">
        <v>568</v>
      </c>
      <c r="B148" s="39" t="s">
        <v>1936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1</v>
      </c>
      <c r="R148" s="35"/>
    </row>
    <row r="149" spans="1:18" x14ac:dyDescent="0.2">
      <c r="A149" s="42" t="s">
        <v>571</v>
      </c>
      <c r="B149" s="39" t="s">
        <v>1737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32552</v>
      </c>
      <c r="R149" s="35"/>
    </row>
    <row r="150" spans="1:18" x14ac:dyDescent="0.2">
      <c r="A150" s="42" t="s">
        <v>573</v>
      </c>
      <c r="B150" s="39" t="s">
        <v>1861</v>
      </c>
      <c r="C150" s="40">
        <v>18239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40">
        <v>33372</v>
      </c>
      <c r="P150" s="35"/>
      <c r="Q150" s="40">
        <v>456</v>
      </c>
      <c r="R150" s="35"/>
    </row>
    <row r="151" spans="1:18" x14ac:dyDescent="0.2">
      <c r="A151" s="42" t="s">
        <v>575</v>
      </c>
      <c r="B151" s="39" t="s">
        <v>1871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40">
        <v>4104</v>
      </c>
      <c r="M151" s="35"/>
      <c r="N151" s="35"/>
      <c r="O151" s="35"/>
      <c r="P151" s="35"/>
      <c r="Q151" s="40">
        <v>445</v>
      </c>
      <c r="R151" s="35"/>
    </row>
    <row r="152" spans="1:18" x14ac:dyDescent="0.2">
      <c r="A152" s="43" t="s">
        <v>578</v>
      </c>
      <c r="B152" s="39" t="s">
        <v>2043</v>
      </c>
      <c r="C152" s="35" t="s">
        <v>2022</v>
      </c>
      <c r="D152" s="35"/>
      <c r="E152" s="35"/>
      <c r="F152" s="35"/>
      <c r="G152" s="35"/>
      <c r="H152" s="35"/>
      <c r="I152" s="35"/>
      <c r="J152" s="35"/>
      <c r="K152" s="35"/>
      <c r="L152" s="40"/>
      <c r="M152" s="35"/>
      <c r="N152" s="35"/>
      <c r="O152" s="35"/>
      <c r="P152" s="35"/>
      <c r="Q152" s="40"/>
      <c r="R152" s="35"/>
    </row>
    <row r="153" spans="1:18" x14ac:dyDescent="0.2">
      <c r="A153" s="42" t="s">
        <v>583</v>
      </c>
      <c r="B153" s="39" t="s">
        <v>1937</v>
      </c>
      <c r="C153" s="40">
        <v>225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40">
        <v>1600</v>
      </c>
      <c r="N153" s="35"/>
      <c r="O153" s="35"/>
      <c r="P153" s="35"/>
      <c r="Q153" s="35"/>
      <c r="R153" s="35"/>
    </row>
    <row r="154" spans="1:18" x14ac:dyDescent="0.2">
      <c r="A154" s="42" t="s">
        <v>586</v>
      </c>
      <c r="B154" s="39" t="s">
        <v>1783</v>
      </c>
      <c r="C154" s="35"/>
      <c r="D154" s="35"/>
      <c r="E154" s="35"/>
      <c r="F154" s="35"/>
      <c r="G154" s="35"/>
      <c r="H154" s="35"/>
      <c r="I154" s="35"/>
      <c r="J154" s="40">
        <v>6</v>
      </c>
      <c r="K154" s="35"/>
      <c r="L154" s="35"/>
      <c r="M154" s="35"/>
      <c r="N154" s="35"/>
      <c r="O154" s="35"/>
      <c r="P154" s="35"/>
      <c r="Q154" s="40">
        <v>44212</v>
      </c>
      <c r="R154" s="35"/>
    </row>
    <row r="155" spans="1:18" x14ac:dyDescent="0.2">
      <c r="A155" s="42" t="s">
        <v>588</v>
      </c>
      <c r="B155" s="39" t="s">
        <v>2001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40">
        <v>1984</v>
      </c>
      <c r="R155" s="35"/>
    </row>
    <row r="156" spans="1:18" x14ac:dyDescent="0.2">
      <c r="A156" s="43" t="s">
        <v>581</v>
      </c>
      <c r="B156" s="39" t="s">
        <v>1895</v>
      </c>
      <c r="C156" s="35"/>
      <c r="D156" s="35"/>
      <c r="E156" s="35"/>
      <c r="F156" s="35"/>
      <c r="G156" s="35"/>
      <c r="H156" s="35"/>
      <c r="I156" s="35"/>
      <c r="J156" s="40">
        <v>271685</v>
      </c>
      <c r="K156" s="35"/>
      <c r="L156" s="35"/>
      <c r="M156" s="35"/>
      <c r="N156" s="35"/>
      <c r="O156" s="35"/>
      <c r="P156" s="40">
        <v>35125</v>
      </c>
      <c r="Q156" s="40">
        <v>872</v>
      </c>
      <c r="R156" s="35"/>
    </row>
    <row r="157" spans="1:18" x14ac:dyDescent="0.2">
      <c r="A157" s="42" t="s">
        <v>592</v>
      </c>
      <c r="B157" s="39" t="s">
        <v>1880</v>
      </c>
      <c r="C157" s="35"/>
      <c r="D157" s="35"/>
      <c r="E157" s="35"/>
      <c r="F157" s="35"/>
      <c r="G157" s="35"/>
      <c r="H157" s="35"/>
      <c r="I157" s="35"/>
      <c r="J157" s="40">
        <v>23788</v>
      </c>
      <c r="K157" s="35"/>
      <c r="L157" s="35"/>
      <c r="M157" s="35"/>
      <c r="N157" s="35"/>
      <c r="O157" s="35"/>
      <c r="P157" s="40">
        <v>106487</v>
      </c>
      <c r="Q157" s="35"/>
      <c r="R157" s="35"/>
    </row>
    <row r="158" spans="1:18" x14ac:dyDescent="0.2">
      <c r="A158" s="42" t="s">
        <v>601</v>
      </c>
      <c r="B158" s="39" t="s">
        <v>2044</v>
      </c>
      <c r="C158" s="35"/>
      <c r="D158" s="40">
        <v>1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59" spans="1:18" x14ac:dyDescent="0.2">
      <c r="A159" s="42" t="s">
        <v>604</v>
      </c>
      <c r="B159" s="39" t="s">
        <v>1808</v>
      </c>
      <c r="C159" s="35"/>
      <c r="D159" s="40">
        <v>13602</v>
      </c>
      <c r="E159" s="35"/>
      <c r="F159" s="35"/>
      <c r="G159" s="40">
        <v>18312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1095</v>
      </c>
      <c r="R159" s="35"/>
    </row>
    <row r="160" spans="1:18" x14ac:dyDescent="0.2">
      <c r="A160" s="42" t="s">
        <v>613</v>
      </c>
      <c r="B160" s="39" t="s">
        <v>2045</v>
      </c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1463</v>
      </c>
      <c r="R160" s="35"/>
    </row>
    <row r="161" spans="1:18" x14ac:dyDescent="0.2">
      <c r="A161" s="42" t="s">
        <v>616</v>
      </c>
      <c r="B161" s="39" t="s">
        <v>1888</v>
      </c>
      <c r="C161" s="35"/>
      <c r="D161" s="35"/>
      <c r="E161" s="35"/>
      <c r="F161" s="35"/>
      <c r="G161" s="35"/>
      <c r="H161" s="35"/>
      <c r="I161" s="35"/>
      <c r="J161" s="40">
        <v>120500</v>
      </c>
      <c r="K161" s="35"/>
      <c r="L161" s="35"/>
      <c r="M161" s="35"/>
      <c r="N161" s="35"/>
      <c r="O161" s="35"/>
      <c r="P161" s="35"/>
      <c r="Q161" s="35"/>
      <c r="R161" s="35"/>
    </row>
    <row r="162" spans="1:18" x14ac:dyDescent="0.2">
      <c r="A162" s="42" t="s">
        <v>619</v>
      </c>
      <c r="B162" s="39" t="s">
        <v>1938</v>
      </c>
      <c r="C162" s="35"/>
      <c r="D162" s="35"/>
      <c r="E162" s="35"/>
      <c r="F162" s="40">
        <v>678</v>
      </c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896</v>
      </c>
      <c r="R162" s="35"/>
    </row>
    <row r="163" spans="1:18" x14ac:dyDescent="0.2">
      <c r="A163" s="42" t="s">
        <v>622</v>
      </c>
      <c r="B163" s="39" t="s">
        <v>2002</v>
      </c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40">
        <v>856</v>
      </c>
      <c r="R163" s="35"/>
    </row>
    <row r="164" spans="1:18" x14ac:dyDescent="0.2">
      <c r="A164" s="42" t="s">
        <v>625</v>
      </c>
      <c r="B164" s="39" t="s">
        <v>1896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1000</v>
      </c>
      <c r="R164" s="35"/>
    </row>
    <row r="165" spans="1:18" x14ac:dyDescent="0.2">
      <c r="A165" s="42" t="s">
        <v>628</v>
      </c>
      <c r="B165" s="39" t="s">
        <v>1796</v>
      </c>
      <c r="C165" s="35"/>
      <c r="D165" s="35"/>
      <c r="E165" s="35"/>
      <c r="F165" s="35"/>
      <c r="G165" s="35"/>
      <c r="H165" s="35"/>
      <c r="I165" s="35"/>
      <c r="J165" s="40">
        <v>36603</v>
      </c>
      <c r="K165" s="35"/>
      <c r="L165" s="35"/>
      <c r="M165" s="35"/>
      <c r="N165" s="35"/>
      <c r="O165" s="35"/>
      <c r="P165" s="35"/>
      <c r="Q165" s="40">
        <v>2500</v>
      </c>
      <c r="R165" s="35"/>
    </row>
    <row r="166" spans="1:18" x14ac:dyDescent="0.2">
      <c r="A166" s="42" t="s">
        <v>630</v>
      </c>
      <c r="B166" s="39" t="s">
        <v>1862</v>
      </c>
      <c r="C166" s="35"/>
      <c r="D166" s="35"/>
      <c r="E166" s="35"/>
      <c r="F166" s="35"/>
      <c r="G166" s="40">
        <v>15630</v>
      </c>
      <c r="H166" s="35"/>
      <c r="I166" s="35"/>
      <c r="J166" s="40">
        <v>58520</v>
      </c>
      <c r="K166" s="35"/>
      <c r="L166" s="35"/>
      <c r="M166" s="35"/>
      <c r="N166" s="35"/>
      <c r="O166" s="35"/>
      <c r="P166" s="35"/>
      <c r="Q166" s="35"/>
      <c r="R166" s="35"/>
    </row>
    <row r="167" spans="1:18" x14ac:dyDescent="0.2">
      <c r="A167" s="42" t="s">
        <v>632</v>
      </c>
      <c r="B167" s="39" t="s">
        <v>1829</v>
      </c>
      <c r="C167" s="40">
        <v>9482</v>
      </c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1:18" x14ac:dyDescent="0.2">
      <c r="A168" s="42" t="s">
        <v>635</v>
      </c>
      <c r="B168" s="39" t="s">
        <v>2046</v>
      </c>
      <c r="C168" s="35"/>
      <c r="D168" s="35"/>
      <c r="E168" s="35"/>
      <c r="F168" s="35"/>
      <c r="G168" s="35"/>
      <c r="H168" s="35"/>
      <c r="I168" s="35"/>
      <c r="J168" s="40">
        <v>30234</v>
      </c>
      <c r="K168" s="35"/>
      <c r="L168" s="35"/>
      <c r="M168" s="35"/>
      <c r="N168" s="35"/>
      <c r="O168" s="35"/>
      <c r="P168" s="40">
        <v>7050</v>
      </c>
      <c r="Q168" s="35"/>
      <c r="R168" s="35"/>
    </row>
    <row r="169" spans="1:18" x14ac:dyDescent="0.2">
      <c r="A169" s="42" t="s">
        <v>638</v>
      </c>
      <c r="B169" s="39" t="s">
        <v>1845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40">
        <v>9275</v>
      </c>
      <c r="Q169" s="40">
        <v>5743</v>
      </c>
      <c r="R169" s="35"/>
    </row>
    <row r="170" spans="1:18" x14ac:dyDescent="0.2">
      <c r="A170" s="42" t="s">
        <v>644</v>
      </c>
      <c r="B170" s="39" t="s">
        <v>1872</v>
      </c>
      <c r="C170" s="35"/>
      <c r="D170" s="35"/>
      <c r="E170" s="35"/>
      <c r="F170" s="35"/>
      <c r="G170" s="40">
        <v>4844</v>
      </c>
      <c r="H170" s="35"/>
      <c r="I170" s="35"/>
      <c r="J170" s="40">
        <v>66988</v>
      </c>
      <c r="K170" s="35"/>
      <c r="L170" s="35"/>
      <c r="M170" s="35"/>
      <c r="N170" s="35"/>
      <c r="O170" s="35"/>
      <c r="P170" s="40">
        <v>1800</v>
      </c>
      <c r="Q170" s="35"/>
      <c r="R170" s="35"/>
    </row>
    <row r="171" spans="1:18" x14ac:dyDescent="0.2">
      <c r="A171" s="42" t="s">
        <v>650</v>
      </c>
      <c r="B171" s="39" t="s">
        <v>1746</v>
      </c>
      <c r="C171" s="40">
        <v>291782</v>
      </c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40">
        <v>416</v>
      </c>
      <c r="R171" s="35"/>
    </row>
    <row r="172" spans="1:18" x14ac:dyDescent="0.2">
      <c r="A172" s="42" t="s">
        <v>653</v>
      </c>
      <c r="B172" s="39" t="s">
        <v>1939</v>
      </c>
      <c r="C172" s="40">
        <v>5044</v>
      </c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330</v>
      </c>
      <c r="R172" s="35"/>
    </row>
    <row r="173" spans="1:18" x14ac:dyDescent="0.2">
      <c r="A173" s="42" t="s">
        <v>662</v>
      </c>
      <c r="B173" s="39" t="s">
        <v>1747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40">
        <v>2352</v>
      </c>
      <c r="Q173" s="40">
        <v>840</v>
      </c>
      <c r="R173" s="35"/>
    </row>
    <row r="174" spans="1:18" x14ac:dyDescent="0.2">
      <c r="A174" s="42" t="s">
        <v>666</v>
      </c>
      <c r="B174" s="39" t="s">
        <v>1940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1</v>
      </c>
      <c r="R174" s="35"/>
    </row>
    <row r="175" spans="1:18" x14ac:dyDescent="0.2">
      <c r="A175" s="42" t="s">
        <v>678</v>
      </c>
      <c r="B175" s="39" t="s">
        <v>1941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40">
        <v>1248</v>
      </c>
      <c r="R175" s="35"/>
    </row>
    <row r="176" spans="1:18" x14ac:dyDescent="0.2">
      <c r="A176" s="42" t="s">
        <v>681</v>
      </c>
      <c r="B176" s="39" t="s">
        <v>2047</v>
      </c>
      <c r="C176" s="35"/>
      <c r="D176" s="35"/>
      <c r="E176" s="35"/>
      <c r="F176" s="40">
        <v>195</v>
      </c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40">
        <v>378</v>
      </c>
      <c r="R176" s="35"/>
    </row>
    <row r="177" spans="1:18" x14ac:dyDescent="0.2">
      <c r="A177" s="42" t="s">
        <v>687</v>
      </c>
      <c r="B177" s="39" t="s">
        <v>1873</v>
      </c>
      <c r="C177" s="40">
        <v>1</v>
      </c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1</v>
      </c>
      <c r="R177" s="35"/>
    </row>
    <row r="178" spans="1:18" x14ac:dyDescent="0.2">
      <c r="A178" s="42" t="s">
        <v>690</v>
      </c>
      <c r="B178" s="39" t="s">
        <v>2048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40">
        <v>1796</v>
      </c>
      <c r="Q178" s="35"/>
      <c r="R178" s="35"/>
    </row>
    <row r="179" spans="1:18" x14ac:dyDescent="0.2">
      <c r="A179" s="42" t="s">
        <v>696</v>
      </c>
      <c r="B179" s="39" t="s">
        <v>1820</v>
      </c>
      <c r="C179" s="40">
        <v>27300</v>
      </c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40">
        <v>1517</v>
      </c>
      <c r="R179" s="35"/>
    </row>
    <row r="180" spans="1:18" x14ac:dyDescent="0.2">
      <c r="A180" s="42" t="s">
        <v>699</v>
      </c>
      <c r="B180" s="39" t="s">
        <v>2049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40">
        <v>720</v>
      </c>
      <c r="R180" s="35"/>
    </row>
    <row r="181" spans="1:18" x14ac:dyDescent="0.2">
      <c r="A181" s="42" t="s">
        <v>708</v>
      </c>
      <c r="B181" s="39" t="s">
        <v>1874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696</v>
      </c>
      <c r="R181" s="35"/>
    </row>
    <row r="182" spans="1:18" x14ac:dyDescent="0.2">
      <c r="A182" s="42" t="s">
        <v>711</v>
      </c>
      <c r="B182" s="39" t="s">
        <v>1748</v>
      </c>
      <c r="C182" s="40">
        <v>38622</v>
      </c>
      <c r="D182" s="35"/>
      <c r="E182" s="35"/>
      <c r="F182" s="40">
        <v>3396</v>
      </c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1:18" x14ac:dyDescent="0.2">
      <c r="A183" s="42" t="s">
        <v>717</v>
      </c>
      <c r="B183" s="39" t="s">
        <v>2003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4000</v>
      </c>
      <c r="R183" s="35"/>
    </row>
    <row r="184" spans="1:18" x14ac:dyDescent="0.2">
      <c r="A184" s="42" t="s">
        <v>720</v>
      </c>
      <c r="B184" s="39" t="s">
        <v>1749</v>
      </c>
      <c r="C184" s="40">
        <v>3630</v>
      </c>
      <c r="D184" s="40">
        <v>14919</v>
      </c>
      <c r="E184" s="40">
        <v>56560</v>
      </c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40">
        <v>3456</v>
      </c>
      <c r="Q184" s="40">
        <v>7318</v>
      </c>
      <c r="R184" s="35"/>
    </row>
    <row r="185" spans="1:18" x14ac:dyDescent="0.2">
      <c r="A185" s="42" t="s">
        <v>729</v>
      </c>
      <c r="B185" s="39" t="s">
        <v>1863</v>
      </c>
      <c r="C185" s="35"/>
      <c r="D185" s="40">
        <v>16600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40">
        <v>816</v>
      </c>
      <c r="R185" s="35"/>
    </row>
    <row r="186" spans="1:18" x14ac:dyDescent="0.2">
      <c r="A186" s="42" t="s">
        <v>738</v>
      </c>
      <c r="B186" s="39" t="s">
        <v>1809</v>
      </c>
      <c r="C186" s="40">
        <v>1200</v>
      </c>
      <c r="D186" s="40">
        <v>1800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1:18" x14ac:dyDescent="0.2">
      <c r="A187" s="42" t="s">
        <v>741</v>
      </c>
      <c r="B187" s="39" t="s">
        <v>1875</v>
      </c>
      <c r="C187" s="40">
        <v>11187</v>
      </c>
      <c r="D187" s="35"/>
      <c r="E187" s="35"/>
      <c r="F187" s="35"/>
      <c r="G187" s="40">
        <v>8140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40">
        <v>216</v>
      </c>
      <c r="R187" s="35"/>
    </row>
    <row r="188" spans="1:18" x14ac:dyDescent="0.2">
      <c r="A188" s="42" t="s">
        <v>744</v>
      </c>
      <c r="B188" s="39" t="s">
        <v>2050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40">
        <v>1</v>
      </c>
      <c r="R188" s="35"/>
    </row>
    <row r="189" spans="1:18" x14ac:dyDescent="0.2">
      <c r="A189" s="42" t="s">
        <v>747</v>
      </c>
      <c r="B189" s="39" t="s">
        <v>1750</v>
      </c>
      <c r="C189" s="40">
        <v>10441</v>
      </c>
      <c r="D189" s="40">
        <v>6890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40">
        <v>5363</v>
      </c>
      <c r="R189" s="35"/>
    </row>
    <row r="190" spans="1:18" x14ac:dyDescent="0.2">
      <c r="A190" s="42" t="s">
        <v>753</v>
      </c>
      <c r="B190" s="39" t="s">
        <v>1942</v>
      </c>
      <c r="C190" s="40">
        <v>225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40">
        <v>216</v>
      </c>
      <c r="R190" s="35"/>
    </row>
    <row r="191" spans="1:18" x14ac:dyDescent="0.2">
      <c r="A191" s="42" t="s">
        <v>756</v>
      </c>
      <c r="B191" s="39" t="s">
        <v>2051</v>
      </c>
      <c r="C191" s="35"/>
      <c r="D191" s="35"/>
      <c r="E191" s="35"/>
      <c r="F191" s="35"/>
      <c r="G191" s="40">
        <v>150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</row>
    <row r="192" spans="1:18" x14ac:dyDescent="0.2">
      <c r="A192" s="42" t="s">
        <v>759</v>
      </c>
      <c r="B192" s="39" t="s">
        <v>1751</v>
      </c>
      <c r="C192" s="40">
        <v>17215</v>
      </c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40">
        <v>7951</v>
      </c>
      <c r="R192" s="35"/>
    </row>
    <row r="193" spans="1:18" x14ac:dyDescent="0.2">
      <c r="A193" s="42" t="s">
        <v>762</v>
      </c>
      <c r="B193" s="39" t="s">
        <v>1894</v>
      </c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40">
        <v>264</v>
      </c>
      <c r="R193" s="35"/>
    </row>
    <row r="194" spans="1:18" x14ac:dyDescent="0.2">
      <c r="A194" s="42" t="s">
        <v>765</v>
      </c>
      <c r="B194" s="39" t="s">
        <v>1943</v>
      </c>
      <c r="C194" s="35"/>
      <c r="D194" s="35"/>
      <c r="E194" s="35"/>
      <c r="F194" s="35"/>
      <c r="G194" s="40">
        <v>5004</v>
      </c>
      <c r="H194" s="35"/>
      <c r="I194" s="35"/>
      <c r="J194" s="40">
        <v>21105</v>
      </c>
      <c r="K194" s="35"/>
      <c r="L194" s="35"/>
      <c r="M194" s="35"/>
      <c r="N194" s="35"/>
      <c r="O194" s="35"/>
      <c r="P194" s="35"/>
      <c r="Q194" s="35"/>
      <c r="R194" s="35"/>
    </row>
    <row r="195" spans="1:18" x14ac:dyDescent="0.2">
      <c r="A195" s="42" t="s">
        <v>774</v>
      </c>
      <c r="B195" s="39" t="s">
        <v>1944</v>
      </c>
      <c r="C195" s="40">
        <v>79</v>
      </c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1040</v>
      </c>
      <c r="R195" s="35"/>
    </row>
    <row r="196" spans="1:18" x14ac:dyDescent="0.2">
      <c r="A196" s="42" t="s">
        <v>777</v>
      </c>
      <c r="B196" s="39" t="s">
        <v>1821</v>
      </c>
      <c r="C196" s="35"/>
      <c r="D196" s="35"/>
      <c r="E196" s="35"/>
      <c r="F196" s="35"/>
      <c r="G196" s="35"/>
      <c r="H196" s="35"/>
      <c r="I196" s="35"/>
      <c r="J196" s="35"/>
      <c r="K196" s="40">
        <v>702</v>
      </c>
      <c r="L196" s="35"/>
      <c r="M196" s="35"/>
      <c r="N196" s="35"/>
      <c r="O196" s="35"/>
      <c r="P196" s="35"/>
      <c r="Q196" s="35"/>
      <c r="R196" s="35"/>
    </row>
    <row r="197" spans="1:18" x14ac:dyDescent="0.2">
      <c r="A197" s="42" t="s">
        <v>780</v>
      </c>
      <c r="B197" s="39" t="s">
        <v>1900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40">
        <v>93000</v>
      </c>
      <c r="Q197" s="35"/>
      <c r="R197" s="35"/>
    </row>
    <row r="198" spans="1:18" x14ac:dyDescent="0.2">
      <c r="A198" s="42" t="s">
        <v>783</v>
      </c>
      <c r="B198" s="39" t="s">
        <v>1945</v>
      </c>
      <c r="C198" s="40">
        <v>1807</v>
      </c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1:18" x14ac:dyDescent="0.2">
      <c r="A199" s="42" t="s">
        <v>786</v>
      </c>
      <c r="B199" s="39" t="s">
        <v>2004</v>
      </c>
      <c r="C199" s="40">
        <v>1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1:18" x14ac:dyDescent="0.2">
      <c r="A200" s="42" t="s">
        <v>791</v>
      </c>
      <c r="B200" s="39" t="s">
        <v>2005</v>
      </c>
      <c r="C200" s="35"/>
      <c r="D200" s="35"/>
      <c r="E200" s="35"/>
      <c r="F200" s="40">
        <v>7431</v>
      </c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1:18" x14ac:dyDescent="0.2">
      <c r="A201" s="42" t="s">
        <v>797</v>
      </c>
      <c r="B201" s="39" t="s">
        <v>1876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4</v>
      </c>
      <c r="R201" s="35"/>
    </row>
    <row r="202" spans="1:18" x14ac:dyDescent="0.2">
      <c r="A202" s="42" t="s">
        <v>808</v>
      </c>
      <c r="B202" s="39" t="s">
        <v>1752</v>
      </c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40">
        <v>3</v>
      </c>
      <c r="R202" s="35"/>
    </row>
    <row r="203" spans="1:18" x14ac:dyDescent="0.2">
      <c r="A203" s="42" t="s">
        <v>816</v>
      </c>
      <c r="B203" s="39" t="s">
        <v>1800</v>
      </c>
      <c r="C203" s="35"/>
      <c r="D203" s="35"/>
      <c r="E203" s="35"/>
      <c r="F203" s="40">
        <v>786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40">
        <v>1112</v>
      </c>
      <c r="R203" s="35"/>
    </row>
    <row r="204" spans="1:18" x14ac:dyDescent="0.2">
      <c r="A204" s="42" t="s">
        <v>819</v>
      </c>
      <c r="B204" s="39" t="s">
        <v>1801</v>
      </c>
      <c r="C204" s="40">
        <v>626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40">
        <v>6750</v>
      </c>
      <c r="Q204" s="40">
        <v>2840</v>
      </c>
      <c r="R204" s="35"/>
    </row>
    <row r="205" spans="1:18" x14ac:dyDescent="0.2">
      <c r="A205" s="42" t="s">
        <v>832</v>
      </c>
      <c r="B205" s="39" t="s">
        <v>1882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40">
        <v>836</v>
      </c>
      <c r="R205" s="35"/>
    </row>
    <row r="206" spans="1:18" x14ac:dyDescent="0.2">
      <c r="A206" s="42" t="s">
        <v>835</v>
      </c>
      <c r="B206" s="39" t="s">
        <v>1946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1948</v>
      </c>
      <c r="R206" s="35"/>
    </row>
    <row r="207" spans="1:18" x14ac:dyDescent="0.2">
      <c r="A207" s="42" t="s">
        <v>841</v>
      </c>
      <c r="B207" s="39" t="s">
        <v>1901</v>
      </c>
      <c r="C207" s="40">
        <v>5933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1:18" x14ac:dyDescent="0.2">
      <c r="A208" s="42" t="s">
        <v>844</v>
      </c>
      <c r="B208" s="39" t="s">
        <v>2052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4032</v>
      </c>
      <c r="R208" s="35"/>
    </row>
    <row r="209" spans="1:18" x14ac:dyDescent="0.2">
      <c r="A209" s="42" t="s">
        <v>847</v>
      </c>
      <c r="B209" s="39" t="s">
        <v>1810</v>
      </c>
      <c r="C209" s="40">
        <v>2717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40">
        <v>1921</v>
      </c>
      <c r="R209" s="35"/>
    </row>
    <row r="210" spans="1:18" x14ac:dyDescent="0.2">
      <c r="A210" s="42" t="s">
        <v>850</v>
      </c>
      <c r="B210" s="39" t="s">
        <v>2006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40">
        <v>192</v>
      </c>
      <c r="Q210" s="35"/>
      <c r="R210" s="35"/>
    </row>
    <row r="211" spans="1:18" x14ac:dyDescent="0.2">
      <c r="A211" s="42" t="s">
        <v>859</v>
      </c>
      <c r="B211" s="39" t="s">
        <v>1802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40">
        <v>1250</v>
      </c>
      <c r="Q211" s="35"/>
      <c r="R211" s="35"/>
    </row>
    <row r="212" spans="1:18" x14ac:dyDescent="0.2">
      <c r="A212" s="42" t="s">
        <v>865</v>
      </c>
      <c r="B212" s="39" t="s">
        <v>1822</v>
      </c>
      <c r="C212" s="35"/>
      <c r="D212" s="35"/>
      <c r="E212" s="35"/>
      <c r="F212" s="35"/>
      <c r="G212" s="40">
        <v>8612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40">
        <v>200</v>
      </c>
      <c r="R212" s="35"/>
    </row>
    <row r="213" spans="1:18" x14ac:dyDescent="0.2">
      <c r="A213" s="42" t="s">
        <v>874</v>
      </c>
      <c r="B213" s="39" t="s">
        <v>1947</v>
      </c>
      <c r="C213" s="35"/>
      <c r="D213" s="35"/>
      <c r="E213" s="35"/>
      <c r="F213" s="35"/>
      <c r="G213" s="35"/>
      <c r="H213" s="35"/>
      <c r="I213" s="35"/>
      <c r="J213" s="40">
        <v>4000</v>
      </c>
      <c r="K213" s="35"/>
      <c r="L213" s="35"/>
      <c r="M213" s="35"/>
      <c r="N213" s="35"/>
      <c r="O213" s="35"/>
      <c r="P213" s="35"/>
      <c r="Q213" s="40">
        <v>924</v>
      </c>
      <c r="R213" s="35"/>
    </row>
    <row r="214" spans="1:18" x14ac:dyDescent="0.2">
      <c r="A214" s="42" t="s">
        <v>883</v>
      </c>
      <c r="B214" s="39" t="s">
        <v>1902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40">
        <v>24000</v>
      </c>
      <c r="Q214" s="35"/>
      <c r="R214" s="35"/>
    </row>
    <row r="215" spans="1:18" x14ac:dyDescent="0.2">
      <c r="A215" s="42" t="s">
        <v>886</v>
      </c>
      <c r="B215" s="39" t="s">
        <v>1811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4212</v>
      </c>
      <c r="R215" s="35"/>
    </row>
    <row r="216" spans="1:18" x14ac:dyDescent="0.2">
      <c r="A216" s="42" t="s">
        <v>889</v>
      </c>
      <c r="B216" s="39" t="s">
        <v>2007</v>
      </c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40">
        <v>2300</v>
      </c>
      <c r="Q216" s="35"/>
      <c r="R216" s="35"/>
    </row>
    <row r="217" spans="1:18" x14ac:dyDescent="0.2">
      <c r="A217" s="42" t="s">
        <v>901</v>
      </c>
      <c r="B217" s="39" t="s">
        <v>2053</v>
      </c>
      <c r="C217" s="35"/>
      <c r="D217" s="35"/>
      <c r="E217" s="35"/>
      <c r="F217" s="35"/>
      <c r="G217" s="35"/>
      <c r="H217" s="35"/>
      <c r="I217" s="35"/>
      <c r="J217" s="40">
        <v>80532</v>
      </c>
      <c r="K217" s="35"/>
      <c r="L217" s="35"/>
      <c r="M217" s="35"/>
      <c r="N217" s="35"/>
      <c r="O217" s="35"/>
      <c r="P217" s="40">
        <v>1920</v>
      </c>
      <c r="Q217" s="35"/>
      <c r="R217" s="35"/>
    </row>
    <row r="218" spans="1:18" x14ac:dyDescent="0.2">
      <c r="A218" s="42" t="s">
        <v>904</v>
      </c>
      <c r="B218" s="39" t="s">
        <v>1823</v>
      </c>
      <c r="C218" s="35"/>
      <c r="D218" s="40">
        <v>12473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40">
        <v>191640</v>
      </c>
      <c r="Q218" s="35"/>
      <c r="R218" s="35"/>
    </row>
    <row r="219" spans="1:18" x14ac:dyDescent="0.2">
      <c r="A219" s="42" t="s">
        <v>913</v>
      </c>
      <c r="B219" s="39" t="s">
        <v>1846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135</v>
      </c>
      <c r="R219" s="35"/>
    </row>
    <row r="220" spans="1:18" x14ac:dyDescent="0.2">
      <c r="A220" s="42" t="s">
        <v>916</v>
      </c>
      <c r="B220" s="39" t="s">
        <v>1948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0">
        <v>6630</v>
      </c>
      <c r="Q220" s="40">
        <v>648</v>
      </c>
      <c r="R220" s="35"/>
    </row>
    <row r="221" spans="1:18" x14ac:dyDescent="0.2">
      <c r="A221" s="42" t="s">
        <v>919</v>
      </c>
      <c r="B221" s="39" t="s">
        <v>1847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40">
        <v>528</v>
      </c>
      <c r="R221" s="35"/>
    </row>
    <row r="222" spans="1:18" x14ac:dyDescent="0.2">
      <c r="A222" s="42" t="s">
        <v>928</v>
      </c>
      <c r="B222" s="39" t="s">
        <v>1753</v>
      </c>
      <c r="C222" s="35"/>
      <c r="D222" s="35"/>
      <c r="E222" s="35"/>
      <c r="F222" s="35"/>
      <c r="G222" s="40">
        <v>963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</row>
    <row r="223" spans="1:18" x14ac:dyDescent="0.2">
      <c r="A223" s="42" t="s">
        <v>931</v>
      </c>
      <c r="B223" s="39" t="s">
        <v>1832</v>
      </c>
      <c r="C223" s="40">
        <v>37333</v>
      </c>
      <c r="D223" s="35"/>
      <c r="E223" s="35"/>
      <c r="F223" s="40">
        <v>3600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40">
        <v>100000</v>
      </c>
      <c r="Q223" s="35"/>
      <c r="R223" s="35"/>
    </row>
    <row r="224" spans="1:18" x14ac:dyDescent="0.2">
      <c r="A224" s="42" t="s">
        <v>937</v>
      </c>
      <c r="B224" s="39" t="s">
        <v>1805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40">
        <v>2638</v>
      </c>
      <c r="Q224" s="40">
        <v>400</v>
      </c>
      <c r="R224" s="35"/>
    </row>
    <row r="225" spans="1:18" x14ac:dyDescent="0.2">
      <c r="A225" s="42" t="s">
        <v>943</v>
      </c>
      <c r="B225" s="39" t="s">
        <v>1877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40">
        <v>3000</v>
      </c>
      <c r="Q225" s="40">
        <v>1</v>
      </c>
      <c r="R225" s="35"/>
    </row>
    <row r="226" spans="1:18" x14ac:dyDescent="0.2">
      <c r="A226" s="42" t="s">
        <v>952</v>
      </c>
      <c r="B226" s="39" t="s">
        <v>1949</v>
      </c>
      <c r="C226" s="35"/>
      <c r="D226" s="40">
        <v>12780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40">
        <v>1176</v>
      </c>
      <c r="R226" s="35"/>
    </row>
    <row r="227" spans="1:18" x14ac:dyDescent="0.2">
      <c r="A227" s="42" t="s">
        <v>955</v>
      </c>
      <c r="B227" s="39" t="s">
        <v>1950</v>
      </c>
      <c r="C227" s="40">
        <v>11200</v>
      </c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1:18" x14ac:dyDescent="0.2">
      <c r="A228" s="42" t="s">
        <v>958</v>
      </c>
      <c r="B228" s="39" t="s">
        <v>1754</v>
      </c>
      <c r="C228" s="35"/>
      <c r="D228" s="40">
        <v>7266</v>
      </c>
      <c r="E228" s="35"/>
      <c r="F228" s="35"/>
      <c r="G228" s="40">
        <v>480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40">
        <v>1750</v>
      </c>
      <c r="R228" s="35"/>
    </row>
    <row r="229" spans="1:18" x14ac:dyDescent="0.2">
      <c r="A229" s="42" t="s">
        <v>961</v>
      </c>
      <c r="B229" s="39" t="s">
        <v>1951</v>
      </c>
      <c r="C229" s="40">
        <v>19600</v>
      </c>
      <c r="D229" s="35"/>
      <c r="E229" s="35"/>
      <c r="F229" s="35"/>
      <c r="G229" s="35"/>
      <c r="H229" s="35"/>
      <c r="I229" s="35"/>
      <c r="J229" s="40">
        <v>6</v>
      </c>
      <c r="K229" s="35"/>
      <c r="L229" s="35"/>
      <c r="M229" s="35"/>
      <c r="N229" s="35"/>
      <c r="O229" s="40">
        <v>2995</v>
      </c>
      <c r="P229" s="40">
        <v>30512</v>
      </c>
      <c r="Q229" s="40">
        <v>721</v>
      </c>
      <c r="R229" s="35"/>
    </row>
    <row r="230" spans="1:18" x14ac:dyDescent="0.2">
      <c r="A230" s="42" t="s">
        <v>963</v>
      </c>
      <c r="B230" s="39" t="s">
        <v>1903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40">
        <v>26100</v>
      </c>
      <c r="R230" s="35"/>
    </row>
    <row r="231" spans="1:18" x14ac:dyDescent="0.2">
      <c r="A231" s="42" t="s">
        <v>966</v>
      </c>
      <c r="B231" s="39" t="s">
        <v>2054</v>
      </c>
      <c r="C231" s="40">
        <v>2677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1:18" x14ac:dyDescent="0.2">
      <c r="A232" s="42" t="s">
        <v>972</v>
      </c>
      <c r="B232" s="39" t="s">
        <v>1755</v>
      </c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40">
        <v>768</v>
      </c>
      <c r="R232" s="35"/>
    </row>
    <row r="233" spans="1:18" x14ac:dyDescent="0.2">
      <c r="A233" s="42" t="s">
        <v>975</v>
      </c>
      <c r="B233" s="39" t="s">
        <v>1848</v>
      </c>
      <c r="C233" s="40">
        <v>6000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40">
        <v>7200</v>
      </c>
      <c r="Q233" s="40">
        <v>1764</v>
      </c>
      <c r="R233" s="35"/>
    </row>
    <row r="234" spans="1:18" x14ac:dyDescent="0.2">
      <c r="A234" s="42" t="s">
        <v>981</v>
      </c>
      <c r="B234" s="39" t="s">
        <v>1756</v>
      </c>
      <c r="C234" s="40">
        <v>11468</v>
      </c>
      <c r="D234" s="40">
        <v>49197</v>
      </c>
      <c r="E234" s="35"/>
      <c r="F234" s="35"/>
      <c r="G234" s="40">
        <v>0</v>
      </c>
      <c r="H234" s="35"/>
      <c r="I234" s="35"/>
      <c r="J234" s="40">
        <v>211557</v>
      </c>
      <c r="K234" s="35"/>
      <c r="L234" s="40">
        <v>17964</v>
      </c>
      <c r="M234" s="35"/>
      <c r="N234" s="35"/>
      <c r="O234" s="35"/>
      <c r="P234" s="35"/>
      <c r="Q234" s="35"/>
      <c r="R234" s="35"/>
    </row>
    <row r="235" spans="1:18" x14ac:dyDescent="0.2">
      <c r="A235" s="42" t="s">
        <v>984</v>
      </c>
      <c r="B235" s="39" t="s">
        <v>1878</v>
      </c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361</v>
      </c>
      <c r="R235" s="35"/>
    </row>
    <row r="236" spans="1:18" x14ac:dyDescent="0.2">
      <c r="A236" s="42" t="s">
        <v>987</v>
      </c>
      <c r="B236" s="39" t="s">
        <v>1952</v>
      </c>
      <c r="C236" s="40">
        <v>11680</v>
      </c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1:18" x14ac:dyDescent="0.2">
      <c r="A237" s="42" t="s">
        <v>999</v>
      </c>
      <c r="B237" s="39" t="s">
        <v>1944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40">
        <v>288</v>
      </c>
      <c r="R237" s="35"/>
    </row>
    <row r="238" spans="1:18" x14ac:dyDescent="0.2">
      <c r="A238" s="42" t="s">
        <v>1007</v>
      </c>
      <c r="B238" s="39" t="s">
        <v>1953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40">
        <v>10840</v>
      </c>
      <c r="Q238" s="40">
        <v>6078</v>
      </c>
      <c r="R238" s="35"/>
    </row>
    <row r="239" spans="1:18" x14ac:dyDescent="0.2">
      <c r="A239" s="42" t="s">
        <v>1010</v>
      </c>
      <c r="B239" s="39" t="s">
        <v>1954</v>
      </c>
      <c r="C239" s="35"/>
      <c r="D239" s="35"/>
      <c r="E239" s="35"/>
      <c r="F239" s="35"/>
      <c r="G239" s="35"/>
      <c r="H239" s="35"/>
      <c r="I239" s="35"/>
      <c r="J239" s="40">
        <v>57063</v>
      </c>
      <c r="K239" s="35"/>
      <c r="L239" s="35"/>
      <c r="M239" s="35"/>
      <c r="N239" s="35"/>
      <c r="O239" s="35"/>
      <c r="P239" s="35"/>
      <c r="Q239" s="40">
        <v>217</v>
      </c>
      <c r="R239" s="35"/>
    </row>
    <row r="240" spans="1:18" x14ac:dyDescent="0.2">
      <c r="A240" s="42" t="s">
        <v>1013</v>
      </c>
      <c r="B240" s="39" t="s">
        <v>2008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40">
        <v>520</v>
      </c>
      <c r="R240" s="35"/>
    </row>
    <row r="241" spans="1:18" x14ac:dyDescent="0.2">
      <c r="A241" s="42" t="s">
        <v>1022</v>
      </c>
      <c r="B241" s="39" t="s">
        <v>2055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40">
        <v>6000</v>
      </c>
      <c r="Q241" s="35"/>
      <c r="R241" s="35"/>
    </row>
    <row r="242" spans="1:18" x14ac:dyDescent="0.2">
      <c r="A242" s="42" t="s">
        <v>1028</v>
      </c>
      <c r="B242" s="39" t="s">
        <v>1757</v>
      </c>
      <c r="C242" s="35"/>
      <c r="D242" s="35"/>
      <c r="E242" s="35"/>
      <c r="F242" s="35"/>
      <c r="G242" s="35"/>
      <c r="H242" s="35"/>
      <c r="I242" s="35"/>
      <c r="J242" s="40">
        <v>1</v>
      </c>
      <c r="K242" s="35"/>
      <c r="L242" s="35"/>
      <c r="M242" s="35"/>
      <c r="N242" s="35"/>
      <c r="O242" s="40">
        <v>1</v>
      </c>
      <c r="P242" s="40">
        <v>4160</v>
      </c>
      <c r="Q242" s="40">
        <v>4279</v>
      </c>
      <c r="R242" s="35"/>
    </row>
    <row r="243" spans="1:18" x14ac:dyDescent="0.2">
      <c r="A243" s="42" t="s">
        <v>1031</v>
      </c>
      <c r="B243" s="39" t="s">
        <v>2056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1</v>
      </c>
      <c r="R243" s="35"/>
    </row>
    <row r="244" spans="1:18" x14ac:dyDescent="0.2">
      <c r="A244" s="42" t="s">
        <v>1034</v>
      </c>
      <c r="B244" s="39" t="s">
        <v>1803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40">
        <v>46592</v>
      </c>
      <c r="R244" s="35"/>
    </row>
    <row r="245" spans="1:18" x14ac:dyDescent="0.2">
      <c r="A245" s="42" t="s">
        <v>1037</v>
      </c>
      <c r="B245" s="39" t="s">
        <v>2009</v>
      </c>
      <c r="C245" s="40">
        <v>2783</v>
      </c>
      <c r="D245" s="35"/>
      <c r="E245" s="35"/>
      <c r="F245" s="35"/>
      <c r="G245" s="35"/>
      <c r="H245" s="35"/>
      <c r="I245" s="35"/>
      <c r="J245" s="40">
        <v>3132</v>
      </c>
      <c r="K245" s="35"/>
      <c r="L245" s="35"/>
      <c r="M245" s="35"/>
      <c r="N245" s="35"/>
      <c r="O245" s="35"/>
      <c r="P245" s="40">
        <v>2736</v>
      </c>
      <c r="Q245" s="35"/>
      <c r="R245" s="35"/>
    </row>
    <row r="246" spans="1:18" x14ac:dyDescent="0.2">
      <c r="A246" s="42" t="s">
        <v>1044</v>
      </c>
      <c r="B246" s="39" t="s">
        <v>1758</v>
      </c>
      <c r="C246" s="40">
        <v>784</v>
      </c>
      <c r="D246" s="35"/>
      <c r="E246" s="35"/>
      <c r="F246" s="35"/>
      <c r="G246" s="35"/>
      <c r="H246" s="35"/>
      <c r="I246" s="35"/>
      <c r="J246" s="40">
        <v>29086</v>
      </c>
      <c r="K246" s="35"/>
      <c r="L246" s="35"/>
      <c r="M246" s="35"/>
      <c r="N246" s="35"/>
      <c r="O246" s="35"/>
      <c r="P246" s="35"/>
      <c r="Q246" s="40">
        <v>1646</v>
      </c>
      <c r="R246" s="35"/>
    </row>
    <row r="247" spans="1:18" x14ac:dyDescent="0.2">
      <c r="A247" s="42" t="s">
        <v>1053</v>
      </c>
      <c r="B247" s="39" t="s">
        <v>1864</v>
      </c>
      <c r="C247" s="40">
        <v>1536</v>
      </c>
      <c r="D247" s="40">
        <v>8625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40">
        <v>1815</v>
      </c>
      <c r="Q247" s="40">
        <v>120</v>
      </c>
      <c r="R247" s="35"/>
    </row>
    <row r="248" spans="1:18" x14ac:dyDescent="0.2">
      <c r="A248" s="42" t="s">
        <v>1077</v>
      </c>
      <c r="B248" s="39" t="s">
        <v>1955</v>
      </c>
      <c r="C248" s="35"/>
      <c r="D248" s="35"/>
      <c r="E248" s="35"/>
      <c r="F248" s="35"/>
      <c r="G248" s="35"/>
      <c r="H248" s="35"/>
      <c r="I248" s="35"/>
      <c r="J248" s="40">
        <v>10841</v>
      </c>
      <c r="K248" s="35"/>
      <c r="L248" s="35"/>
      <c r="M248" s="35"/>
      <c r="N248" s="35"/>
      <c r="O248" s="35"/>
      <c r="P248" s="35"/>
      <c r="Q248" s="35"/>
      <c r="R248" s="35"/>
    </row>
    <row r="249" spans="1:18" x14ac:dyDescent="0.2">
      <c r="A249" s="42" t="s">
        <v>1083</v>
      </c>
      <c r="B249" s="39" t="s">
        <v>1956</v>
      </c>
      <c r="C249" s="35"/>
      <c r="D249" s="40">
        <v>500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40">
        <v>2322</v>
      </c>
      <c r="R249" s="35"/>
    </row>
    <row r="250" spans="1:18" x14ac:dyDescent="0.2">
      <c r="A250" s="42" t="s">
        <v>1086</v>
      </c>
      <c r="B250" s="39" t="s">
        <v>1957</v>
      </c>
      <c r="C250" s="35"/>
      <c r="D250" s="35"/>
      <c r="E250" s="35"/>
      <c r="F250" s="35"/>
      <c r="G250" s="35"/>
      <c r="H250" s="35"/>
      <c r="I250" s="35"/>
      <c r="J250" s="40">
        <v>44394</v>
      </c>
      <c r="K250" s="35"/>
      <c r="L250" s="35"/>
      <c r="M250" s="35"/>
      <c r="N250" s="35"/>
      <c r="O250" s="35"/>
      <c r="P250" s="35"/>
      <c r="Q250" s="35"/>
      <c r="R250" s="35"/>
    </row>
    <row r="251" spans="1:18" x14ac:dyDescent="0.2">
      <c r="A251" s="42" t="s">
        <v>1092</v>
      </c>
      <c r="B251" s="39" t="s">
        <v>2057</v>
      </c>
      <c r="C251" s="40">
        <v>3000</v>
      </c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2" spans="1:18" x14ac:dyDescent="0.2">
      <c r="A252" s="42" t="s">
        <v>1098</v>
      </c>
      <c r="B252" s="39" t="s">
        <v>1815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40">
        <v>576</v>
      </c>
      <c r="R252" s="35"/>
    </row>
    <row r="253" spans="1:18" x14ac:dyDescent="0.2">
      <c r="A253" s="42" t="s">
        <v>1101</v>
      </c>
      <c r="B253" s="39" t="s">
        <v>1816</v>
      </c>
      <c r="C253" s="40">
        <v>2</v>
      </c>
      <c r="D253" s="35"/>
      <c r="E253" s="35"/>
      <c r="F253" s="35"/>
      <c r="G253" s="35"/>
      <c r="H253" s="35"/>
      <c r="I253" s="35"/>
      <c r="J253" s="35"/>
      <c r="K253" s="35"/>
      <c r="L253" s="40">
        <v>7000</v>
      </c>
      <c r="M253" s="35"/>
      <c r="N253" s="35"/>
      <c r="O253" s="40">
        <v>1</v>
      </c>
      <c r="P253" s="40">
        <v>2865</v>
      </c>
      <c r="Q253" s="40">
        <v>3122</v>
      </c>
      <c r="R253" s="35"/>
    </row>
    <row r="254" spans="1:18" x14ac:dyDescent="0.2">
      <c r="A254" s="42" t="s">
        <v>1104</v>
      </c>
      <c r="B254" s="39" t="s">
        <v>1958</v>
      </c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40">
        <v>8160</v>
      </c>
      <c r="N254" s="35"/>
      <c r="O254" s="35"/>
      <c r="P254" s="40">
        <v>2840</v>
      </c>
      <c r="Q254" s="40">
        <v>800</v>
      </c>
      <c r="R254" s="35"/>
    </row>
    <row r="255" spans="1:18" x14ac:dyDescent="0.2">
      <c r="A255" s="42" t="s">
        <v>1110</v>
      </c>
      <c r="B255" s="39" t="s">
        <v>1759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2018</v>
      </c>
      <c r="R255" s="35"/>
    </row>
    <row r="256" spans="1:18" x14ac:dyDescent="0.2">
      <c r="A256" s="42" t="s">
        <v>1116</v>
      </c>
      <c r="B256" s="39" t="s">
        <v>1828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>
        <v>7884</v>
      </c>
      <c r="R256" s="35"/>
    </row>
    <row r="257" spans="1:18" x14ac:dyDescent="0.2">
      <c r="A257" s="42" t="s">
        <v>1126</v>
      </c>
      <c r="B257" s="39" t="s">
        <v>1959</v>
      </c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40">
        <v>1802</v>
      </c>
      <c r="Q257" s="35"/>
      <c r="R257" s="35"/>
    </row>
    <row r="258" spans="1:18" x14ac:dyDescent="0.2">
      <c r="A258" s="42" t="s">
        <v>1129</v>
      </c>
      <c r="B258" s="39" t="s">
        <v>2010</v>
      </c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40">
        <v>7640</v>
      </c>
      <c r="P258" s="35"/>
      <c r="Q258" s="40">
        <v>2400</v>
      </c>
      <c r="R258" s="35"/>
    </row>
    <row r="259" spans="1:18" x14ac:dyDescent="0.2">
      <c r="A259" s="42" t="s">
        <v>1132</v>
      </c>
      <c r="B259" s="39" t="s">
        <v>1760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40">
        <v>6468</v>
      </c>
      <c r="R259" s="35"/>
    </row>
    <row r="260" spans="1:18" x14ac:dyDescent="0.2">
      <c r="A260" s="42" t="s">
        <v>1135</v>
      </c>
      <c r="B260" s="39" t="s">
        <v>1883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576</v>
      </c>
      <c r="R260" s="35"/>
    </row>
    <row r="261" spans="1:18" x14ac:dyDescent="0.2">
      <c r="A261" s="42" t="s">
        <v>1139</v>
      </c>
      <c r="B261" s="39" t="s">
        <v>1960</v>
      </c>
      <c r="C261" s="40">
        <v>7338</v>
      </c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40">
        <v>600</v>
      </c>
      <c r="R261" s="35"/>
    </row>
    <row r="262" spans="1:18" x14ac:dyDescent="0.2">
      <c r="A262" s="42" t="s">
        <v>1142</v>
      </c>
      <c r="B262" s="39" t="s">
        <v>1865</v>
      </c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40">
        <v>720</v>
      </c>
      <c r="R262" s="35"/>
    </row>
    <row r="263" spans="1:18" x14ac:dyDescent="0.2">
      <c r="A263" s="42" t="s">
        <v>1145</v>
      </c>
      <c r="B263" s="39" t="s">
        <v>2058</v>
      </c>
      <c r="C263" s="35"/>
      <c r="D263" s="35"/>
      <c r="E263" s="35"/>
      <c r="F263" s="40">
        <v>1730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40">
        <v>360</v>
      </c>
      <c r="R263" s="35"/>
    </row>
    <row r="264" spans="1:18" x14ac:dyDescent="0.2">
      <c r="A264" s="42" t="s">
        <v>1151</v>
      </c>
      <c r="B264" s="39" t="s">
        <v>1961</v>
      </c>
      <c r="C264" s="35"/>
      <c r="D264" s="35"/>
      <c r="E264" s="35"/>
      <c r="F264" s="35"/>
      <c r="G264" s="35"/>
      <c r="H264" s="35"/>
      <c r="I264" s="35"/>
      <c r="J264" s="35"/>
      <c r="K264" s="40">
        <v>39853</v>
      </c>
      <c r="L264" s="35"/>
      <c r="M264" s="35"/>
      <c r="N264" s="35"/>
      <c r="O264" s="35"/>
      <c r="P264" s="35"/>
      <c r="Q264" s="40">
        <v>1359</v>
      </c>
      <c r="R264" s="35"/>
    </row>
    <row r="265" spans="1:18" x14ac:dyDescent="0.2">
      <c r="A265" s="42" t="s">
        <v>1154</v>
      </c>
      <c r="B265" s="39" t="s">
        <v>2059</v>
      </c>
      <c r="C265" s="35"/>
      <c r="D265" s="35"/>
      <c r="E265" s="35"/>
      <c r="F265" s="35"/>
      <c r="G265" s="40">
        <v>14000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1:18" x14ac:dyDescent="0.2">
      <c r="A266" s="42" t="s">
        <v>1160</v>
      </c>
      <c r="B266" s="39" t="s">
        <v>1962</v>
      </c>
      <c r="C266" s="40">
        <v>21880</v>
      </c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>
        <v>3401</v>
      </c>
      <c r="R266" s="35"/>
    </row>
    <row r="267" spans="1:18" x14ac:dyDescent="0.2">
      <c r="A267" s="42" t="s">
        <v>1162</v>
      </c>
      <c r="B267" s="39" t="s">
        <v>1879</v>
      </c>
      <c r="C267" s="40">
        <v>6866</v>
      </c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1:18" x14ac:dyDescent="0.2">
      <c r="A268" s="42" t="s">
        <v>1181</v>
      </c>
      <c r="B268" s="39" t="s">
        <v>1761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40">
        <v>14835</v>
      </c>
      <c r="Q268" s="40">
        <v>1440</v>
      </c>
      <c r="R268" s="35"/>
    </row>
    <row r="269" spans="1:18" x14ac:dyDescent="0.2">
      <c r="A269" s="42" t="s">
        <v>1187</v>
      </c>
      <c r="B269" s="39" t="s">
        <v>1963</v>
      </c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1</v>
      </c>
      <c r="R269" s="35"/>
    </row>
    <row r="270" spans="1:18" x14ac:dyDescent="0.2">
      <c r="A270" s="42" t="s">
        <v>1190</v>
      </c>
      <c r="B270" s="39" t="s">
        <v>1964</v>
      </c>
      <c r="C270" s="40">
        <v>1044</v>
      </c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40">
        <v>32693</v>
      </c>
      <c r="P270" s="35"/>
      <c r="Q270" s="40">
        <v>2104</v>
      </c>
      <c r="R270" s="35"/>
    </row>
    <row r="271" spans="1:18" x14ac:dyDescent="0.2">
      <c r="A271" s="42" t="s">
        <v>1198</v>
      </c>
      <c r="B271" s="39" t="s">
        <v>2011</v>
      </c>
      <c r="C271" s="40">
        <v>4608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</row>
    <row r="272" spans="1:18" x14ac:dyDescent="0.2">
      <c r="A272" s="42" t="s">
        <v>1204</v>
      </c>
      <c r="B272" s="39" t="s">
        <v>1762</v>
      </c>
      <c r="C272" s="40">
        <v>1946</v>
      </c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40">
        <v>650</v>
      </c>
      <c r="R272" s="35"/>
    </row>
    <row r="273" spans="1:18" x14ac:dyDescent="0.2">
      <c r="A273" s="42" t="s">
        <v>1209</v>
      </c>
      <c r="B273" s="39" t="s">
        <v>2060</v>
      </c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40">
        <v>140</v>
      </c>
      <c r="R273" s="35"/>
    </row>
    <row r="274" spans="1:18" x14ac:dyDescent="0.2">
      <c r="A274" s="42" t="s">
        <v>1212</v>
      </c>
      <c r="B274" s="39" t="s">
        <v>1833</v>
      </c>
      <c r="C274" s="35"/>
      <c r="D274" s="35"/>
      <c r="E274" s="35"/>
      <c r="F274" s="35"/>
      <c r="G274" s="35"/>
      <c r="H274" s="35"/>
      <c r="I274" s="35"/>
      <c r="J274" s="40">
        <v>2020</v>
      </c>
      <c r="K274" s="35"/>
      <c r="L274" s="35"/>
      <c r="M274" s="35"/>
      <c r="N274" s="35"/>
      <c r="O274" s="35"/>
      <c r="P274" s="35"/>
      <c r="Q274" s="40">
        <v>560</v>
      </c>
      <c r="R274" s="35"/>
    </row>
    <row r="275" spans="1:18" x14ac:dyDescent="0.2">
      <c r="A275" s="42" t="s">
        <v>1219</v>
      </c>
      <c r="B275" s="39" t="s">
        <v>1965</v>
      </c>
      <c r="C275" s="40">
        <v>8</v>
      </c>
      <c r="D275" s="40">
        <v>1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40">
        <v>2000</v>
      </c>
      <c r="R275" s="35"/>
    </row>
    <row r="276" spans="1:18" x14ac:dyDescent="0.2">
      <c r="A276" s="42" t="s">
        <v>1225</v>
      </c>
      <c r="B276" s="39" t="s">
        <v>1966</v>
      </c>
      <c r="C276" s="40">
        <v>923</v>
      </c>
      <c r="D276" s="40">
        <v>14838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40">
        <v>646</v>
      </c>
      <c r="Q276" s="35"/>
      <c r="R276" s="35"/>
    </row>
    <row r="277" spans="1:18" x14ac:dyDescent="0.2">
      <c r="A277" s="42" t="s">
        <v>1228</v>
      </c>
      <c r="B277" s="39" t="s">
        <v>2061</v>
      </c>
      <c r="C277" s="35"/>
      <c r="D277" s="35"/>
      <c r="E277" s="35"/>
      <c r="F277" s="35"/>
      <c r="G277" s="40">
        <v>278</v>
      </c>
      <c r="H277" s="35"/>
      <c r="I277" s="40">
        <v>542</v>
      </c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1:18" x14ac:dyDescent="0.2">
      <c r="A278" s="42" t="s">
        <v>1234</v>
      </c>
      <c r="B278" s="39" t="s">
        <v>1884</v>
      </c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40">
        <v>411</v>
      </c>
      <c r="R278" s="35"/>
    </row>
    <row r="279" spans="1:18" x14ac:dyDescent="0.2">
      <c r="A279" s="42" t="s">
        <v>1237</v>
      </c>
      <c r="B279" s="39" t="s">
        <v>2062</v>
      </c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40">
        <v>2132</v>
      </c>
      <c r="R279" s="35"/>
    </row>
    <row r="280" spans="1:18" x14ac:dyDescent="0.2">
      <c r="A280" s="42" t="s">
        <v>1243</v>
      </c>
      <c r="B280" s="39" t="s">
        <v>1866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40">
        <v>1984</v>
      </c>
      <c r="R280" s="35"/>
    </row>
    <row r="281" spans="1:18" x14ac:dyDescent="0.2">
      <c r="A281" s="42" t="s">
        <v>1246</v>
      </c>
      <c r="B281" s="39" t="s">
        <v>1787</v>
      </c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>
        <v>1072</v>
      </c>
      <c r="R281" s="35"/>
    </row>
    <row r="282" spans="1:18" x14ac:dyDescent="0.2">
      <c r="A282" s="42" t="s">
        <v>1249</v>
      </c>
      <c r="B282" s="39" t="s">
        <v>2012</v>
      </c>
      <c r="C282" s="35"/>
      <c r="D282" s="35"/>
      <c r="E282" s="35"/>
      <c r="F282" s="35"/>
      <c r="G282" s="35"/>
      <c r="H282" s="35"/>
      <c r="I282" s="35"/>
      <c r="J282" s="40">
        <v>24106</v>
      </c>
      <c r="K282" s="35"/>
      <c r="L282" s="35"/>
      <c r="M282" s="35"/>
      <c r="N282" s="35"/>
      <c r="O282" s="35"/>
      <c r="P282" s="35"/>
      <c r="Q282" s="35"/>
      <c r="R282" s="35"/>
    </row>
    <row r="283" spans="1:18" x14ac:dyDescent="0.2">
      <c r="A283" s="42" t="s">
        <v>1252</v>
      </c>
      <c r="B283" s="39" t="s">
        <v>1967</v>
      </c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>
        <v>1728</v>
      </c>
      <c r="R283" s="35"/>
    </row>
    <row r="284" spans="1:18" x14ac:dyDescent="0.2">
      <c r="A284" s="42" t="s">
        <v>1261</v>
      </c>
      <c r="B284" s="39" t="s">
        <v>2013</v>
      </c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40">
        <v>1</v>
      </c>
      <c r="R284" s="35"/>
    </row>
    <row r="285" spans="1:18" x14ac:dyDescent="0.2">
      <c r="A285" s="42" t="s">
        <v>1264</v>
      </c>
      <c r="B285" s="39" t="s">
        <v>1849</v>
      </c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40">
        <v>5196</v>
      </c>
      <c r="R285" s="35"/>
    </row>
    <row r="286" spans="1:18" x14ac:dyDescent="0.2">
      <c r="A286" s="42" t="s">
        <v>1267</v>
      </c>
      <c r="B286" s="39" t="s">
        <v>2063</v>
      </c>
      <c r="C286" s="35"/>
      <c r="D286" s="35"/>
      <c r="E286" s="35"/>
      <c r="F286" s="35"/>
      <c r="G286" s="35"/>
      <c r="H286" s="35"/>
      <c r="I286" s="35"/>
      <c r="J286" s="35"/>
      <c r="K286" s="40">
        <v>20</v>
      </c>
      <c r="L286" s="35"/>
      <c r="M286" s="35"/>
      <c r="N286" s="35"/>
      <c r="O286" s="35"/>
      <c r="P286" s="35"/>
      <c r="Q286" s="35"/>
      <c r="R286" s="35"/>
    </row>
    <row r="287" spans="1:18" x14ac:dyDescent="0.2">
      <c r="A287" s="42" t="s">
        <v>1273</v>
      </c>
      <c r="B287" s="39" t="s">
        <v>1817</v>
      </c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40">
        <v>1380</v>
      </c>
      <c r="Q287" s="40">
        <v>3036</v>
      </c>
      <c r="R287" s="35"/>
    </row>
    <row r="288" spans="1:18" x14ac:dyDescent="0.2">
      <c r="A288" s="42" t="s">
        <v>1279</v>
      </c>
      <c r="B288" s="39" t="s">
        <v>1763</v>
      </c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40">
        <v>6534</v>
      </c>
      <c r="R288" s="35"/>
    </row>
    <row r="289" spans="1:18" x14ac:dyDescent="0.2">
      <c r="A289" s="42" t="s">
        <v>1292</v>
      </c>
      <c r="B289" s="39" t="s">
        <v>1764</v>
      </c>
      <c r="C289" s="35"/>
      <c r="D289" s="40">
        <v>1600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40">
        <v>672</v>
      </c>
      <c r="Q289" s="40">
        <v>26868</v>
      </c>
      <c r="R289" s="35"/>
    </row>
    <row r="290" spans="1:18" x14ac:dyDescent="0.2">
      <c r="A290" s="42" t="s">
        <v>1298</v>
      </c>
      <c r="B290" s="39" t="s">
        <v>1968</v>
      </c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40">
        <v>526</v>
      </c>
      <c r="R290" s="35"/>
    </row>
    <row r="291" spans="1:18" x14ac:dyDescent="0.2">
      <c r="A291" s="42" t="s">
        <v>1301</v>
      </c>
      <c r="B291" s="39" t="s">
        <v>2014</v>
      </c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>
        <v>704</v>
      </c>
      <c r="R291" s="35"/>
    </row>
    <row r="292" spans="1:18" x14ac:dyDescent="0.2">
      <c r="A292" s="42" t="s">
        <v>1304</v>
      </c>
      <c r="B292" s="39" t="s">
        <v>1784</v>
      </c>
      <c r="C292" s="35"/>
      <c r="D292" s="35"/>
      <c r="E292" s="35"/>
      <c r="F292" s="35"/>
      <c r="G292" s="35"/>
      <c r="H292" s="35"/>
      <c r="I292" s="35"/>
      <c r="J292" s="40">
        <v>33367</v>
      </c>
      <c r="K292" s="35"/>
      <c r="L292" s="35"/>
      <c r="M292" s="35"/>
      <c r="N292" s="35"/>
      <c r="O292" s="35"/>
      <c r="P292" s="35"/>
      <c r="Q292" s="40">
        <v>3927</v>
      </c>
      <c r="R292" s="35"/>
    </row>
    <row r="293" spans="1:18" x14ac:dyDescent="0.2">
      <c r="A293" s="42" t="s">
        <v>1307</v>
      </c>
      <c r="B293" s="39" t="s">
        <v>1969</v>
      </c>
      <c r="C293" s="35"/>
      <c r="D293" s="35"/>
      <c r="E293" s="35"/>
      <c r="F293" s="35"/>
      <c r="G293" s="35"/>
      <c r="H293" s="35"/>
      <c r="I293" s="35"/>
      <c r="J293" s="40">
        <v>11933</v>
      </c>
      <c r="K293" s="35"/>
      <c r="L293" s="35"/>
      <c r="M293" s="35"/>
      <c r="N293" s="35"/>
      <c r="O293" s="35"/>
      <c r="P293" s="35"/>
      <c r="Q293" s="35"/>
      <c r="R293" s="35"/>
    </row>
    <row r="294" spans="1:18" x14ac:dyDescent="0.2">
      <c r="A294" s="42" t="s">
        <v>1310</v>
      </c>
      <c r="B294" s="39" t="s">
        <v>2015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40">
        <v>360</v>
      </c>
      <c r="R294" s="35"/>
    </row>
    <row r="295" spans="1:18" x14ac:dyDescent="0.2">
      <c r="A295" s="42" t="s">
        <v>1313</v>
      </c>
      <c r="B295" s="39" t="s">
        <v>1904</v>
      </c>
      <c r="C295" s="40">
        <v>1476</v>
      </c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1:18" x14ac:dyDescent="0.2">
      <c r="A296" s="42" t="s">
        <v>1319</v>
      </c>
      <c r="B296" s="39" t="s">
        <v>1850</v>
      </c>
      <c r="C296" s="35"/>
      <c r="D296" s="35"/>
      <c r="E296" s="35"/>
      <c r="F296" s="35"/>
      <c r="G296" s="35"/>
      <c r="H296" s="35"/>
      <c r="I296" s="35"/>
      <c r="J296" s="40">
        <v>12526</v>
      </c>
      <c r="K296" s="35"/>
      <c r="L296" s="35"/>
      <c r="M296" s="35"/>
      <c r="N296" s="35"/>
      <c r="O296" s="35"/>
      <c r="P296" s="35"/>
      <c r="Q296" s="35"/>
      <c r="R296" s="35"/>
    </row>
    <row r="297" spans="1:18" x14ac:dyDescent="0.2">
      <c r="A297" s="42" t="s">
        <v>1325</v>
      </c>
      <c r="B297" s="39" t="s">
        <v>2064</v>
      </c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40">
        <v>240</v>
      </c>
      <c r="R297" s="35"/>
    </row>
    <row r="298" spans="1:18" x14ac:dyDescent="0.2">
      <c r="A298" s="42" t="s">
        <v>1328</v>
      </c>
      <c r="B298" s="39" t="s">
        <v>1970</v>
      </c>
      <c r="C298" s="35"/>
      <c r="D298" s="35"/>
      <c r="E298" s="35"/>
      <c r="F298" s="40">
        <v>1658</v>
      </c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1:18" x14ac:dyDescent="0.2">
      <c r="A299" s="42" t="s">
        <v>1331</v>
      </c>
      <c r="B299" s="39" t="s">
        <v>1818</v>
      </c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>
        <v>726</v>
      </c>
      <c r="R299" s="35"/>
    </row>
    <row r="300" spans="1:18" x14ac:dyDescent="0.2">
      <c r="A300" s="42" t="s">
        <v>1334</v>
      </c>
      <c r="B300" s="39" t="s">
        <v>1867</v>
      </c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40">
        <v>700</v>
      </c>
      <c r="R300" s="35"/>
    </row>
    <row r="301" spans="1:18" x14ac:dyDescent="0.2">
      <c r="A301" s="42" t="s">
        <v>1343</v>
      </c>
      <c r="B301" s="39" t="s">
        <v>1887</v>
      </c>
      <c r="C301" s="40">
        <v>1635</v>
      </c>
      <c r="D301" s="35"/>
      <c r="E301" s="35"/>
      <c r="F301" s="35"/>
      <c r="G301" s="40">
        <v>4426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40">
        <v>14</v>
      </c>
      <c r="R301" s="35"/>
    </row>
    <row r="302" spans="1:18" x14ac:dyDescent="0.2">
      <c r="A302" s="42" t="s">
        <v>1348</v>
      </c>
      <c r="B302" s="39" t="s">
        <v>1804</v>
      </c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40">
        <v>7163</v>
      </c>
      <c r="R302" s="35"/>
    </row>
    <row r="303" spans="1:18" x14ac:dyDescent="0.2">
      <c r="A303" s="42" t="s">
        <v>1350</v>
      </c>
      <c r="B303" s="39" t="s">
        <v>2016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40">
        <v>144</v>
      </c>
      <c r="R303" s="35"/>
    </row>
    <row r="304" spans="1:18" x14ac:dyDescent="0.2">
      <c r="A304" s="42" t="s">
        <v>1356</v>
      </c>
      <c r="B304" s="39" t="s">
        <v>1885</v>
      </c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>
        <v>27721</v>
      </c>
      <c r="R304" s="35"/>
    </row>
    <row r="305" spans="1:18" x14ac:dyDescent="0.2">
      <c r="A305" s="42" t="s">
        <v>1357</v>
      </c>
      <c r="B305" s="39" t="s">
        <v>1893</v>
      </c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>
        <v>576</v>
      </c>
      <c r="R305" s="35"/>
    </row>
    <row r="306" spans="1:18" x14ac:dyDescent="0.2">
      <c r="A306" s="42" t="s">
        <v>1359</v>
      </c>
      <c r="B306" s="39" t="s">
        <v>1812</v>
      </c>
      <c r="C306" s="35"/>
      <c r="D306" s="35"/>
      <c r="E306" s="35"/>
      <c r="F306" s="35"/>
      <c r="G306" s="40">
        <v>182</v>
      </c>
      <c r="H306" s="35"/>
      <c r="I306" s="35"/>
      <c r="J306" s="40">
        <v>7160</v>
      </c>
      <c r="K306" s="35"/>
      <c r="L306" s="35"/>
      <c r="M306" s="35"/>
      <c r="N306" s="35"/>
      <c r="O306" s="35"/>
      <c r="P306" s="40">
        <v>2652</v>
      </c>
      <c r="Q306" s="40">
        <v>1426</v>
      </c>
      <c r="R306" s="35"/>
    </row>
    <row r="307" spans="1:18" x14ac:dyDescent="0.2">
      <c r="A307" s="42" t="s">
        <v>1363</v>
      </c>
      <c r="B307" s="39" t="s">
        <v>1962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40">
        <v>5600</v>
      </c>
      <c r="Q307" s="35"/>
      <c r="R307" s="35"/>
    </row>
    <row r="308" spans="1:18" x14ac:dyDescent="0.2">
      <c r="A308" s="42" t="s">
        <v>1366</v>
      </c>
      <c r="B308" s="39" t="s">
        <v>1824</v>
      </c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40">
        <v>252</v>
      </c>
      <c r="R308" s="35"/>
    </row>
    <row r="309" spans="1:18" x14ac:dyDescent="0.2">
      <c r="A309" s="42" t="s">
        <v>1372</v>
      </c>
      <c r="B309" s="39" t="s">
        <v>2017</v>
      </c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40">
        <v>624</v>
      </c>
      <c r="R309" s="35"/>
    </row>
    <row r="310" spans="1:18" x14ac:dyDescent="0.2">
      <c r="A310" s="42" t="s">
        <v>1374</v>
      </c>
      <c r="B310" s="39" t="s">
        <v>1971</v>
      </c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>
        <v>1496</v>
      </c>
      <c r="R310" s="35"/>
    </row>
    <row r="311" spans="1:18" x14ac:dyDescent="0.2">
      <c r="A311" s="42" t="s">
        <v>1377</v>
      </c>
      <c r="B311" s="39" t="s">
        <v>1851</v>
      </c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40">
        <v>11983</v>
      </c>
      <c r="Q311" s="35"/>
      <c r="R311" s="35"/>
    </row>
    <row r="312" spans="1:18" x14ac:dyDescent="0.2">
      <c r="A312" s="42" t="s">
        <v>1382</v>
      </c>
      <c r="B312" s="39" t="s">
        <v>1813</v>
      </c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40">
        <v>1350</v>
      </c>
      <c r="R312" s="35"/>
    </row>
    <row r="313" spans="1:18" x14ac:dyDescent="0.2">
      <c r="A313" s="42" t="s">
        <v>1385</v>
      </c>
      <c r="B313" s="39" t="s">
        <v>1852</v>
      </c>
      <c r="C313" s="35"/>
      <c r="D313" s="35"/>
      <c r="E313" s="35"/>
      <c r="F313" s="40">
        <v>4137</v>
      </c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40">
        <v>9299</v>
      </c>
      <c r="R313" s="35"/>
    </row>
    <row r="314" spans="1:18" x14ac:dyDescent="0.2">
      <c r="A314" s="42" t="s">
        <v>1388</v>
      </c>
      <c r="B314" s="39" t="s">
        <v>1972</v>
      </c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40">
        <v>2450</v>
      </c>
      <c r="Q314" s="40">
        <v>760</v>
      </c>
      <c r="R314" s="35"/>
    </row>
    <row r="315" spans="1:18" x14ac:dyDescent="0.2">
      <c r="A315" s="42" t="s">
        <v>1391</v>
      </c>
      <c r="B315" s="39" t="s">
        <v>1973</v>
      </c>
      <c r="C315" s="40">
        <v>192</v>
      </c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</row>
    <row r="316" spans="1:18" x14ac:dyDescent="0.2">
      <c r="A316" s="42" t="s">
        <v>1394</v>
      </c>
      <c r="B316" s="39" t="s">
        <v>1869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40">
        <v>5200</v>
      </c>
      <c r="R316" s="35"/>
    </row>
    <row r="317" spans="1:18" x14ac:dyDescent="0.2">
      <c r="A317" s="42" t="s">
        <v>1397</v>
      </c>
      <c r="B317" s="39" t="s">
        <v>2018</v>
      </c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40">
        <v>1</v>
      </c>
      <c r="N317" s="35"/>
      <c r="O317" s="35"/>
      <c r="P317" s="35"/>
      <c r="Q317" s="40">
        <v>1</v>
      </c>
      <c r="R317" s="35"/>
    </row>
    <row r="318" spans="1:18" x14ac:dyDescent="0.2">
      <c r="A318" s="42" t="s">
        <v>1403</v>
      </c>
      <c r="B318" s="39" t="s">
        <v>2019</v>
      </c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40">
        <v>1984</v>
      </c>
      <c r="R318" s="35"/>
    </row>
    <row r="319" spans="1:18" x14ac:dyDescent="0.2">
      <c r="A319" s="42" t="s">
        <v>1405</v>
      </c>
      <c r="B319" s="39" t="s">
        <v>1765</v>
      </c>
      <c r="C319" s="40">
        <v>125</v>
      </c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>
        <v>1</v>
      </c>
      <c r="R319" s="35"/>
    </row>
    <row r="320" spans="1:18" x14ac:dyDescent="0.2">
      <c r="A320" s="42" t="s">
        <v>1408</v>
      </c>
      <c r="B320" s="39" t="s">
        <v>1805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40">
        <v>150</v>
      </c>
      <c r="R320" s="35"/>
    </row>
    <row r="321" spans="1:18" x14ac:dyDescent="0.2">
      <c r="A321" s="42" t="s">
        <v>1411</v>
      </c>
      <c r="B321" s="39" t="s">
        <v>1974</v>
      </c>
      <c r="C321" s="40">
        <v>78336</v>
      </c>
      <c r="D321" s="35"/>
      <c r="E321" s="35"/>
      <c r="F321" s="40">
        <v>814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40">
        <v>2068</v>
      </c>
      <c r="R321" s="35"/>
    </row>
    <row r="322" spans="1:18" x14ac:dyDescent="0.2">
      <c r="A322" s="42" t="s">
        <v>1414</v>
      </c>
      <c r="B322" s="39" t="s">
        <v>1766</v>
      </c>
      <c r="C322" s="40">
        <v>1280</v>
      </c>
      <c r="D322" s="35"/>
      <c r="E322" s="35"/>
      <c r="F322" s="40">
        <v>13870</v>
      </c>
      <c r="G322" s="40">
        <v>7997</v>
      </c>
      <c r="H322" s="35"/>
      <c r="I322" s="35"/>
      <c r="J322" s="35"/>
      <c r="K322" s="35"/>
      <c r="L322" s="40">
        <v>170579</v>
      </c>
      <c r="M322" s="35"/>
      <c r="N322" s="35"/>
      <c r="O322" s="35"/>
      <c r="P322" s="40">
        <v>8820</v>
      </c>
      <c r="Q322" s="40">
        <v>33651</v>
      </c>
      <c r="R322" s="35"/>
    </row>
    <row r="323" spans="1:18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8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8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8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8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8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8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8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8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8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8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8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8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8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A0B60-0F20-4878-94FB-E8D46B508EED}"/>
</file>

<file path=customXml/itemProps2.xml><?xml version="1.0" encoding="utf-8"?>
<ds:datastoreItem xmlns:ds="http://schemas.openxmlformats.org/officeDocument/2006/customXml" ds:itemID="{64E49439-4700-4FD8-B783-9DCB39C3B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2016-06-20T18:08:15Z</dcterms:modified>
</cp:coreProperties>
</file>