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125" windowWidth="7485" windowHeight="6825"/>
  </bookViews>
  <sheets>
    <sheet name="nr_demo" sheetId="2" r:id="rId1"/>
    <sheet name="Sheet1" sheetId="3" r:id="rId2"/>
  </sheets>
  <definedNames>
    <definedName name="_xlnm.Print_Area" localSheetId="0">nr_demo!$D$7:$T$598</definedName>
    <definedName name="_xlnm.Print_Titles" localSheetId="0">nr_demo!$1:$6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O21" i="2" l="1"/>
  <c r="K21" i="2"/>
  <c r="I21" i="2"/>
  <c r="G21" i="2"/>
  <c r="T20" i="2"/>
  <c r="R20" i="2"/>
  <c r="P20" i="2"/>
  <c r="N20" i="2"/>
  <c r="H20" i="2"/>
  <c r="S19" i="2"/>
  <c r="O19" i="2"/>
  <c r="I19" i="2"/>
  <c r="R18" i="2"/>
  <c r="P18" i="2"/>
  <c r="L18" i="2"/>
  <c r="J18" i="2"/>
  <c r="H18" i="2"/>
  <c r="F18" i="2"/>
  <c r="S17" i="2"/>
  <c r="Q17" i="2"/>
  <c r="K17" i="2"/>
  <c r="G17" i="2"/>
  <c r="S16" i="2"/>
  <c r="Q16" i="2"/>
  <c r="O16" i="2"/>
  <c r="M16" i="2"/>
  <c r="I16" i="2"/>
  <c r="G16" i="2"/>
  <c r="T15" i="2"/>
  <c r="R15" i="2"/>
  <c r="P15" i="2"/>
  <c r="J15" i="2"/>
  <c r="H15" i="2"/>
  <c r="F15" i="2"/>
  <c r="M15" i="2"/>
  <c r="K15" i="2"/>
  <c r="T14" i="2"/>
  <c r="R14" i="2"/>
  <c r="N14" i="2"/>
  <c r="H14" i="2"/>
  <c r="F14" i="2"/>
  <c r="Q14" i="2"/>
  <c r="O14" i="2"/>
  <c r="M14" i="2"/>
  <c r="K14" i="2"/>
  <c r="I14" i="2"/>
  <c r="S13" i="2"/>
  <c r="M13" i="2"/>
  <c r="K13" i="2"/>
  <c r="I13" i="2"/>
  <c r="G13" i="2"/>
  <c r="T12" i="2"/>
  <c r="R12" i="2"/>
  <c r="N12" i="2"/>
  <c r="F12" i="2"/>
  <c r="S12" i="2"/>
  <c r="O12" i="2"/>
  <c r="K12" i="2"/>
  <c r="I12" i="2"/>
  <c r="S11" i="2"/>
  <c r="Q11" i="2"/>
  <c r="M11" i="2"/>
  <c r="G11" i="2"/>
  <c r="T10" i="2"/>
  <c r="P10" i="2"/>
  <c r="L10" i="2"/>
  <c r="H10" i="2"/>
  <c r="R9" i="2"/>
  <c r="P9" i="2"/>
  <c r="L9" i="2"/>
  <c r="H9" i="2"/>
  <c r="T8" i="2"/>
  <c r="J8" i="2"/>
  <c r="S7" i="2"/>
  <c r="R7" i="2"/>
  <c r="O7" i="2"/>
  <c r="M7" i="2"/>
  <c r="K7" i="2"/>
  <c r="I7" i="2"/>
  <c r="P27" i="2"/>
  <c r="T27" i="2"/>
  <c r="O27" i="2"/>
  <c r="L27" i="2"/>
  <c r="H27" i="2"/>
  <c r="S27" i="2"/>
  <c r="R27" i="2"/>
  <c r="G27" i="2"/>
  <c r="Q27" i="2"/>
  <c r="N27" i="2"/>
  <c r="M27" i="2"/>
  <c r="F27" i="2"/>
  <c r="K26" i="2"/>
  <c r="G26" i="2"/>
  <c r="O26" i="2"/>
  <c r="R26" i="2"/>
  <c r="Q26" i="2"/>
  <c r="M26" i="2"/>
  <c r="F26" i="2"/>
  <c r="T26" i="2"/>
  <c r="P26" i="2"/>
  <c r="L26" i="2"/>
  <c r="H26" i="2"/>
  <c r="Q25" i="2"/>
  <c r="P25" i="2"/>
  <c r="M25" i="2"/>
  <c r="L25" i="2"/>
  <c r="H25" i="2"/>
  <c r="T24" i="2"/>
  <c r="O24" i="2"/>
  <c r="L24" i="2"/>
  <c r="K24" i="2"/>
  <c r="T23" i="2"/>
  <c r="Q23" i="2"/>
  <c r="P23" i="2"/>
  <c r="L23" i="2"/>
  <c r="O22" i="2"/>
  <c r="R22" i="2"/>
  <c r="N22" i="2"/>
  <c r="G22" i="2"/>
  <c r="J22" i="2"/>
  <c r="F22" i="2"/>
  <c r="T22" i="2"/>
  <c r="Q22" i="2"/>
  <c r="P22" i="2"/>
  <c r="L22" i="2"/>
  <c r="M21" i="2"/>
  <c r="T21" i="2"/>
  <c r="S21" i="2"/>
  <c r="L21" i="2"/>
  <c r="H21" i="2"/>
  <c r="Q20" i="2"/>
  <c r="M20" i="2"/>
  <c r="L20" i="2"/>
  <c r="M19" i="2"/>
  <c r="L19" i="2"/>
  <c r="T19" i="2"/>
  <c r="P19" i="2"/>
  <c r="K19" i="2"/>
  <c r="H19" i="2"/>
  <c r="S18" i="2"/>
  <c r="O18" i="2"/>
  <c r="G18" i="2"/>
  <c r="R17" i="2"/>
  <c r="I17" i="2"/>
  <c r="K16" i="2"/>
  <c r="I15" i="2"/>
  <c r="S15" i="2"/>
  <c r="L15" i="2"/>
  <c r="G15" i="2"/>
  <c r="P14" i="2"/>
  <c r="L14" i="2"/>
  <c r="G14" i="2"/>
  <c r="R13" i="2"/>
  <c r="Q13" i="2"/>
  <c r="J13" i="2"/>
  <c r="F13" i="2"/>
  <c r="L12" i="2"/>
  <c r="G12" i="2"/>
  <c r="O11" i="2"/>
  <c r="L11" i="2"/>
  <c r="H11" i="2"/>
  <c r="R10" i="2"/>
  <c r="O10" i="2"/>
  <c r="N10" i="2"/>
  <c r="K10" i="2"/>
  <c r="J10" i="2"/>
  <c r="G10" i="2"/>
  <c r="F10" i="2"/>
  <c r="N9" i="2"/>
  <c r="K9" i="2"/>
  <c r="J9" i="2"/>
  <c r="G9" i="2"/>
  <c r="R8" i="2"/>
  <c r="Q8" i="2"/>
  <c r="P8" i="2"/>
  <c r="I8" i="2"/>
  <c r="H8" i="2"/>
  <c r="Q7" i="2"/>
  <c r="F7" i="2"/>
  <c r="F28" i="2"/>
  <c r="K27" i="2"/>
  <c r="I26" i="2"/>
  <c r="S26" i="2"/>
  <c r="J26" i="2"/>
  <c r="R25" i="2"/>
  <c r="N25" i="2"/>
  <c r="K25" i="2"/>
  <c r="H24" i="2"/>
  <c r="S24" i="2"/>
  <c r="R24" i="2"/>
  <c r="J24" i="2"/>
  <c r="Q24" i="2"/>
  <c r="M24" i="2"/>
  <c r="I24" i="2"/>
  <c r="R23" i="2"/>
  <c r="O23" i="2"/>
  <c r="N23" i="2"/>
  <c r="K23" i="2"/>
  <c r="F23" i="2"/>
  <c r="I22" i="2"/>
  <c r="K22" i="2"/>
  <c r="R21" i="2"/>
  <c r="Q21" i="2"/>
  <c r="N21" i="2"/>
  <c r="F21" i="2"/>
  <c r="I20" i="2"/>
  <c r="O20" i="2"/>
  <c r="J20" i="2"/>
  <c r="G20" i="2"/>
  <c r="F20" i="2"/>
  <c r="R19" i="2"/>
  <c r="Q19" i="2"/>
  <c r="N19" i="2"/>
  <c r="F19" i="2"/>
  <c r="Q18" i="2"/>
  <c r="M17" i="2"/>
  <c r="H17" i="2"/>
  <c r="P17" i="2"/>
  <c r="O17" i="2"/>
  <c r="L17" i="2"/>
  <c r="R16" i="2"/>
  <c r="N16" i="2"/>
  <c r="J16" i="2"/>
  <c r="F16" i="2"/>
  <c r="Q15" i="2"/>
  <c r="S14" i="2"/>
  <c r="J14" i="2"/>
  <c r="T13" i="2"/>
  <c r="O13" i="2"/>
  <c r="J12" i="2"/>
  <c r="M12" i="2"/>
  <c r="J11" i="2"/>
  <c r="I11" i="2"/>
  <c r="F11" i="2"/>
  <c r="Q10" i="2"/>
  <c r="T9" i="2"/>
  <c r="M9" i="2"/>
  <c r="I9" i="2"/>
  <c r="S8" i="2"/>
  <c r="O8" i="2"/>
  <c r="N8" i="2"/>
  <c r="M8" i="2"/>
  <c r="K8" i="2"/>
  <c r="G8" i="2"/>
  <c r="F8" i="2"/>
  <c r="T7" i="2"/>
  <c r="L7" i="2"/>
  <c r="G7" i="2"/>
  <c r="N26" i="2"/>
  <c r="O25" i="2"/>
  <c r="G25" i="2"/>
  <c r="P24" i="2"/>
  <c r="N24" i="2"/>
  <c r="G23" i="2"/>
  <c r="S22" i="2"/>
  <c r="J21" i="2"/>
  <c r="S20" i="2"/>
  <c r="J19" i="2"/>
  <c r="N18" i="2"/>
  <c r="T17" i="2"/>
  <c r="T16" i="2"/>
  <c r="P16" i="2"/>
  <c r="N15" i="2"/>
  <c r="L13" i="2"/>
  <c r="N11" i="2"/>
  <c r="I10" i="2"/>
  <c r="L8" i="2"/>
  <c r="P7" i="2"/>
  <c r="H7" i="2"/>
  <c r="J27" i="2"/>
  <c r="T25" i="2"/>
  <c r="G24" i="2"/>
  <c r="H22" i="2"/>
  <c r="K20" i="2"/>
  <c r="G19" i="2"/>
  <c r="I18" i="2"/>
  <c r="L16" i="2"/>
  <c r="O15" i="2"/>
  <c r="N13" i="2"/>
  <c r="H13" i="2"/>
  <c r="H12" i="2"/>
  <c r="R11" i="2"/>
  <c r="K11" i="2"/>
  <c r="M10" i="2"/>
  <c r="S9" i="2"/>
  <c r="Q9" i="2"/>
  <c r="F9" i="2"/>
  <c r="J7" i="2"/>
  <c r="J23" i="2"/>
  <c r="T18" i="2"/>
  <c r="P13" i="2"/>
  <c r="Q12" i="2"/>
  <c r="I27" i="2"/>
  <c r="S25" i="2"/>
  <c r="P12" i="2"/>
  <c r="O9" i="2"/>
  <c r="M23" i="2"/>
  <c r="I23" i="2"/>
  <c r="N17" i="2"/>
  <c r="F17" i="2"/>
  <c r="T11" i="2"/>
  <c r="M18" i="2"/>
  <c r="M22" i="2"/>
  <c r="K18" i="2"/>
  <c r="J17" i="2"/>
  <c r="P11" i="2"/>
  <c r="S10" i="2"/>
  <c r="N7" i="2"/>
  <c r="F24" i="2"/>
  <c r="S23" i="2"/>
  <c r="H23" i="2"/>
  <c r="T28" i="2"/>
  <c r="S28" i="2"/>
  <c r="R28" i="2"/>
  <c r="Q28" i="2"/>
  <c r="P21" i="2"/>
  <c r="P28" i="2"/>
  <c r="O28" i="2"/>
  <c r="N28" i="2"/>
  <c r="M28" i="2"/>
  <c r="L28" i="2"/>
  <c r="K28" i="2"/>
  <c r="J25" i="2"/>
  <c r="J28" i="2"/>
  <c r="I25" i="2"/>
  <c r="I28" i="2"/>
  <c r="H28" i="2"/>
  <c r="G28" i="2"/>
  <c r="F25" i="2"/>
  <c r="H16" i="2"/>
  <c r="N29" i="2" l="1"/>
  <c r="J29" i="2"/>
  <c r="P29" i="2"/>
  <c r="O29" i="2"/>
  <c r="M29" i="2"/>
  <c r="L29" i="2"/>
  <c r="R29" i="2"/>
  <c r="T29" i="2"/>
  <c r="S29" i="2"/>
  <c r="F29" i="2"/>
  <c r="H29" i="2"/>
  <c r="Q29" i="2"/>
  <c r="I29" i="2"/>
  <c r="G29" i="2"/>
  <c r="K29" i="2"/>
</calcChain>
</file>

<file path=xl/sharedStrings.xml><?xml version="1.0" encoding="utf-8"?>
<sst xmlns="http://schemas.openxmlformats.org/spreadsheetml/2006/main" count="3669" uniqueCount="2006">
  <si>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</si>
  <si>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</si>
  <si>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</si>
  <si>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</si>
  <si>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</si>
  <si>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</si>
  <si>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</si>
  <si>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</si>
  <si>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</si>
  <si>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</si>
  <si>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</si>
  <si>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</si>
  <si>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</si>
  <si>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</si>
  <si>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</si>
  <si>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</si>
  <si>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</si>
  <si>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</si>
  <si>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</si>
  <si>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</si>
  <si>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</si>
  <si>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</si>
  <si>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</si>
  <si>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</si>
  <si>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</si>
  <si>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</si>
  <si>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</si>
  <si>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</si>
  <si>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</si>
  <si>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</si>
  <si>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</si>
  <si>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</si>
  <si>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</si>
  <si>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</si>
  <si>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</si>
  <si>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</si>
  <si>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</si>
  <si>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</si>
  <si>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</si>
  <si>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</si>
  <si>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</si>
  <si>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</si>
  <si>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</si>
  <si>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</si>
  <si>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</si>
  <si>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</si>
  <si>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</si>
  <si>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</si>
  <si>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</si>
  <si>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</si>
  <si>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</si>
  <si>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</si>
  <si>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</si>
  <si>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</si>
  <si>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</si>
  <si>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</si>
  <si>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</si>
  <si>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</si>
  <si>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</si>
  <si>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</si>
  <si>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</si>
  <si>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</si>
  <si>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</si>
  <si>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</si>
  <si>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</si>
  <si>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</si>
  <si>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</si>
  <si>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</si>
  <si>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</si>
  <si>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</si>
  <si>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</si>
  <si>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</si>
  <si>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</si>
  <si>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</si>
  <si>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</si>
  <si>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</si>
  <si>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</si>
  <si>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</si>
  <si>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</si>
  <si>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</si>
  <si>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</si>
  <si>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</si>
  <si>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</si>
  <si>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</si>
  <si>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</si>
  <si>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</si>
  <si>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</si>
  <si>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</si>
  <si>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</si>
  <si>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</si>
  <si>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</si>
  <si>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</si>
  <si>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</si>
  <si>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</si>
  <si>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</si>
  <si>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</si>
  <si>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</si>
  <si>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</si>
  <si>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</si>
  <si>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</si>
  <si>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</si>
  <si>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</si>
  <si>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</si>
  <si>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</si>
  <si>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</si>
  <si>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</si>
  <si>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</si>
  <si>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</si>
  <si>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</si>
  <si>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</si>
  <si>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</si>
  <si>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</si>
  <si>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</si>
  <si>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</si>
  <si>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</si>
  <si>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</si>
  <si>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</si>
  <si>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</si>
  <si>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</si>
  <si>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</si>
  <si>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</si>
  <si>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</si>
  <si>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</si>
  <si>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</si>
  <si>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</si>
  <si>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</si>
  <si>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</si>
  <si>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</si>
  <si>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</si>
  <si>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</si>
  <si>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</si>
  <si>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</si>
  <si>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</si>
  <si>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</si>
  <si>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</si>
  <si>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</si>
  <si>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</si>
  <si>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</si>
  <si>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</si>
  <si>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</si>
  <si>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</si>
  <si>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</si>
  <si>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</si>
  <si>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</si>
  <si>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</si>
  <si>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</si>
  <si>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</si>
  <si>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</si>
  <si>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</si>
  <si>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</si>
  <si>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</si>
  <si>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</si>
  <si>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</si>
  <si>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</si>
  <si>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</si>
  <si>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</si>
  <si>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</si>
  <si>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</si>
  <si>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</si>
  <si>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</si>
  <si>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</si>
  <si>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</si>
  <si>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</si>
  <si>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</si>
  <si>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</si>
  <si>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</si>
  <si>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</si>
  <si>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</si>
  <si>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</si>
  <si>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</si>
  <si>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</si>
  <si>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</si>
  <si>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</si>
  <si>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</si>
  <si>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</si>
  <si>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</si>
  <si>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</si>
  <si>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</si>
  <si>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</si>
  <si>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</si>
  <si>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</si>
  <si>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</si>
  <si>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</si>
  <si>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</si>
  <si>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</si>
  <si>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</si>
  <si>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</si>
  <si>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</si>
  <si>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</si>
  <si>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</si>
  <si>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</si>
  <si>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</si>
  <si>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</si>
  <si>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</si>
  <si>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</si>
  <si>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</si>
  <si>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</si>
  <si>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</si>
  <si>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</si>
  <si>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</si>
  <si>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</si>
  <si>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</si>
  <si>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</si>
  <si>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</si>
  <si>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</si>
  <si>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</si>
  <si>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</si>
  <si>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</si>
  <si>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</si>
  <si>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</si>
  <si>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</si>
  <si>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</si>
  <si>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</si>
  <si>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</si>
  <si>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</si>
  <si>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</si>
  <si>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</si>
  <si>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</si>
  <si>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</si>
  <si>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</si>
  <si>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</si>
  <si>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</si>
  <si>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</si>
  <si>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</si>
  <si>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</si>
  <si>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</si>
  <si>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</si>
  <si>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</si>
  <si>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</si>
  <si>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</si>
  <si>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</si>
  <si>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</si>
  <si>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</si>
  <si>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</si>
  <si>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</si>
  <si>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</si>
  <si>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</si>
  <si>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</si>
  <si>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</si>
  <si>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</si>
  <si>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</si>
  <si>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</si>
  <si>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</si>
  <si>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</si>
  <si>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</si>
  <si>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</si>
  <si>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</si>
  <si>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</si>
  <si>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</si>
  <si>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</si>
  <si>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</si>
  <si>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</si>
  <si>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</si>
  <si>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</si>
  <si>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</si>
  <si>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</si>
  <si>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</si>
  <si>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</si>
  <si>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</si>
  <si>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</si>
  <si>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</si>
  <si>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</si>
  <si>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</si>
  <si>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</si>
  <si>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</si>
  <si>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</si>
  <si>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</si>
  <si>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</si>
  <si>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</si>
  <si>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</si>
  <si>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</si>
  <si>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</si>
  <si>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</si>
  <si>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</si>
  <si>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</si>
  <si>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</si>
  <si>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</si>
  <si>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</si>
  <si>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</si>
  <si>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</si>
  <si>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</si>
  <si>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</si>
  <si>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</si>
  <si>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</si>
  <si>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</si>
  <si>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</si>
  <si>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</si>
  <si>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</si>
  <si>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</si>
  <si>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</si>
  <si>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</si>
  <si>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</si>
  <si>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</si>
  <si>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</si>
  <si>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</si>
  <si>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</si>
  <si>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</si>
  <si>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</si>
  <si>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</si>
  <si>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</si>
  <si>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</si>
  <si>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</si>
  <si>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</si>
  <si>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</si>
  <si>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</si>
  <si>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</si>
  <si>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</si>
  <si>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</si>
  <si>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</si>
  <si>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</si>
  <si>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</si>
  <si>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</si>
  <si>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</si>
  <si>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</si>
  <si>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</si>
  <si>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</si>
  <si>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</si>
  <si>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</si>
  <si>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</si>
  <si>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</si>
  <si>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</si>
  <si>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</si>
  <si>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</si>
  <si>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</si>
  <si>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</si>
  <si>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</si>
  <si>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</si>
  <si>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</si>
  <si>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</si>
  <si>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</si>
  <si>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</si>
  <si>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</si>
  <si>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</si>
  <si>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</si>
  <si>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</si>
  <si>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</si>
  <si>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</si>
  <si>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</si>
  <si>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</si>
  <si>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</si>
  <si>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</si>
  <si>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</si>
  <si>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</si>
  <si>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</si>
  <si>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</si>
  <si>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</si>
  <si>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</si>
  <si>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</si>
  <si>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</si>
  <si>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</si>
  <si>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</si>
  <si>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</si>
  <si>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</si>
  <si>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</si>
  <si>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</si>
  <si>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</si>
  <si>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</si>
  <si>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</si>
  <si>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</si>
  <si>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</si>
  <si>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</si>
  <si>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</si>
  <si>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</si>
  <si>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</si>
  <si>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</si>
  <si>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</si>
  <si>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</si>
  <si>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</si>
  <si>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</si>
  <si>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</si>
  <si>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</si>
  <si>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</si>
  <si>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</si>
  <si>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</si>
  <si>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</si>
  <si>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</si>
  <si>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</si>
  <si>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</si>
  <si>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</si>
  <si>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</si>
  <si>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</si>
  <si>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</si>
  <si>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</si>
  <si>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</si>
  <si>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</si>
  <si>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</si>
  <si>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</si>
  <si>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</si>
  <si>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</si>
  <si>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</si>
  <si>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</si>
  <si>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</si>
  <si>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</si>
  <si>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</si>
  <si>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</si>
  <si>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</si>
  <si>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</si>
  <si>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</si>
  <si>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</si>
  <si>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</si>
  <si>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</si>
  <si>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</si>
  <si>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</si>
  <si>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</si>
  <si>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</si>
  <si>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</si>
  <si>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</si>
  <si>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</si>
  <si>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</si>
  <si>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</si>
  <si>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</si>
  <si>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</si>
  <si>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</si>
  <si>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</si>
  <si>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</si>
  <si>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</si>
  <si>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</si>
  <si>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</si>
  <si>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</si>
  <si>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</si>
  <si>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</si>
  <si>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</si>
  <si>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</si>
  <si>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</si>
  <si>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</si>
  <si>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</si>
  <si>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</si>
  <si>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</si>
  <si>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</si>
  <si>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</si>
  <si>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</si>
  <si>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</si>
  <si>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</si>
  <si>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</si>
  <si>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</si>
  <si>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</si>
  <si>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</si>
  <si>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</si>
  <si>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</si>
  <si>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</si>
  <si>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</si>
  <si>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</si>
  <si>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</si>
  <si>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</si>
  <si>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</si>
  <si>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</si>
  <si>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</si>
  <si>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</si>
  <si>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</si>
  <si>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</si>
  <si>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</si>
  <si>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</si>
  <si>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</si>
  <si>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</si>
  <si>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</si>
  <si>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</si>
  <si>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</si>
  <si>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</si>
  <si>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</si>
  <si>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</si>
  <si>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</si>
  <si>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</si>
  <si>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</si>
  <si>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</si>
  <si>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</si>
  <si>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</si>
  <si>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</si>
  <si>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</si>
  <si>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</si>
  <si>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</si>
  <si>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</si>
  <si>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</si>
  <si>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</si>
  <si>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</si>
  <si>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</si>
  <si>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</si>
  <si>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</si>
  <si>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</si>
  <si>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</si>
  <si>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</si>
  <si>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</si>
  <si>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</si>
  <si>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</si>
  <si>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</si>
  <si>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</si>
  <si>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</si>
  <si>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</si>
  <si>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</si>
  <si>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</si>
  <si>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</si>
  <si>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</si>
  <si>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</si>
  <si>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</si>
  <si>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</si>
  <si>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</si>
  <si>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</si>
  <si>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</si>
  <si>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</si>
  <si>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</si>
  <si>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</si>
  <si>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</si>
  <si>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</si>
  <si>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</si>
  <si>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</si>
  <si>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</si>
  <si>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</si>
  <si>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</si>
  <si>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</si>
  <si>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</si>
  <si>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</si>
  <si>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</si>
  <si>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</si>
  <si>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</si>
  <si>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</si>
  <si>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</si>
  <si>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</si>
  <si>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</si>
  <si>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</si>
  <si>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</si>
  <si>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</si>
  <si>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</si>
  <si>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</si>
  <si>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</si>
  <si>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</si>
  <si>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</si>
  <si>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</si>
  <si>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</si>
  <si>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</si>
  <si>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</si>
  <si>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</si>
  <si>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</si>
  <si>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</si>
  <si>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</si>
  <si>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</si>
  <si>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</si>
  <si>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</si>
  <si>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</si>
  <si>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</si>
  <si>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</si>
  <si>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</si>
  <si>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</si>
  <si>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</si>
  <si>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</si>
  <si>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</si>
  <si>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</si>
  <si>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</si>
  <si>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</si>
  <si>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</si>
  <si>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</si>
  <si>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</si>
  <si>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</si>
  <si>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</si>
  <si>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</si>
  <si>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</si>
  <si>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</si>
  <si>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</si>
  <si>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</si>
  <si>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</si>
  <si>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</si>
  <si>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</si>
  <si>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</si>
  <si>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</si>
  <si>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</si>
  <si>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</si>
  <si>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</si>
  <si>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</si>
  <si>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</si>
  <si>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</si>
  <si>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</si>
  <si>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</si>
  <si>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</si>
  <si>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</si>
  <si>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</si>
  <si>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</si>
  <si>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</si>
  <si>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</si>
  <si>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</si>
  <si>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</si>
  <si>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</si>
  <si>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</si>
  <si>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</si>
  <si>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</si>
  <si>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</si>
  <si>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</si>
  <si>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</si>
  <si>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</si>
  <si>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</si>
  <si>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</si>
  <si>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</si>
  <si>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</si>
  <si>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</si>
  <si>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</si>
  <si>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</si>
  <si>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</si>
  <si>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</si>
  <si>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</si>
  <si>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</si>
  <si>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</si>
  <si>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</si>
  <si>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</si>
  <si>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</si>
  <si>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</si>
  <si>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</si>
  <si>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</si>
  <si>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</si>
  <si>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</si>
  <si>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</si>
  <si>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</si>
  <si>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</si>
  <si>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</si>
  <si>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</si>
  <si>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</si>
  <si>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</si>
  <si>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</si>
  <si>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</si>
  <si>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</si>
  <si>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</si>
  <si>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</si>
  <si>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</si>
  <si>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</si>
  <si>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</si>
  <si>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</si>
  <si>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</si>
  <si>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</si>
  <si>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</si>
  <si>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</si>
  <si>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</si>
  <si>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</si>
  <si>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</si>
  <si>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</si>
  <si>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</si>
  <si>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</si>
  <si>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</si>
  <si>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</si>
  <si>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</si>
  <si>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</si>
  <si>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</si>
  <si>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</si>
  <si>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</si>
  <si>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</si>
  <si>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</si>
  <si>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</si>
  <si>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</si>
  <si>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</si>
  <si>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</si>
  <si>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</si>
  <si>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</si>
  <si>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</si>
  <si>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</si>
  <si>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</si>
  <si>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</si>
  <si>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</si>
  <si>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</si>
  <si>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</si>
  <si>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</si>
  <si>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</si>
  <si>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</si>
  <si>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</si>
  <si>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</si>
  <si>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</si>
  <si>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</si>
  <si>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</si>
  <si>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</si>
  <si>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</si>
  <si>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</si>
  <si>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</si>
  <si>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</si>
  <si>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</si>
  <si>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</si>
  <si>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</si>
  <si>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</si>
  <si>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</si>
  <si>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</si>
  <si>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</si>
  <si>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</si>
  <si>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</si>
  <si>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</si>
  <si>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</si>
  <si>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</si>
  <si>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</si>
  <si>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</si>
  <si>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</si>
  <si>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</si>
  <si>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</si>
  <si>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</si>
  <si>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</si>
  <si>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</si>
  <si>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</si>
  <si>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</si>
  <si>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</si>
  <si>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</si>
  <si>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</si>
  <si>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</si>
  <si>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</si>
  <si>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</si>
  <si>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</si>
  <si>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</si>
  <si>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</si>
  <si>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</si>
  <si>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</si>
  <si>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</si>
  <si>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</si>
  <si>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</si>
  <si>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</si>
  <si>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</si>
  <si>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</si>
  <si>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</si>
  <si>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</si>
  <si>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</si>
  <si>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</si>
  <si>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</si>
  <si>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</si>
  <si>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</si>
  <si>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</si>
  <si>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</si>
  <si>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</si>
  <si>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</si>
  <si>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</si>
  <si>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</si>
  <si>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</si>
  <si>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</si>
  <si>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</si>
  <si>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</si>
  <si>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</si>
  <si>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</si>
  <si>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</si>
  <si>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</si>
  <si>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</si>
  <si>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</si>
  <si>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</si>
  <si>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</si>
  <si>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</si>
  <si>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</si>
  <si>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</si>
  <si>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</si>
  <si>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</si>
  <si>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</si>
  <si>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</si>
  <si>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</si>
  <si>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</si>
  <si>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</si>
  <si>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</si>
  <si>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</si>
  <si>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</si>
  <si>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</si>
  <si>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</si>
  <si>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</si>
  <si>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</si>
  <si>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</si>
  <si>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</si>
  <si>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</si>
  <si>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</si>
  <si>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</si>
  <si>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</si>
  <si>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</si>
  <si>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</si>
  <si>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</si>
  <si>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</si>
  <si>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</si>
  <si>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</si>
  <si>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</si>
  <si>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</si>
  <si>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</si>
  <si>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</si>
  <si>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</si>
  <si>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</si>
  <si>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</si>
  <si>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</si>
  <si>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</si>
  <si>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</si>
  <si>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</si>
  <si>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</si>
  <si>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</si>
  <si>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</si>
  <si>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</si>
  <si>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</si>
  <si>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</si>
  <si>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</si>
  <si>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</si>
  <si>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</si>
  <si>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</si>
  <si>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</si>
  <si>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</si>
  <si>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</si>
  <si>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</si>
  <si>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</si>
  <si>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</si>
  <si>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</si>
  <si>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</si>
  <si>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</si>
  <si>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</si>
  <si>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</si>
  <si>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</si>
  <si>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</si>
  <si>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</si>
  <si>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</si>
  <si>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</si>
  <si>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</si>
  <si>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</si>
  <si>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</si>
  <si>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</si>
  <si>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</si>
  <si>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</si>
  <si>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</si>
  <si>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</si>
  <si>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</si>
  <si>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</si>
  <si>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</si>
  <si>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</si>
  <si>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</si>
  <si>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</si>
  <si>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</si>
  <si>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</si>
  <si>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</si>
  <si>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</si>
  <si>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</si>
  <si>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</si>
  <si>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</si>
  <si>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</si>
  <si>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</si>
  <si>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</si>
  <si>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</si>
  <si>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</si>
  <si>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</si>
  <si>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</si>
  <si>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</si>
  <si>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</si>
  <si>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</si>
  <si>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</si>
  <si>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</si>
  <si>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</si>
  <si>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</si>
  <si>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</si>
  <si>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</si>
  <si>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</si>
  <si>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</si>
  <si>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</si>
  <si>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</si>
  <si>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</si>
  <si>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</si>
  <si>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</si>
  <si>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</si>
  <si>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</si>
  <si>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</si>
  <si>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</si>
  <si>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</si>
  <si>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</si>
  <si>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</si>
  <si>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</si>
  <si>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</si>
  <si>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</si>
  <si>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</si>
  <si>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</si>
  <si>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</si>
  <si>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</si>
  <si>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</si>
  <si>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</si>
  <si>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</si>
  <si>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</si>
  <si>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</si>
  <si>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</si>
  <si>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</si>
  <si>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</si>
  <si>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</si>
  <si>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</si>
  <si>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</si>
  <si>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</si>
  <si>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</si>
  <si>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</si>
  <si>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</si>
  <si>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</si>
  <si>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</si>
  <si>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</si>
  <si>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</si>
  <si>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</si>
  <si>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</si>
  <si>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</si>
  <si>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</si>
  <si>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</si>
  <si>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</si>
  <si>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</si>
  <si>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</si>
  <si>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</si>
  <si>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</si>
  <si>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</si>
  <si>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</si>
  <si>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</si>
  <si>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</si>
  <si>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</si>
  <si>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</si>
  <si>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</si>
  <si>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</si>
  <si>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</si>
  <si>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</si>
  <si>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</si>
  <si>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</si>
  <si>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</si>
  <si>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</si>
  <si>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</si>
  <si>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</si>
  <si>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</si>
  <si>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</si>
  <si>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</si>
  <si>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</si>
  <si>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</si>
  <si>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</si>
  <si>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</si>
  <si>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</si>
  <si>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</si>
  <si>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</si>
  <si>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</si>
  <si>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</si>
  <si>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</si>
  <si>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</si>
  <si>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</si>
  <si>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</si>
  <si>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</si>
  <si>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</si>
  <si>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</si>
  <si>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</si>
  <si>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</si>
  <si>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</si>
  <si>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</si>
  <si>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</si>
  <si>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</si>
  <si>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</si>
  <si>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</si>
  <si>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</si>
  <si>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</si>
  <si>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</si>
  <si>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</si>
  <si>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</si>
  <si>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</si>
  <si>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</si>
  <si>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</si>
  <si>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</si>
  <si>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</si>
  <si>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</si>
  <si>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</si>
  <si>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</si>
  <si>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</si>
  <si>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</si>
  <si>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</si>
  <si>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</si>
  <si>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</si>
  <si>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</si>
  <si>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</si>
  <si>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</si>
  <si>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</si>
  <si>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</si>
  <si>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</si>
  <si>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</si>
  <si>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</si>
  <si>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</si>
  <si>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</si>
  <si>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</si>
  <si>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</si>
  <si>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</si>
  <si>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</si>
  <si>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</si>
  <si>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</si>
  <si>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</si>
  <si>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</si>
  <si>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</si>
  <si>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</si>
  <si>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</si>
  <si>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</si>
  <si>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</si>
  <si>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</si>
  <si>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</si>
  <si>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</si>
  <si>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</si>
  <si>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</si>
  <si>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</si>
  <si>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</si>
  <si>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</si>
  <si>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</si>
  <si>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</si>
  <si>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</si>
  <si>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</si>
  <si>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</si>
  <si>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</si>
  <si>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</si>
  <si>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</si>
  <si>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</si>
  <si>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</si>
  <si>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</si>
  <si>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</si>
  <si>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</si>
  <si>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</si>
  <si>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</si>
  <si>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</si>
  <si>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</si>
  <si>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</si>
  <si>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</si>
  <si>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</si>
  <si>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</si>
  <si>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</si>
  <si>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</si>
  <si>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</si>
  <si>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</si>
  <si>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</si>
  <si>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</si>
  <si>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</si>
  <si>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</si>
  <si>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</si>
  <si>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</si>
  <si>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</si>
  <si>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</si>
  <si>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</si>
  <si>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</si>
  <si>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</si>
  <si>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</si>
  <si>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</si>
  <si>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</si>
  <si>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</si>
  <si>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</si>
  <si>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</si>
  <si>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</si>
  <si>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</si>
  <si>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</si>
  <si>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</si>
  <si>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</si>
  <si>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</si>
  <si>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</si>
  <si>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</si>
  <si>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</si>
  <si>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</si>
  <si>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</si>
  <si>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</si>
  <si>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</si>
  <si>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</si>
  <si>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</si>
  <si>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</si>
  <si>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</si>
  <si>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</si>
  <si>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</si>
  <si>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</si>
  <si>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</si>
  <si>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</si>
  <si>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</si>
  <si>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</si>
  <si>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</si>
  <si>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</si>
  <si>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</si>
  <si>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</si>
  <si>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</si>
  <si>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</si>
  <si>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</si>
  <si>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</si>
  <si>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</si>
  <si>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</si>
  <si>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</si>
  <si>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</si>
  <si>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</si>
  <si>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</si>
  <si>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</si>
  <si>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</si>
  <si>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</si>
  <si>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</si>
  <si>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</si>
  <si>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</si>
  <si>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</si>
  <si>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</si>
  <si>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</si>
  <si>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</si>
  <si>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</si>
  <si>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</si>
  <si>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</si>
  <si>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</si>
  <si>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</si>
  <si>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</si>
  <si>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</si>
  <si>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</si>
  <si>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</si>
  <si>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</si>
  <si>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</si>
  <si>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</si>
  <si>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</si>
  <si>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</si>
  <si>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</si>
  <si>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</si>
  <si>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</si>
  <si>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</si>
  <si>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</si>
  <si>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</si>
  <si>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</si>
  <si>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</si>
  <si>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</si>
  <si>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</si>
  <si>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</si>
  <si>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</si>
  <si>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</si>
  <si>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</si>
  <si>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</si>
  <si>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</si>
  <si>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</si>
  <si>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</si>
  <si>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</si>
  <si>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</si>
  <si>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</si>
  <si>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</si>
  <si>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</si>
  <si>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</si>
  <si>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</si>
  <si>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</si>
  <si>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</si>
  <si>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</si>
  <si>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</si>
  <si>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</si>
  <si>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</si>
  <si>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</si>
  <si>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</si>
  <si>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</si>
  <si>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</si>
  <si>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</si>
  <si>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</si>
  <si>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</si>
  <si>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</si>
  <si>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</si>
  <si>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</si>
  <si>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</si>
  <si>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</si>
  <si>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</si>
  <si>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</si>
  <si>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</si>
  <si>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</si>
  <si>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</si>
  <si>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</si>
  <si>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</si>
  <si>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</si>
  <si>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</si>
  <si>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</si>
  <si>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</si>
  <si>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</si>
  <si>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</si>
  <si>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</si>
  <si>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</si>
  <si>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</si>
  <si>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</si>
  <si>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</si>
  <si>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</si>
  <si>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</si>
  <si>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</si>
  <si>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</si>
  <si>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</si>
  <si>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</si>
  <si>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</si>
  <si>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</si>
  <si>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</si>
  <si>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</si>
  <si>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</si>
  <si>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</si>
  <si>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</si>
  <si>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</si>
  <si>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</si>
  <si>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</si>
  <si>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</si>
  <si>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</si>
  <si>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</si>
  <si>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</si>
  <si>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</si>
  <si>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</si>
  <si>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</si>
  <si>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</si>
  <si>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</si>
  <si>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</si>
  <si>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</si>
  <si>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</si>
  <si>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</si>
  <si>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</si>
  <si>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</si>
  <si>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</si>
  <si>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</si>
  <si>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</si>
  <si>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</si>
  <si>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</si>
  <si>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</si>
  <si>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</si>
  <si>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</si>
  <si>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</si>
  <si>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</si>
  <si>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</si>
  <si>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</si>
  <si>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</si>
  <si>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</si>
  <si>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</si>
  <si>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</si>
  <si>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</si>
  <si>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</si>
  <si>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</si>
  <si>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</si>
  <si>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</si>
  <si>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</si>
  <si>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</si>
  <si>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</si>
  <si>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</si>
  <si>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</si>
  <si>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</si>
  <si>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</si>
  <si>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</si>
  <si>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</si>
  <si>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</si>
  <si>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</si>
  <si>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</si>
  <si>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</si>
  <si>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</si>
  <si>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</si>
  <si>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</si>
  <si>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</si>
  <si>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</si>
  <si>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</si>
  <si>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</si>
  <si>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</si>
  <si>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</si>
  <si>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</si>
  <si>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</si>
  <si>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</si>
  <si>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</si>
  <si>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</si>
  <si>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</si>
  <si>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</si>
  <si>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</si>
  <si>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</si>
  <si>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</si>
  <si>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</si>
  <si>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</si>
  <si>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</si>
  <si>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</si>
  <si>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</si>
  <si>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</si>
  <si>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</si>
  <si>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</si>
  <si>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</si>
  <si>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</si>
  <si>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</si>
  <si>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</si>
  <si>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</si>
  <si>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</si>
  <si>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</si>
  <si>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</si>
  <si>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</si>
  <si>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</si>
  <si>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</si>
  <si>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</si>
  <si>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</si>
  <si>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</si>
  <si>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</si>
  <si>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</si>
  <si>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</si>
  <si>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</si>
  <si>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</si>
  <si>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</si>
  <si>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</si>
  <si>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</si>
  <si>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</si>
  <si>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</si>
  <si>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</si>
  <si>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</si>
  <si>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</si>
  <si>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</si>
  <si>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</si>
  <si>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</si>
  <si>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</si>
  <si>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</si>
  <si>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</si>
  <si>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</si>
  <si>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</si>
  <si>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</si>
  <si>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</si>
  <si>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</si>
  <si>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</si>
  <si>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</si>
  <si>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</si>
  <si>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</si>
  <si>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</si>
  <si>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</si>
  <si>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</si>
  <si>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</si>
  <si>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</si>
  <si>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</si>
  <si>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</si>
  <si>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</si>
  <si>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</si>
  <si>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</si>
  <si>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</si>
  <si>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</si>
  <si>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</si>
  <si>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</si>
  <si>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</si>
  <si>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</si>
  <si>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</si>
  <si>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</si>
  <si>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</si>
  <si>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</si>
  <si>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</si>
  <si>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</si>
  <si>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</si>
  <si>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</si>
  <si>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</si>
  <si>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</si>
  <si>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</si>
  <si>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</si>
  <si>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</si>
  <si>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</si>
  <si>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</si>
  <si>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</si>
  <si>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</si>
  <si>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</si>
  <si>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</si>
  <si>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</si>
  <si>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</si>
  <si>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</si>
  <si>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</si>
  <si>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</si>
  <si>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</si>
  <si>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</si>
  <si>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</si>
  <si>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</si>
  <si>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</si>
  <si>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</si>
  <si>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</si>
  <si>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</si>
  <si>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</si>
  <si>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</si>
  <si>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</si>
  <si>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</si>
  <si>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</si>
  <si>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</si>
  <si>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</si>
  <si>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</si>
  <si>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</si>
  <si>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</si>
  <si>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</si>
  <si>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</si>
  <si>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</si>
  <si>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</si>
  <si>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</si>
  <si>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</si>
  <si>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</si>
  <si>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</si>
  <si>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</si>
  <si>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</si>
  <si>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</si>
  <si>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</si>
  <si>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</si>
  <si>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</si>
  <si>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</si>
  <si>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</si>
  <si>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</si>
  <si>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</si>
  <si>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</si>
  <si>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</si>
  <si>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</si>
  <si>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</si>
  <si>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</si>
  <si>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</si>
  <si>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</si>
  <si>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</si>
  <si>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</si>
  <si>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</si>
  <si>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</si>
  <si>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</si>
  <si>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</si>
  <si>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</si>
  <si>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</si>
  <si>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</si>
  <si>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</si>
  <si>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</si>
  <si>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</si>
  <si>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</si>
  <si>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</si>
  <si>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</si>
  <si>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</si>
  <si>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</si>
  <si>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</si>
  <si>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</si>
  <si>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</si>
  <si>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</si>
  <si>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</si>
  <si>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</si>
  <si>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</si>
  <si>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</si>
  <si>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</si>
  <si>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</si>
  <si>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</si>
  <si>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</si>
  <si>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</si>
  <si>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</si>
  <si>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</si>
  <si>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</si>
  <si>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</si>
  <si>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</si>
  <si>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</si>
  <si>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</si>
  <si>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</si>
  <si>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</si>
  <si>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</si>
  <si>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</si>
  <si>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</si>
  <si>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</si>
  <si>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</si>
  <si>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</si>
  <si>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</si>
  <si>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</si>
  <si>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</si>
  <si>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</si>
  <si>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</si>
  <si>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</si>
  <si>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</si>
  <si>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</si>
  <si>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</si>
  <si>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</si>
  <si>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</si>
  <si>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</si>
  <si>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</si>
  <si>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</si>
  <si>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</si>
  <si>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</si>
  <si>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</si>
  <si>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</si>
  <si>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</si>
  <si>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</si>
  <si>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</si>
  <si>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</si>
  <si>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</si>
  <si>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</si>
  <si>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</si>
  <si>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</si>
  <si>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</si>
  <si>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</si>
  <si>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</si>
  <si>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</si>
  <si>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</si>
  <si>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</si>
  <si>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</si>
  <si>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</si>
  <si>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</si>
  <si>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</si>
  <si>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</si>
  <si>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</si>
  <si>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</si>
  <si>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</si>
  <si>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</si>
  <si>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</si>
  <si>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</si>
  <si>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</si>
  <si>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</si>
  <si>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</si>
  <si>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</si>
  <si>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</si>
  <si>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</si>
  <si>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</si>
  <si>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</si>
  <si>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</si>
  <si>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</si>
  <si>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</si>
  <si>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</si>
  <si>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</si>
  <si>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</si>
  <si>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</si>
  <si>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</si>
  <si>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</si>
  <si>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</si>
  <si>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</si>
  <si>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</si>
  <si>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</si>
  <si>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</si>
  <si>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</si>
  <si>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</si>
  <si>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</si>
  <si>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</si>
  <si>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</si>
  <si>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</si>
  <si>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</si>
  <si>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</si>
  <si>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</si>
  <si>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</si>
  <si>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</si>
  <si>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</si>
  <si>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</si>
  <si>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</si>
  <si>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</si>
  <si>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</si>
  <si>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</si>
  <si>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</si>
  <si>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</si>
  <si>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</si>
  <si>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</si>
  <si>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</si>
  <si>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</si>
  <si>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</si>
  <si>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</si>
  <si>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</si>
  <si>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</si>
  <si>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</si>
  <si>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</si>
  <si>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</si>
  <si>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</si>
  <si>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</si>
  <si>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</si>
  <si>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</si>
  <si>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</si>
  <si>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</si>
  <si>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</si>
  <si>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</si>
  <si>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</si>
  <si>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</si>
  <si>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</si>
  <si>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</si>
  <si>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</si>
  <si>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</si>
  <si>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</si>
  <si>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</si>
  <si>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</si>
  <si>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</si>
  <si>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</si>
  <si>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</si>
  <si>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</si>
  <si>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</si>
  <si>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</si>
  <si>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</si>
  <si>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</si>
  <si>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</si>
  <si>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</si>
  <si>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</si>
  <si>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</si>
  <si>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</si>
  <si>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</si>
  <si>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</si>
  <si>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</si>
  <si>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</si>
  <si>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</si>
  <si>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</si>
  <si>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</si>
  <si>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</si>
  <si>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</si>
  <si>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</si>
  <si>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</si>
  <si>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</si>
  <si>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</si>
  <si>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</si>
  <si>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</si>
  <si>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</si>
  <si>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</si>
  <si>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</si>
  <si>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</si>
  <si>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</si>
  <si>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</si>
  <si>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</si>
  <si>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</si>
  <si>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</si>
  <si>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</si>
  <si>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</si>
  <si>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</si>
  <si>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</si>
  <si>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</si>
  <si>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</si>
  <si>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</si>
  <si>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</si>
  <si>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</si>
  <si>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</si>
  <si>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</si>
  <si>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</si>
  <si>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</si>
  <si>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</si>
  <si>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</si>
  <si>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</si>
  <si>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</si>
  <si>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</si>
  <si>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</si>
  <si>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</si>
  <si>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</si>
  <si>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</si>
  <si>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</si>
  <si>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</si>
  <si>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</si>
  <si>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</si>
  <si>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</si>
  <si>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</si>
  <si>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</si>
  <si>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</si>
  <si>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</si>
  <si>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</si>
  <si>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</si>
  <si>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</si>
  <si>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</si>
  <si>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</si>
  <si>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</si>
  <si>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</si>
  <si>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</si>
  <si>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</si>
  <si>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</si>
  <si>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</si>
  <si>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</si>
  <si>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</si>
  <si>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</si>
  <si>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</si>
  <si>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</si>
  <si>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</si>
  <si>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</si>
  <si>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</si>
  <si>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</si>
  <si>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</si>
  <si>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</si>
  <si>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</si>
  <si>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</si>
  <si>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</si>
  <si>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</si>
  <si>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</si>
  <si>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</si>
  <si>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</si>
  <si>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</si>
  <si>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</si>
  <si>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</si>
  <si>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</si>
  <si>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</si>
  <si>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</si>
  <si>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</si>
  <si>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</si>
  <si>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</si>
  <si>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</si>
  <si>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</si>
  <si>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</si>
  <si>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</si>
  <si>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</si>
  <si>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</si>
  <si>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</si>
  <si>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</si>
  <si>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</si>
  <si>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</si>
  <si>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</si>
  <si>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</si>
  <si>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</si>
  <si>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</si>
  <si>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</si>
  <si>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</si>
  <si>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</si>
  <si>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</si>
  <si>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</si>
  <si>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</si>
  <si>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</si>
  <si>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</si>
  <si>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</si>
  <si>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</si>
  <si>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</si>
  <si>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</si>
  <si>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</si>
  <si>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</si>
  <si>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</si>
  <si>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</si>
  <si>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</si>
  <si>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</si>
  <si>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</si>
  <si>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</si>
  <si>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</si>
  <si>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</si>
  <si>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</si>
  <si>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</si>
  <si>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</si>
  <si>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</si>
  <si>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</si>
  <si>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</si>
  <si>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</si>
  <si>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</si>
  <si>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</si>
  <si>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</si>
  <si>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</si>
  <si>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</si>
  <si>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</si>
  <si>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</si>
  <si>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</si>
  <si>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</si>
  <si>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</si>
  <si>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</si>
  <si>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</si>
  <si>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</si>
  <si>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</si>
  <si>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</si>
  <si>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</si>
  <si>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</si>
  <si>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</si>
  <si>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</si>
  <si>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</si>
  <si>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</si>
  <si>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</si>
  <si>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</si>
  <si>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</si>
  <si>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</si>
  <si>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</si>
  <si>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</si>
  <si>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</si>
  <si>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</si>
  <si>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</si>
  <si>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</si>
  <si>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</si>
  <si>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</si>
  <si>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</si>
  <si>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</si>
  <si>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</si>
  <si>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</si>
  <si>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</si>
  <si>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</si>
  <si>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</si>
  <si>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</si>
  <si>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</si>
  <si>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</si>
  <si>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</si>
  <si>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</si>
  <si>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</si>
  <si>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</si>
  <si>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</si>
  <si>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</si>
  <si>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</si>
  <si>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</si>
  <si>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</si>
  <si>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</si>
  <si>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</si>
  <si>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</si>
  <si>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</si>
  <si>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</si>
  <si>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</si>
  <si>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</si>
  <si>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</si>
  <si>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</si>
  <si>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</si>
  <si>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</si>
  <si>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</si>
  <si>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</si>
  <si>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</si>
  <si>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</si>
  <si>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</si>
  <si>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</si>
  <si>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</si>
  <si>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</si>
  <si>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</si>
  <si>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</si>
  <si>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</si>
  <si>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</si>
  <si>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</si>
  <si>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</si>
  <si>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</si>
  <si>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</si>
  <si>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</si>
  <si>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</si>
  <si>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</si>
  <si>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</si>
  <si>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</si>
  <si>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</si>
  <si>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</si>
  <si>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</si>
  <si>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</si>
  <si>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</si>
  <si>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</si>
  <si>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</si>
  <si>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</si>
  <si>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</si>
  <si>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</si>
  <si>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</si>
  <si>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</si>
  <si>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</si>
  <si>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</si>
  <si>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</si>
  <si>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</si>
  <si>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</si>
  <si>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</si>
  <si>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</si>
  <si>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</si>
  <si>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</si>
  <si>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</si>
  <si>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</si>
  <si>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</si>
  <si>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</si>
  <si>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</si>
  <si>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</si>
  <si>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</si>
  <si>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</si>
  <si>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</si>
  <si>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</si>
  <si>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</si>
  <si>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</si>
  <si>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</si>
  <si>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</si>
  <si>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</si>
  <si>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</si>
  <si>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</si>
  <si>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</si>
  <si>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</si>
  <si>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</si>
  <si>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</si>
  <si>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</si>
  <si>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</si>
  <si>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</si>
  <si>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</si>
  <si>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</si>
  <si>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</si>
  <si>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</si>
  <si>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</si>
  <si>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</si>
  <si>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</si>
  <si>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STATE OFFICE</t>
  </si>
  <si>
    <t>BAYONNE CITY</t>
  </si>
  <si>
    <t>FRANKFORD TWP</t>
  </si>
  <si>
    <t>ROSELLE PARK BORO</t>
  </si>
  <si>
    <t>CARLSTADT BORO</t>
  </si>
  <si>
    <t>LINDEN CITY</t>
  </si>
  <si>
    <t>See Hardwick Twp.</t>
  </si>
  <si>
    <t>TEWKSBURY TWP</t>
  </si>
  <si>
    <t>MONROE TWP</t>
  </si>
  <si>
    <t>TUCKERTON BORO</t>
  </si>
  <si>
    <t>RINGWOOD BORO</t>
  </si>
  <si>
    <t>DENVILLE TWP</t>
  </si>
  <si>
    <t>STAFFORD TWP</t>
  </si>
  <si>
    <t>OAKLAND BORO</t>
  </si>
  <si>
    <t>PEMBERTON TWP</t>
  </si>
  <si>
    <t>EDISON TWP</t>
  </si>
  <si>
    <t>PITTSGROVE TWP</t>
  </si>
  <si>
    <t>TENAFLY BORO</t>
  </si>
  <si>
    <t>HOBOKEN CITY</t>
  </si>
  <si>
    <t>BOONTON TOWN</t>
  </si>
  <si>
    <t>LONG HILL TWP</t>
  </si>
  <si>
    <t>TABERNACLE TWP</t>
  </si>
  <si>
    <t>SOUTH RIVER BORO</t>
  </si>
  <si>
    <t>PEQUANNOCK TWP</t>
  </si>
  <si>
    <t>WOODLAND PARK BORO</t>
  </si>
  <si>
    <t>BERKELEY HEIGHTS TWP</t>
  </si>
  <si>
    <t>BLAIRSTOWN TWP</t>
  </si>
  <si>
    <t>KNOWLTON TWP</t>
  </si>
  <si>
    <t>FAIRVIEW BORO</t>
  </si>
  <si>
    <t>RIDGEFIELD PARK TWP</t>
  </si>
  <si>
    <t>WALDWICK BORO</t>
  </si>
  <si>
    <t>RED BANK BORO</t>
  </si>
  <si>
    <t>BUTLER BORO</t>
  </si>
  <si>
    <t>WHARTON BORO</t>
  </si>
  <si>
    <t>BERNARDSVILLE BORO</t>
  </si>
  <si>
    <t>COLLINGSWOOD BORO</t>
  </si>
  <si>
    <t>CLINTON TWP</t>
  </si>
  <si>
    <t>CHESTER TWP</t>
  </si>
  <si>
    <t>BEACHWOOD BORO</t>
  </si>
  <si>
    <t>CEDAR GROVE TWP</t>
  </si>
  <si>
    <t>NEWARK CITY</t>
  </si>
  <si>
    <t>WEEHAWKEN TWP</t>
  </si>
  <si>
    <t>BETHLEHEM TWP</t>
  </si>
  <si>
    <t>SPRING LAKE HEIGHTS BORO</t>
  </si>
  <si>
    <t>PASSAIC CITY</t>
  </si>
  <si>
    <t>PENNSVILLE TWP</t>
  </si>
  <si>
    <t>STILLWATER TWP</t>
  </si>
  <si>
    <t>PLEASANTVILLE CITY</t>
  </si>
  <si>
    <t>VENTNOR CITY</t>
  </si>
  <si>
    <t>EAST RUTHERFORD BORO</t>
  </si>
  <si>
    <t>WALLINGTON BORO</t>
  </si>
  <si>
    <t>IRVINGTON TOWN</t>
  </si>
  <si>
    <t>MAPLEWOOD TWP</t>
  </si>
  <si>
    <t>SPRING LAKE BORO</t>
  </si>
  <si>
    <t>BOONTON TWP</t>
  </si>
  <si>
    <t>NETCONG BORO</t>
  </si>
  <si>
    <t>ROCKY HILL BORO</t>
  </si>
  <si>
    <t>BYRAM TWP</t>
  </si>
  <si>
    <t>CLOSTER BORO</t>
  </si>
  <si>
    <t>HASBROUCK HEIGHTS BORO</t>
  </si>
  <si>
    <t>BELMAR BORO</t>
  </si>
  <si>
    <t>MILLSTONE TWP</t>
  </si>
  <si>
    <t>CHATHAM BORO</t>
  </si>
  <si>
    <t>JEFFERSON TWP</t>
  </si>
  <si>
    <t>DOVER TWP</t>
  </si>
  <si>
    <t>BRANCHBURG TWP</t>
  </si>
  <si>
    <t>HARDYSTON TWP</t>
  </si>
  <si>
    <t>GARWOOD BORO</t>
  </si>
  <si>
    <t>MOUNTAINSIDE BORO</t>
  </si>
  <si>
    <t>BRIGANTINE CITY</t>
  </si>
  <si>
    <t>NORTHVALE BORO</t>
  </si>
  <si>
    <t>WATERFORD TWP</t>
  </si>
  <si>
    <t>FRANKLIN TWP</t>
  </si>
  <si>
    <t>HOLLAND TWP</t>
  </si>
  <si>
    <t>LAWRENCE TWP</t>
  </si>
  <si>
    <t>HARDING TWP</t>
  </si>
  <si>
    <t>MINE HILL TWP</t>
  </si>
  <si>
    <t>TOTOWA BORO</t>
  </si>
  <si>
    <t>WASHINGTON BORO</t>
  </si>
  <si>
    <t>FAIR LAWN BORO</t>
  </si>
  <si>
    <t>LYNDHURST TWP</t>
  </si>
  <si>
    <t>RIVER EDGE BORO</t>
  </si>
  <si>
    <t>WYCKOFF TWP</t>
  </si>
  <si>
    <t>UPPER DEERFIELD TWP</t>
  </si>
  <si>
    <t>GLEN RIDGE BORO</t>
  </si>
  <si>
    <t>KEARNY TOWN</t>
  </si>
  <si>
    <t>EAST HANOVER TWP</t>
  </si>
  <si>
    <t>HANOVER TWP</t>
  </si>
  <si>
    <t>JACKSON TWP</t>
  </si>
  <si>
    <t>PLUMSTED TWP</t>
  </si>
  <si>
    <t>HAMBURG BORO</t>
  </si>
  <si>
    <t>NEWTON TOWN</t>
  </si>
  <si>
    <t>PHILLIPSBURG TOWN</t>
  </si>
  <si>
    <t>20160107</t>
  </si>
  <si>
    <t>LITTLE FERRY BORO</t>
  </si>
  <si>
    <t>PARK RIDGE BORO</t>
  </si>
  <si>
    <t>VINELAND CITY</t>
  </si>
  <si>
    <t>ELK TWP</t>
  </si>
  <si>
    <t>GUTTENBERG TOWN</t>
  </si>
  <si>
    <t>EAST AMWELL TWP</t>
  </si>
  <si>
    <t>CRANBURY TWP</t>
  </si>
  <si>
    <t>SOUTH AMBOY CITY</t>
  </si>
  <si>
    <t>TINTON FALLS BORO</t>
  </si>
  <si>
    <t>FLORHAM PARK BORO</t>
  </si>
  <si>
    <t>UPPER PITTSGROVE TWP</t>
  </si>
  <si>
    <t>WOODSTOWN BORO</t>
  </si>
  <si>
    <t>PLAINFIELD CITY</t>
  </si>
  <si>
    <t>HACKETTSTOWN TOWN</t>
  </si>
  <si>
    <t>HARDWICK TWP</t>
  </si>
  <si>
    <t>HARMONY TWP</t>
  </si>
  <si>
    <t>ABSECON CITY</t>
  </si>
  <si>
    <t>BUENA VISTA TWP</t>
  </si>
  <si>
    <t>ALPINE BORO</t>
  </si>
  <si>
    <t>CLIFFSIDE PARK BORO</t>
  </si>
  <si>
    <t>HAWORTH BORO</t>
  </si>
  <si>
    <t>SOUTH HACKENSACK TWP</t>
  </si>
  <si>
    <t>BORDENTOWN TWP</t>
  </si>
  <si>
    <t>MOORESTOWN TWP</t>
  </si>
  <si>
    <t>SHAMONG TWP</t>
  </si>
  <si>
    <t>SPRINGFIELD TWP</t>
  </si>
  <si>
    <t>WESTAMPTON TWP</t>
  </si>
  <si>
    <t>BERLIN BORO</t>
  </si>
  <si>
    <t>NORTH WILDWOOD CITY</t>
  </si>
  <si>
    <t>MILLVILLE CITY</t>
  </si>
  <si>
    <t>HARRISON TWP</t>
  </si>
  <si>
    <t>SOUTH HARRISON TWP</t>
  </si>
  <si>
    <t>WEST DEPTFORD TWP</t>
  </si>
  <si>
    <t>JERSEY CITY</t>
  </si>
  <si>
    <t>UNION CITY</t>
  </si>
  <si>
    <t>WEST NEW YORK TOWN</t>
  </si>
  <si>
    <t>WEST AMWELL TWP</t>
  </si>
  <si>
    <t>HIGHTSTOWN BORO</t>
  </si>
  <si>
    <t>EAST BRUNSWICK TWP</t>
  </si>
  <si>
    <t>SOUTH BRUNSWICK TWP</t>
  </si>
  <si>
    <t>COLTS NECK TOWNSHIP</t>
  </si>
  <si>
    <t>DEAL BORO</t>
  </si>
  <si>
    <t>MADISON BORO</t>
  </si>
  <si>
    <t>MOUNT ARLINGTON BORO</t>
  </si>
  <si>
    <t>ROCKAWAY BORO</t>
  </si>
  <si>
    <t>LACEY TWP</t>
  </si>
  <si>
    <t>TWP OF BARNEGAT</t>
  </si>
  <si>
    <t>NORTH HALEDON BORO</t>
  </si>
  <si>
    <t>PATERSON CITY</t>
  </si>
  <si>
    <t>ALLOWAY TWP</t>
  </si>
  <si>
    <t>ELMER BORO</t>
  </si>
  <si>
    <t>FRANKLIN BORO</t>
  </si>
  <si>
    <t>WANTAGE TWP</t>
  </si>
  <si>
    <t>KENILWORTH BORO</t>
  </si>
  <si>
    <t>ROSELLE BORO</t>
  </si>
  <si>
    <t>SCOTCH PLAINS TWP</t>
  </si>
  <si>
    <t>20160208</t>
  </si>
  <si>
    <t>Demolition permits issued for nonresidential uses, January 2016</t>
  </si>
  <si>
    <t>Source: New Jersey Department of Community Affairs, 3/7/16</t>
  </si>
  <si>
    <t>EGG HARBOR TWP</t>
  </si>
  <si>
    <t>MARGATE CITY</t>
  </si>
  <si>
    <t>NORTHFIELD CITY</t>
  </si>
  <si>
    <t>ENGLEWOOD CITY</t>
  </si>
  <si>
    <t>FRANKLIN LAKES BORO</t>
  </si>
  <si>
    <t>MIDLAND PARK BORO</t>
  </si>
  <si>
    <t>MONTVALE BORO</t>
  </si>
  <si>
    <t>NORWOOD BORO</t>
  </si>
  <si>
    <t>ORADELL BORO</t>
  </si>
  <si>
    <t>PALISADES PARK BORO</t>
  </si>
  <si>
    <t>RIDGEWOOD TOWNSHIP</t>
  </si>
  <si>
    <t>WOODCLIFF LAKE BORO</t>
  </si>
  <si>
    <t>BEVERLY CITY</t>
  </si>
  <si>
    <t>BORDENTOWN CITY</t>
  </si>
  <si>
    <t>BURLINGTON TWP</t>
  </si>
  <si>
    <t>CHESTERFIELD TWP</t>
  </si>
  <si>
    <t>MANSFIELD TWP</t>
  </si>
  <si>
    <t>BROOKLAWN BORO</t>
  </si>
  <si>
    <t>LINDENWOLD BORO</t>
  </si>
  <si>
    <t>SOMERDALE BORO</t>
  </si>
  <si>
    <t>VOORHEES TWP</t>
  </si>
  <si>
    <t>LOWER TWP</t>
  </si>
  <si>
    <t>OCEAN CITY</t>
  </si>
  <si>
    <t>STOW CREEK TWP</t>
  </si>
  <si>
    <t>LIVINGSTON TWP</t>
  </si>
  <si>
    <t>ROSELAND BORO</t>
  </si>
  <si>
    <t>WEST CALDWELL BORO</t>
  </si>
  <si>
    <t>CLAYTON BORO</t>
  </si>
  <si>
    <t>PITMAN BORO</t>
  </si>
  <si>
    <t>WOODBURY CITY</t>
  </si>
  <si>
    <t>WOOLWICH TWP</t>
  </si>
  <si>
    <t>CALIFON BORO</t>
  </si>
  <si>
    <t>LEBANON TWP</t>
  </si>
  <si>
    <t>NEW BRUNSWICK CITY</t>
  </si>
  <si>
    <t>PLAINSBORO TWP</t>
  </si>
  <si>
    <t>ATLANTIC HIGHLANDS BORO</t>
  </si>
  <si>
    <t>MIDDLETOWN TWP</t>
  </si>
  <si>
    <t>UPPER FREEHOLD TWP</t>
  </si>
  <si>
    <t>WALL TWP</t>
  </si>
  <si>
    <t>MENDHAM TWP</t>
  </si>
  <si>
    <t>POINT PLEASANT BORO</t>
  </si>
  <si>
    <t>LITTLE FALLS TWP</t>
  </si>
  <si>
    <t>MANNINGTON TWP</t>
  </si>
  <si>
    <t>OLDMANS TWP</t>
  </si>
  <si>
    <t>PENNS GROVE BORO</t>
  </si>
  <si>
    <t>PILESGROVE TWP</t>
  </si>
  <si>
    <t>RARITAN BORO</t>
  </si>
  <si>
    <t>LAFAYETTE TWP</t>
  </si>
  <si>
    <t>SUSSEX BORO</t>
  </si>
  <si>
    <t>HILLSIDE TWP</t>
  </si>
  <si>
    <t>WHITE TWP</t>
  </si>
  <si>
    <t>20160307</t>
  </si>
  <si>
    <t>see Hardwick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</si>
</sst>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52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37" fontId="4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0" fontId="2" fillId="2" borderId="0" xfId="0" applyFont="1" applyAlignment="1">
      <alignment horizontal="right"/>
    </xf>
    <xf numFmtId="0" fontId="2" fillId="2" borderId="0" xfId="0" applyFont="1"/>
    <xf numFmtId="0" fontId="4" fillId="2" borderId="0" xfId="0" applyFont="1"/>
    <xf numFmtId="0" fontId="1" fillId="2" borderId="1" xfId="0" applyNumberFormat="1" applyFont="1" applyBorder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49" fontId="4" fillId="2" borderId="0" xfId="0" applyNumberFormat="1" applyFont="1"/>
    <xf numFmtId="49" fontId="12" fillId="2" borderId="0" xfId="0" applyNumberFormat="1" applyFont="1" applyAlignment="1" applyProtection="1">
      <alignment horizontal="left"/>
      <protection locked="0"/>
    </xf>
    <xf numFmtId="49" fontId="12" fillId="2" borderId="1" xfId="0" applyNumberFormat="1" applyFont="1" applyBorder="1" applyAlignment="1" applyProtection="1">
      <alignment horizontal="left"/>
      <protection locked="0"/>
    </xf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3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NumberFormat="1" applyFont="1" applyBorder="1" applyAlignment="1" applyProtection="1">
      <alignment horizontal="right"/>
      <protection locked="0"/>
    </xf>
    <xf numFmtId="3" fontId="4" fillId="2" borderId="2" xfId="0" applyNumberFormat="1" applyFont="1" applyBorder="1" applyAlignme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4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2" max="2" width="9.77734375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19" width="10.77734375" customWidth="1"/>
    <col min="20" max="20" width="10.88671875" customWidth="1"/>
    <col min="21" max="21" width="1.6640625" customWidth="1"/>
  </cols>
  <sheetData>
    <row r="1" spans="1:22" ht="15.75" x14ac:dyDescent="0.25">
      <c r="A1" s="3" t="s">
        <v>1951</v>
      </c>
      <c r="F1"/>
      <c r="U1" s="1"/>
    </row>
    <row r="2" spans="1:22" s="12" customFormat="1" ht="12.75" x14ac:dyDescent="0.2">
      <c r="A2" s="12" t="s">
        <v>1952</v>
      </c>
      <c r="U2" s="1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1:22" x14ac:dyDescent="0.2">
      <c r="B4" s="19">
        <v>1980</v>
      </c>
      <c r="D4"/>
      <c r="F4"/>
      <c r="U4" s="1"/>
    </row>
    <row r="5" spans="1:22" s="14" customFormat="1" x14ac:dyDescent="0.2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 x14ac:dyDescent="0.25">
      <c r="A6" s="5" t="s">
        <v>318</v>
      </c>
      <c r="B6" s="21" t="s">
        <v>316</v>
      </c>
      <c r="C6" s="34" t="s">
        <v>1774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1:22" s="13" customFormat="1" ht="13.5" thickTop="1" x14ac:dyDescent="0.2">
      <c r="B7" s="24"/>
      <c r="C7" s="11"/>
      <c r="D7" s="18" t="s">
        <v>454</v>
      </c>
      <c r="E7" s="25"/>
      <c r="F7" s="18">
        <f t="shared" ref="F7:T7" si="0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10</v>
      </c>
      <c r="U7" s="26"/>
    </row>
    <row r="8" spans="1:22" s="13" customFormat="1" ht="12.75" x14ac:dyDescent="0.2">
      <c r="B8" s="24"/>
      <c r="C8" s="11"/>
      <c r="D8" s="18" t="s">
        <v>521</v>
      </c>
      <c r="E8" s="25"/>
      <c r="F8" s="18">
        <f>SUM(F54:F123)</f>
        <v>6</v>
      </c>
      <c r="G8" s="18">
        <f t="shared" ref="G8:T8" si="1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82</v>
      </c>
      <c r="U8" s="26"/>
    </row>
    <row r="9" spans="1:22" s="13" customFormat="1" ht="12.75" x14ac:dyDescent="0.2">
      <c r="B9" s="24"/>
      <c r="C9" s="11"/>
      <c r="D9" s="18" t="s">
        <v>732</v>
      </c>
      <c r="E9" s="25"/>
      <c r="F9" s="18">
        <f>SUM(F124:F163)</f>
        <v>0</v>
      </c>
      <c r="G9" s="18">
        <f t="shared" ref="G9:T9" si="2">SUM(G124:G163)</f>
        <v>1</v>
      </c>
      <c r="H9" s="18">
        <f t="shared" si="2"/>
        <v>1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30</v>
      </c>
      <c r="U9" s="26"/>
    </row>
    <row r="10" spans="1:22" s="13" customFormat="1" ht="12.75" x14ac:dyDescent="0.2">
      <c r="B10" s="24"/>
      <c r="C10" s="11"/>
      <c r="D10" s="18" t="s">
        <v>851</v>
      </c>
      <c r="E10" s="25"/>
      <c r="F10" s="18">
        <f>SUM(F164:F200)</f>
        <v>3</v>
      </c>
      <c r="G10" s="18">
        <f t="shared" ref="G10:T10" si="3">SUM(G164:G200)</f>
        <v>2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8</v>
      </c>
      <c r="U10" s="26"/>
    </row>
    <row r="11" spans="1:22" s="13" customFormat="1" ht="12.75" x14ac:dyDescent="0.2">
      <c r="B11" s="24"/>
      <c r="C11" s="11"/>
      <c r="D11" s="18" t="s">
        <v>963</v>
      </c>
      <c r="E11" s="25"/>
      <c r="F11" s="18">
        <f>SUM(F201:F216)</f>
        <v>1</v>
      </c>
      <c r="G11" s="18">
        <f t="shared" ref="G11:T11" si="4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</row>
    <row r="12" spans="1:22" s="13" customFormat="1" ht="12.75" x14ac:dyDescent="0.2">
      <c r="B12" s="24"/>
      <c r="C12" s="11"/>
      <c r="D12" s="18" t="s">
        <v>1012</v>
      </c>
      <c r="E12" s="25"/>
      <c r="F12" s="18">
        <f>SUM(F217:F230)</f>
        <v>1</v>
      </c>
      <c r="G12" s="18">
        <f t="shared" ref="G12:T12" si="5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11</v>
      </c>
      <c r="U12" s="26"/>
    </row>
    <row r="13" spans="1:22" s="13" customFormat="1" ht="12.75" x14ac:dyDescent="0.2">
      <c r="B13" s="24"/>
      <c r="C13" s="11"/>
      <c r="D13" s="18" t="s">
        <v>1061</v>
      </c>
      <c r="E13" s="25"/>
      <c r="F13" s="18">
        <f>SUM(F231:F252)</f>
        <v>4</v>
      </c>
      <c r="G13" s="18">
        <f t="shared" ref="G13:T13" si="6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2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82</v>
      </c>
      <c r="U13" s="26"/>
    </row>
    <row r="14" spans="1:22" s="13" customFormat="1" ht="12.75" x14ac:dyDescent="0.2">
      <c r="B14" s="24"/>
      <c r="C14" s="11"/>
      <c r="D14" s="18" t="s">
        <v>1123</v>
      </c>
      <c r="E14" s="25"/>
      <c r="F14" s="18">
        <f>SUM(F253:F276)</f>
        <v>2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10</v>
      </c>
      <c r="U14" s="26"/>
    </row>
    <row r="15" spans="1:22" s="13" customFormat="1" ht="12.75" x14ac:dyDescent="0.2">
      <c r="B15" s="24"/>
      <c r="C15" s="11"/>
      <c r="D15" s="18" t="s">
        <v>1193</v>
      </c>
      <c r="E15" s="25"/>
      <c r="F15" s="18">
        <f>SUM(F277:F288)</f>
        <v>1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</v>
      </c>
      <c r="N15" s="18">
        <f t="shared" si="8"/>
        <v>0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17</v>
      </c>
      <c r="U15" s="26"/>
    </row>
    <row r="16" spans="1:22" s="13" customFormat="1" ht="12.75" x14ac:dyDescent="0.2">
      <c r="B16" s="24"/>
      <c r="C16" s="11"/>
      <c r="D16" s="18" t="s">
        <v>1230</v>
      </c>
      <c r="E16" s="25"/>
      <c r="F16" s="18">
        <f>SUM(F289:F314)</f>
        <v>0</v>
      </c>
      <c r="G16" s="18">
        <f t="shared" ref="G16:T16" si="9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20</v>
      </c>
      <c r="U16" s="26"/>
    </row>
    <row r="17" spans="1:22" s="13" customFormat="1" ht="12.75" x14ac:dyDescent="0.2">
      <c r="B17" s="24"/>
      <c r="C17" s="11"/>
      <c r="D17" s="18" t="s">
        <v>1308</v>
      </c>
      <c r="E17" s="25"/>
      <c r="F17" s="18">
        <f>SUM(F315:F327)</f>
        <v>87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12</v>
      </c>
      <c r="U17" s="26"/>
    </row>
    <row r="18" spans="1:22" s="13" customFormat="1" ht="12.75" x14ac:dyDescent="0.2">
      <c r="B18" s="24"/>
      <c r="C18" s="11"/>
      <c r="D18" s="18" t="s">
        <v>1341</v>
      </c>
      <c r="E18" s="25"/>
      <c r="F18" s="18">
        <f>SUM(F328:F352)</f>
        <v>3</v>
      </c>
      <c r="G18" s="18">
        <f t="shared" ref="G18:T18" si="11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1</v>
      </c>
      <c r="M18" s="18">
        <f t="shared" si="11"/>
        <v>0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26</v>
      </c>
      <c r="U18" s="26"/>
    </row>
    <row r="19" spans="1:22" s="13" customFormat="1" ht="12.75" x14ac:dyDescent="0.2">
      <c r="B19" s="24"/>
      <c r="C19" s="11"/>
      <c r="D19" s="18" t="s">
        <v>1415</v>
      </c>
      <c r="E19" s="25"/>
      <c r="F19" s="18">
        <f>SUM(F353:F405)</f>
        <v>2</v>
      </c>
      <c r="G19" s="18">
        <f t="shared" ref="G19:T19" si="12">SUM(G353:G405)</f>
        <v>0</v>
      </c>
      <c r="H19" s="18">
        <f t="shared" si="12"/>
        <v>1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22</v>
      </c>
      <c r="U19" s="26"/>
    </row>
    <row r="20" spans="1:22" s="13" customFormat="1" ht="12.75" x14ac:dyDescent="0.2">
      <c r="B20" s="24"/>
      <c r="C20" s="11"/>
      <c r="D20" s="18" t="s">
        <v>1575</v>
      </c>
      <c r="E20" s="25"/>
      <c r="F20" s="18">
        <f>SUM(F406:F444)</f>
        <v>2</v>
      </c>
      <c r="G20" s="18">
        <f t="shared" ref="G20:T20" si="13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89</v>
      </c>
      <c r="U20" s="26"/>
    </row>
    <row r="21" spans="1:22" s="13" customFormat="1" ht="12.75" x14ac:dyDescent="0.2">
      <c r="B21" s="24"/>
      <c r="C21" s="11"/>
      <c r="D21" s="18" t="s">
        <v>1692</v>
      </c>
      <c r="E21" s="25"/>
      <c r="F21" s="18">
        <f>SUM(F445:F477)</f>
        <v>2</v>
      </c>
      <c r="G21" s="18">
        <f t="shared" ref="G21:T21" si="14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26</v>
      </c>
      <c r="U21" s="26"/>
    </row>
    <row r="22" spans="1:22" s="13" customFormat="1" ht="12.75" x14ac:dyDescent="0.2">
      <c r="B22" s="24"/>
      <c r="C22" s="11"/>
      <c r="D22" s="18" t="s">
        <v>74</v>
      </c>
      <c r="E22" s="25"/>
      <c r="F22" s="18">
        <f>SUM(F478:F493)</f>
        <v>2</v>
      </c>
      <c r="G22" s="18">
        <f t="shared" ref="G22:T22" si="15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37</v>
      </c>
      <c r="U22" s="26"/>
    </row>
    <row r="23" spans="1:22" s="13" customFormat="1" ht="12.75" x14ac:dyDescent="0.2">
      <c r="B23" s="24"/>
      <c r="C23" s="11"/>
      <c r="D23" s="18" t="s">
        <v>122</v>
      </c>
      <c r="E23" s="25"/>
      <c r="F23" s="18">
        <f>SUM(F494:F508)</f>
        <v>3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8</v>
      </c>
      <c r="U23" s="26"/>
    </row>
    <row r="24" spans="1:22" s="13" customFormat="1" ht="12.75" x14ac:dyDescent="0.2">
      <c r="B24" s="24"/>
      <c r="C24" s="11"/>
      <c r="D24" s="18" t="s">
        <v>172</v>
      </c>
      <c r="E24" s="25"/>
      <c r="F24" s="18">
        <f>SUM(F509:F529)</f>
        <v>0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18</v>
      </c>
      <c r="U24" s="26"/>
    </row>
    <row r="25" spans="1:22" s="13" customFormat="1" ht="12.75" x14ac:dyDescent="0.2">
      <c r="B25" s="24"/>
      <c r="C25" s="11"/>
      <c r="D25" s="18" t="s">
        <v>249</v>
      </c>
      <c r="E25" s="25"/>
      <c r="F25" s="18">
        <f>SUM(F530:F553)</f>
        <v>1</v>
      </c>
      <c r="G25" s="18">
        <f t="shared" ref="G25:T25" si="18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33</v>
      </c>
      <c r="U25" s="26"/>
    </row>
    <row r="26" spans="1:22" s="13" customFormat="1" ht="12.75" x14ac:dyDescent="0.2">
      <c r="B26" s="24"/>
      <c r="C26" s="11"/>
      <c r="D26" s="18" t="s">
        <v>330</v>
      </c>
      <c r="E26" s="25"/>
      <c r="F26" s="18">
        <f>SUM(F554:F574)</f>
        <v>5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59</v>
      </c>
      <c r="U26" s="26"/>
    </row>
    <row r="27" spans="1:22" s="13" customFormat="1" ht="12.75" x14ac:dyDescent="0.2">
      <c r="B27" s="24"/>
      <c r="C27" s="11"/>
      <c r="D27" s="18" t="s">
        <v>395</v>
      </c>
      <c r="E27" s="25"/>
      <c r="F27" s="18">
        <f>SUM(F575:F597)</f>
        <v>0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13</v>
      </c>
      <c r="U27" s="26"/>
    </row>
    <row r="28" spans="1:22" s="13" customFormat="1" ht="12.75" x14ac:dyDescent="0.2">
      <c r="B28" s="24"/>
      <c r="C28" s="11"/>
      <c r="D28" s="18" t="s">
        <v>198</v>
      </c>
      <c r="E28" s="25"/>
      <c r="F28" s="18">
        <f>F598</f>
        <v>0</v>
      </c>
      <c r="G28" s="18">
        <f t="shared" ref="G28:T28" si="21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</v>
      </c>
      <c r="T28" s="18">
        <f t="shared" si="21"/>
        <v>15</v>
      </c>
      <c r="U28" s="26"/>
    </row>
    <row r="29" spans="1:22" s="13" customFormat="1" ht="12.75" x14ac:dyDescent="0.2">
      <c r="B29" s="24"/>
      <c r="C29" s="11"/>
      <c r="D29" s="18" t="s">
        <v>1056</v>
      </c>
      <c r="E29" s="25"/>
      <c r="F29" s="18">
        <f>SUM(F7:F28)</f>
        <v>127</v>
      </c>
      <c r="G29" s="18">
        <f t="shared" ref="G29:T29" si="22">SUM(G7:G28)</f>
        <v>6</v>
      </c>
      <c r="H29" s="18">
        <f t="shared" si="22"/>
        <v>2</v>
      </c>
      <c r="I29" s="18">
        <f t="shared" si="22"/>
        <v>2</v>
      </c>
      <c r="J29" s="18">
        <f t="shared" si="22"/>
        <v>0</v>
      </c>
      <c r="K29" s="18">
        <f t="shared" si="22"/>
        <v>1</v>
      </c>
      <c r="L29" s="18">
        <f t="shared" si="22"/>
        <v>1</v>
      </c>
      <c r="M29" s="18">
        <f t="shared" si="22"/>
        <v>23</v>
      </c>
      <c r="N29" s="18">
        <f t="shared" si="22"/>
        <v>4</v>
      </c>
      <c r="O29" s="18">
        <f t="shared" si="22"/>
        <v>1</v>
      </c>
      <c r="P29" s="18">
        <f t="shared" si="22"/>
        <v>3</v>
      </c>
      <c r="Q29" s="18">
        <f t="shared" si="22"/>
        <v>0</v>
      </c>
      <c r="R29" s="18">
        <f t="shared" si="22"/>
        <v>0</v>
      </c>
      <c r="S29" s="18">
        <f t="shared" si="22"/>
        <v>12</v>
      </c>
      <c r="T29" s="18">
        <f t="shared" si="22"/>
        <v>630</v>
      </c>
      <c r="U29" s="26"/>
    </row>
    <row r="30" spans="1:22" s="13" customFormat="1" ht="12.75" x14ac:dyDescent="0.2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x14ac:dyDescent="0.2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1</v>
      </c>
      <c r="T31" s="48">
        <v>0</v>
      </c>
      <c r="U31" s="27"/>
      <c r="V31" s="49" t="s">
        <v>2004</v>
      </c>
    </row>
    <row r="32" spans="1:22" x14ac:dyDescent="0.2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8"/>
      <c r="V32" s="50" t="s">
        <v>1950</v>
      </c>
    </row>
    <row r="33" spans="1:22" x14ac:dyDescent="0.2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1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27"/>
      <c r="V33" s="50" t="s">
        <v>1950</v>
      </c>
    </row>
    <row r="34" spans="1:22" x14ac:dyDescent="0.2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 t="s">
        <v>1716</v>
      </c>
      <c r="G34" s="48" t="s">
        <v>1716</v>
      </c>
      <c r="H34" s="48" t="s">
        <v>1716</v>
      </c>
      <c r="I34" s="48" t="s">
        <v>1716</v>
      </c>
      <c r="J34" s="48" t="s">
        <v>1716</v>
      </c>
      <c r="K34" s="48" t="s">
        <v>1716</v>
      </c>
      <c r="L34" s="48" t="s">
        <v>1716</v>
      </c>
      <c r="M34" s="48" t="s">
        <v>1716</v>
      </c>
      <c r="N34" s="48" t="s">
        <v>1716</v>
      </c>
      <c r="O34" s="48" t="s">
        <v>1716</v>
      </c>
      <c r="P34" s="48" t="s">
        <v>1716</v>
      </c>
      <c r="Q34" s="48" t="s">
        <v>1716</v>
      </c>
      <c r="R34" s="48" t="s">
        <v>1716</v>
      </c>
      <c r="S34" s="48" t="s">
        <v>1716</v>
      </c>
      <c r="T34" s="48" t="s">
        <v>1716</v>
      </c>
      <c r="U34" s="27"/>
      <c r="V34" s="50" t="s">
        <v>1716</v>
      </c>
    </row>
    <row r="35" spans="1:22" x14ac:dyDescent="0.2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1</v>
      </c>
      <c r="U35" s="27"/>
      <c r="V35" s="50" t="s">
        <v>1950</v>
      </c>
    </row>
    <row r="36" spans="1:22" x14ac:dyDescent="0.2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0" t="s">
        <v>1950</v>
      </c>
    </row>
    <row r="37" spans="1:22" x14ac:dyDescent="0.2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0" t="s">
        <v>1950</v>
      </c>
    </row>
    <row r="38" spans="1:22" x14ac:dyDescent="0.2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1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1</v>
      </c>
      <c r="T38" s="48">
        <v>3</v>
      </c>
      <c r="U38" s="27"/>
      <c r="V38" s="50" t="s">
        <v>1950</v>
      </c>
    </row>
    <row r="39" spans="1:22" x14ac:dyDescent="0.2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0" t="s">
        <v>1950</v>
      </c>
    </row>
    <row r="40" spans="1:22" x14ac:dyDescent="0.2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0" t="s">
        <v>2004</v>
      </c>
    </row>
    <row r="41" spans="1:22" x14ac:dyDescent="0.2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0" t="s">
        <v>1950</v>
      </c>
    </row>
    <row r="42" spans="1:22" x14ac:dyDescent="0.2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0" t="s">
        <v>2004</v>
      </c>
    </row>
    <row r="43" spans="1:22" x14ac:dyDescent="0.2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27"/>
      <c r="V43" s="50" t="s">
        <v>1950</v>
      </c>
    </row>
    <row r="44" spans="1:22" x14ac:dyDescent="0.2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27"/>
      <c r="V44" s="50" t="s">
        <v>1950</v>
      </c>
    </row>
    <row r="45" spans="1:22" x14ac:dyDescent="0.2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0" t="s">
        <v>1950</v>
      </c>
    </row>
    <row r="46" spans="1:22" x14ac:dyDescent="0.2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2</v>
      </c>
      <c r="U46" s="27"/>
      <c r="V46" s="50" t="s">
        <v>1950</v>
      </c>
    </row>
    <row r="47" spans="1:22" x14ac:dyDescent="0.2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27"/>
      <c r="V47" s="50" t="s">
        <v>2004</v>
      </c>
    </row>
    <row r="48" spans="1:22" x14ac:dyDescent="0.2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1</v>
      </c>
      <c r="U48" s="27"/>
      <c r="V48" s="50" t="s">
        <v>1950</v>
      </c>
    </row>
    <row r="49" spans="1:22" x14ac:dyDescent="0.2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2</v>
      </c>
      <c r="U49" s="27"/>
      <c r="V49" s="50" t="s">
        <v>2004</v>
      </c>
    </row>
    <row r="50" spans="1:22" x14ac:dyDescent="0.2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 t="s">
        <v>1716</v>
      </c>
      <c r="G50" s="48" t="s">
        <v>1716</v>
      </c>
      <c r="H50" s="48" t="s">
        <v>1716</v>
      </c>
      <c r="I50" s="48" t="s">
        <v>1716</v>
      </c>
      <c r="J50" s="48" t="s">
        <v>1716</v>
      </c>
      <c r="K50" s="48" t="s">
        <v>1716</v>
      </c>
      <c r="L50" s="48" t="s">
        <v>1716</v>
      </c>
      <c r="M50" s="48" t="s">
        <v>1716</v>
      </c>
      <c r="N50" s="48" t="s">
        <v>1716</v>
      </c>
      <c r="O50" s="48" t="s">
        <v>1716</v>
      </c>
      <c r="P50" s="48" t="s">
        <v>1716</v>
      </c>
      <c r="Q50" s="48" t="s">
        <v>1716</v>
      </c>
      <c r="R50" s="48" t="s">
        <v>1716</v>
      </c>
      <c r="S50" s="48" t="s">
        <v>1716</v>
      </c>
      <c r="T50" s="48" t="s">
        <v>1716</v>
      </c>
      <c r="U50" s="27"/>
      <c r="V50" s="50" t="s">
        <v>1716</v>
      </c>
    </row>
    <row r="51" spans="1:22" x14ac:dyDescent="0.2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0" t="s">
        <v>1950</v>
      </c>
    </row>
    <row r="52" spans="1:22" x14ac:dyDescent="0.2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1</v>
      </c>
      <c r="U52" s="27"/>
      <c r="V52" s="50" t="s">
        <v>1950</v>
      </c>
    </row>
    <row r="53" spans="1:22" x14ac:dyDescent="0.2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0" t="s">
        <v>1950</v>
      </c>
    </row>
    <row r="54" spans="1:22" x14ac:dyDescent="0.2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0" t="s">
        <v>1950</v>
      </c>
    </row>
    <row r="55" spans="1:22" x14ac:dyDescent="0.2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2</v>
      </c>
      <c r="U55" s="27"/>
      <c r="V55" s="50" t="s">
        <v>1950</v>
      </c>
    </row>
    <row r="56" spans="1:22" x14ac:dyDescent="0.2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27"/>
      <c r="V56" s="50" t="s">
        <v>1950</v>
      </c>
    </row>
    <row r="57" spans="1:22" x14ac:dyDescent="0.2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27"/>
      <c r="V57" s="50" t="s">
        <v>2004</v>
      </c>
    </row>
    <row r="58" spans="1:22" x14ac:dyDescent="0.2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1</v>
      </c>
      <c r="U58" s="27"/>
      <c r="V58" s="50" t="s">
        <v>2004</v>
      </c>
    </row>
    <row r="59" spans="1:22" x14ac:dyDescent="0.2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2</v>
      </c>
      <c r="U59" s="27"/>
      <c r="V59" s="50" t="s">
        <v>1950</v>
      </c>
    </row>
    <row r="60" spans="1:22" x14ac:dyDescent="0.2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</v>
      </c>
      <c r="U60" s="27"/>
      <c r="V60" s="50" t="s">
        <v>1950</v>
      </c>
    </row>
    <row r="61" spans="1:22" x14ac:dyDescent="0.2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 t="s">
        <v>1716</v>
      </c>
      <c r="G61" s="48" t="s">
        <v>1716</v>
      </c>
      <c r="H61" s="48" t="s">
        <v>1716</v>
      </c>
      <c r="I61" s="48" t="s">
        <v>1716</v>
      </c>
      <c r="J61" s="48" t="s">
        <v>1716</v>
      </c>
      <c r="K61" s="48" t="s">
        <v>1716</v>
      </c>
      <c r="L61" s="48" t="s">
        <v>1716</v>
      </c>
      <c r="M61" s="48" t="s">
        <v>1716</v>
      </c>
      <c r="N61" s="48" t="s">
        <v>1716</v>
      </c>
      <c r="O61" s="48" t="s">
        <v>1716</v>
      </c>
      <c r="P61" s="48" t="s">
        <v>1716</v>
      </c>
      <c r="Q61" s="48" t="s">
        <v>1716</v>
      </c>
      <c r="R61" s="48" t="s">
        <v>1716</v>
      </c>
      <c r="S61" s="48" t="s">
        <v>1716</v>
      </c>
      <c r="T61" s="48" t="s">
        <v>1716</v>
      </c>
      <c r="U61" s="27"/>
      <c r="V61" s="50" t="s">
        <v>1716</v>
      </c>
    </row>
    <row r="62" spans="1:22" x14ac:dyDescent="0.2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0" t="s">
        <v>1950</v>
      </c>
    </row>
    <row r="63" spans="1:22" x14ac:dyDescent="0.2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27"/>
      <c r="V63" s="50" t="s">
        <v>2004</v>
      </c>
    </row>
    <row r="64" spans="1:22" x14ac:dyDescent="0.2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0" t="s">
        <v>2004</v>
      </c>
    </row>
    <row r="65" spans="1:22" x14ac:dyDescent="0.2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2</v>
      </c>
      <c r="U65" s="27"/>
      <c r="V65" s="50" t="s">
        <v>2004</v>
      </c>
    </row>
    <row r="66" spans="1:22" x14ac:dyDescent="0.2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0" t="s">
        <v>1950</v>
      </c>
    </row>
    <row r="67" spans="1:22" x14ac:dyDescent="0.2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50" t="s">
        <v>1950</v>
      </c>
    </row>
    <row r="68" spans="1:22" x14ac:dyDescent="0.2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1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1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2</v>
      </c>
      <c r="U68" s="27"/>
      <c r="V68" s="50" t="s">
        <v>1950</v>
      </c>
    </row>
    <row r="69" spans="1:22" x14ac:dyDescent="0.2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0" t="s">
        <v>1950</v>
      </c>
    </row>
    <row r="70" spans="1:22" x14ac:dyDescent="0.2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3</v>
      </c>
      <c r="U70" s="27"/>
      <c r="V70" s="50" t="s">
        <v>2004</v>
      </c>
    </row>
    <row r="71" spans="1:22" x14ac:dyDescent="0.2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1</v>
      </c>
      <c r="U71" s="27"/>
      <c r="V71" s="50" t="s">
        <v>1950</v>
      </c>
    </row>
    <row r="72" spans="1:22" x14ac:dyDescent="0.2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0" t="s">
        <v>1950</v>
      </c>
    </row>
    <row r="73" spans="1:22" x14ac:dyDescent="0.2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1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0" t="s">
        <v>1950</v>
      </c>
    </row>
    <row r="74" spans="1:22" x14ac:dyDescent="0.2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4</v>
      </c>
      <c r="U74" s="27"/>
      <c r="V74" s="50" t="s">
        <v>1950</v>
      </c>
    </row>
    <row r="75" spans="1:22" x14ac:dyDescent="0.2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4</v>
      </c>
      <c r="U75" s="27"/>
      <c r="V75" s="50" t="s">
        <v>1950</v>
      </c>
    </row>
    <row r="76" spans="1:22" x14ac:dyDescent="0.2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7</v>
      </c>
      <c r="U76" s="27"/>
      <c r="V76" s="50" t="s">
        <v>2004</v>
      </c>
    </row>
    <row r="77" spans="1:22" x14ac:dyDescent="0.2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0" t="s">
        <v>1950</v>
      </c>
    </row>
    <row r="78" spans="1:22" x14ac:dyDescent="0.2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1</v>
      </c>
      <c r="U78" s="27"/>
      <c r="V78" s="50" t="s">
        <v>1950</v>
      </c>
    </row>
    <row r="79" spans="1:22" x14ac:dyDescent="0.2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2</v>
      </c>
      <c r="U79" s="27"/>
      <c r="V79" s="50" t="s">
        <v>1950</v>
      </c>
    </row>
    <row r="80" spans="1:22" x14ac:dyDescent="0.2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27"/>
      <c r="V80" s="50" t="s">
        <v>2004</v>
      </c>
    </row>
    <row r="81" spans="1:22" x14ac:dyDescent="0.2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0" t="s">
        <v>1950</v>
      </c>
    </row>
    <row r="82" spans="1:22" x14ac:dyDescent="0.2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27"/>
      <c r="V82" s="50" t="s">
        <v>1950</v>
      </c>
    </row>
    <row r="83" spans="1:22" x14ac:dyDescent="0.2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1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27"/>
      <c r="V83" s="50" t="s">
        <v>2004</v>
      </c>
    </row>
    <row r="84" spans="1:22" x14ac:dyDescent="0.2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1</v>
      </c>
      <c r="U84" s="27"/>
      <c r="V84" s="50" t="s">
        <v>1950</v>
      </c>
    </row>
    <row r="85" spans="1:22" x14ac:dyDescent="0.2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2</v>
      </c>
      <c r="U85" s="27"/>
      <c r="V85" s="50" t="s">
        <v>1950</v>
      </c>
    </row>
    <row r="86" spans="1:22" x14ac:dyDescent="0.2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0" t="s">
        <v>1950</v>
      </c>
    </row>
    <row r="87" spans="1:22" x14ac:dyDescent="0.2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27"/>
      <c r="V87" s="50" t="s">
        <v>1950</v>
      </c>
    </row>
    <row r="88" spans="1:22" x14ac:dyDescent="0.2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1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0" t="s">
        <v>1950</v>
      </c>
    </row>
    <row r="89" spans="1:22" x14ac:dyDescent="0.2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1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27"/>
      <c r="V89" s="50" t="s">
        <v>1950</v>
      </c>
    </row>
    <row r="90" spans="1:22" x14ac:dyDescent="0.2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0" t="s">
        <v>1950</v>
      </c>
    </row>
    <row r="91" spans="1:22" x14ac:dyDescent="0.2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27"/>
      <c r="V91" s="50" t="s">
        <v>1950</v>
      </c>
    </row>
    <row r="92" spans="1:22" x14ac:dyDescent="0.2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27"/>
      <c r="V92" s="50" t="s">
        <v>1950</v>
      </c>
    </row>
    <row r="93" spans="1:22" x14ac:dyDescent="0.2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2</v>
      </c>
      <c r="U93" s="27"/>
      <c r="V93" s="50" t="s">
        <v>1950</v>
      </c>
    </row>
    <row r="94" spans="1:22" x14ac:dyDescent="0.2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1</v>
      </c>
      <c r="U94" s="27"/>
      <c r="V94" s="50" t="s">
        <v>1950</v>
      </c>
    </row>
    <row r="95" spans="1:22" x14ac:dyDescent="0.2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3</v>
      </c>
      <c r="U95" s="27"/>
      <c r="V95" s="50" t="s">
        <v>1950</v>
      </c>
    </row>
    <row r="96" spans="1:22" x14ac:dyDescent="0.2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0" t="s">
        <v>1950</v>
      </c>
    </row>
    <row r="97" spans="1:22" x14ac:dyDescent="0.2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1</v>
      </c>
      <c r="U97" s="27"/>
      <c r="V97" s="50" t="s">
        <v>1950</v>
      </c>
    </row>
    <row r="98" spans="1:22" x14ac:dyDescent="0.2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1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3</v>
      </c>
      <c r="U98" s="27"/>
      <c r="V98" s="50" t="s">
        <v>1950</v>
      </c>
    </row>
    <row r="99" spans="1:22" x14ac:dyDescent="0.2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1</v>
      </c>
      <c r="U99" s="27"/>
      <c r="V99" s="50" t="s">
        <v>1950</v>
      </c>
    </row>
    <row r="100" spans="1:22" x14ac:dyDescent="0.2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1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2</v>
      </c>
      <c r="U100" s="27"/>
      <c r="V100" s="50" t="s">
        <v>2004</v>
      </c>
    </row>
    <row r="101" spans="1:22" x14ac:dyDescent="0.2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0" t="s">
        <v>1950</v>
      </c>
    </row>
    <row r="102" spans="1:22" x14ac:dyDescent="0.2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27"/>
      <c r="V102" s="50" t="s">
        <v>1950</v>
      </c>
    </row>
    <row r="103" spans="1:22" x14ac:dyDescent="0.2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4</v>
      </c>
      <c r="U103" s="27"/>
      <c r="V103" s="50" t="s">
        <v>1950</v>
      </c>
    </row>
    <row r="104" spans="1:22" x14ac:dyDescent="0.2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1</v>
      </c>
      <c r="U104" s="27"/>
      <c r="V104" s="50" t="s">
        <v>2004</v>
      </c>
    </row>
    <row r="105" spans="1:22" x14ac:dyDescent="0.2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4</v>
      </c>
      <c r="U105" s="27"/>
      <c r="V105" s="50" t="s">
        <v>2004</v>
      </c>
    </row>
    <row r="106" spans="1:22" x14ac:dyDescent="0.2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0" t="s">
        <v>1950</v>
      </c>
    </row>
    <row r="107" spans="1:22" x14ac:dyDescent="0.2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3</v>
      </c>
      <c r="U107" s="27"/>
      <c r="V107" s="50" t="s">
        <v>1950</v>
      </c>
    </row>
    <row r="108" spans="1:22" x14ac:dyDescent="0.2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0" t="s">
        <v>1950</v>
      </c>
    </row>
    <row r="109" spans="1:22" x14ac:dyDescent="0.2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 t="s">
        <v>1716</v>
      </c>
      <c r="G109" s="48" t="s">
        <v>1716</v>
      </c>
      <c r="H109" s="48" t="s">
        <v>1716</v>
      </c>
      <c r="I109" s="48" t="s">
        <v>1716</v>
      </c>
      <c r="J109" s="48" t="s">
        <v>1716</v>
      </c>
      <c r="K109" s="48" t="s">
        <v>1716</v>
      </c>
      <c r="L109" s="48" t="s">
        <v>1716</v>
      </c>
      <c r="M109" s="48" t="s">
        <v>1716</v>
      </c>
      <c r="N109" s="48" t="s">
        <v>1716</v>
      </c>
      <c r="O109" s="48" t="s">
        <v>1716</v>
      </c>
      <c r="P109" s="48" t="s">
        <v>1716</v>
      </c>
      <c r="Q109" s="48" t="s">
        <v>1716</v>
      </c>
      <c r="R109" s="48" t="s">
        <v>1716</v>
      </c>
      <c r="S109" s="48" t="s">
        <v>1716</v>
      </c>
      <c r="T109" s="48" t="s">
        <v>1716</v>
      </c>
      <c r="U109" s="27"/>
      <c r="V109" s="50" t="s">
        <v>1716</v>
      </c>
    </row>
    <row r="110" spans="1:22" x14ac:dyDescent="0.2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0" t="s">
        <v>1950</v>
      </c>
    </row>
    <row r="111" spans="1:22" x14ac:dyDescent="0.2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27"/>
      <c r="V111" s="50" t="s">
        <v>1950</v>
      </c>
    </row>
    <row r="112" spans="1:22" x14ac:dyDescent="0.2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1</v>
      </c>
      <c r="U112" s="27"/>
      <c r="V112" s="50" t="s">
        <v>2004</v>
      </c>
    </row>
    <row r="113" spans="1:22" x14ac:dyDescent="0.2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11</v>
      </c>
      <c r="U113" s="27"/>
      <c r="V113" s="50" t="s">
        <v>1950</v>
      </c>
    </row>
    <row r="114" spans="1:22" x14ac:dyDescent="0.2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1</v>
      </c>
      <c r="U114" s="27"/>
      <c r="V114" s="50" t="s">
        <v>1950</v>
      </c>
    </row>
    <row r="115" spans="1:22" x14ac:dyDescent="0.2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0" t="s">
        <v>1950</v>
      </c>
    </row>
    <row r="116" spans="1:22" x14ac:dyDescent="0.2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27"/>
      <c r="V116" s="50" t="s">
        <v>1950</v>
      </c>
    </row>
    <row r="117" spans="1:22" x14ac:dyDescent="0.2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3</v>
      </c>
      <c r="U117" s="27"/>
      <c r="V117" s="50" t="s">
        <v>1950</v>
      </c>
    </row>
    <row r="118" spans="1:22" x14ac:dyDescent="0.2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2</v>
      </c>
      <c r="U118" s="27"/>
      <c r="V118" s="50" t="s">
        <v>1950</v>
      </c>
    </row>
    <row r="119" spans="1:22" x14ac:dyDescent="0.2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1</v>
      </c>
      <c r="U119" s="27"/>
      <c r="V119" s="50" t="s">
        <v>2004</v>
      </c>
    </row>
    <row r="120" spans="1:22" x14ac:dyDescent="0.2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27"/>
      <c r="V120" s="50" t="s">
        <v>1950</v>
      </c>
    </row>
    <row r="121" spans="1:22" x14ac:dyDescent="0.2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1</v>
      </c>
      <c r="U121" s="27"/>
      <c r="V121" s="50" t="s">
        <v>1950</v>
      </c>
    </row>
    <row r="122" spans="1:22" x14ac:dyDescent="0.2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0" t="s">
        <v>1950</v>
      </c>
    </row>
    <row r="123" spans="1:22" x14ac:dyDescent="0.2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27"/>
      <c r="V123" s="50" t="s">
        <v>1950</v>
      </c>
    </row>
    <row r="124" spans="1:22" x14ac:dyDescent="0.2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 t="s">
        <v>1716</v>
      </c>
      <c r="G124" s="48" t="s">
        <v>1716</v>
      </c>
      <c r="H124" s="48" t="s">
        <v>1716</v>
      </c>
      <c r="I124" s="48" t="s">
        <v>1716</v>
      </c>
      <c r="J124" s="48" t="s">
        <v>1716</v>
      </c>
      <c r="K124" s="48" t="s">
        <v>1716</v>
      </c>
      <c r="L124" s="48" t="s">
        <v>1716</v>
      </c>
      <c r="M124" s="48" t="s">
        <v>1716</v>
      </c>
      <c r="N124" s="48" t="s">
        <v>1716</v>
      </c>
      <c r="O124" s="48" t="s">
        <v>1716</v>
      </c>
      <c r="P124" s="48" t="s">
        <v>1716</v>
      </c>
      <c r="Q124" s="48" t="s">
        <v>1716</v>
      </c>
      <c r="R124" s="48" t="s">
        <v>1716</v>
      </c>
      <c r="S124" s="48" t="s">
        <v>1716</v>
      </c>
      <c r="T124" s="48" t="s">
        <v>1716</v>
      </c>
      <c r="U124" s="27"/>
      <c r="V124" s="50" t="s">
        <v>1716</v>
      </c>
    </row>
    <row r="125" spans="1:22" x14ac:dyDescent="0.2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1</v>
      </c>
      <c r="U125" s="27"/>
      <c r="V125" s="50" t="s">
        <v>1950</v>
      </c>
    </row>
    <row r="126" spans="1:22" x14ac:dyDescent="0.2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27"/>
      <c r="V126" s="50" t="s">
        <v>1950</v>
      </c>
    </row>
    <row r="127" spans="1:22" x14ac:dyDescent="0.2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1</v>
      </c>
      <c r="U127" s="27"/>
      <c r="V127" s="50" t="s">
        <v>2004</v>
      </c>
    </row>
    <row r="128" spans="1:22" x14ac:dyDescent="0.2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0" t="s">
        <v>1950</v>
      </c>
    </row>
    <row r="129" spans="1:22" x14ac:dyDescent="0.2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2</v>
      </c>
      <c r="U129" s="27"/>
      <c r="V129" s="50" t="s">
        <v>2004</v>
      </c>
    </row>
    <row r="130" spans="1:22" x14ac:dyDescent="0.2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1</v>
      </c>
      <c r="U130" s="28"/>
      <c r="V130" s="50" t="s">
        <v>1950</v>
      </c>
    </row>
    <row r="131" spans="1:22" x14ac:dyDescent="0.2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0" t="s">
        <v>2004</v>
      </c>
    </row>
    <row r="132" spans="1:22" x14ac:dyDescent="0.2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 t="s">
        <v>1716</v>
      </c>
      <c r="G132" s="48" t="s">
        <v>1716</v>
      </c>
      <c r="H132" s="48" t="s">
        <v>1716</v>
      </c>
      <c r="I132" s="48" t="s">
        <v>1716</v>
      </c>
      <c r="J132" s="48" t="s">
        <v>1716</v>
      </c>
      <c r="K132" s="48" t="s">
        <v>1716</v>
      </c>
      <c r="L132" s="48" t="s">
        <v>1716</v>
      </c>
      <c r="M132" s="48" t="s">
        <v>1716</v>
      </c>
      <c r="N132" s="48" t="s">
        <v>1716</v>
      </c>
      <c r="O132" s="48" t="s">
        <v>1716</v>
      </c>
      <c r="P132" s="48" t="s">
        <v>1716</v>
      </c>
      <c r="Q132" s="48" t="s">
        <v>1716</v>
      </c>
      <c r="R132" s="48" t="s">
        <v>1716</v>
      </c>
      <c r="S132" s="48" t="s">
        <v>1716</v>
      </c>
      <c r="T132" s="48" t="s">
        <v>1716</v>
      </c>
      <c r="U132" s="27"/>
      <c r="V132" s="50" t="s">
        <v>1716</v>
      </c>
    </row>
    <row r="133" spans="1:22" x14ac:dyDescent="0.2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27"/>
      <c r="V133" s="50" t="s">
        <v>2004</v>
      </c>
    </row>
    <row r="134" spans="1:22" x14ac:dyDescent="0.2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0" t="s">
        <v>1950</v>
      </c>
    </row>
    <row r="135" spans="1:22" x14ac:dyDescent="0.2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0" t="s">
        <v>1950</v>
      </c>
    </row>
    <row r="136" spans="1:22" x14ac:dyDescent="0.2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10</v>
      </c>
      <c r="U136" s="27"/>
      <c r="V136" s="50" t="s">
        <v>1950</v>
      </c>
    </row>
    <row r="137" spans="1:22" x14ac:dyDescent="0.2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0" t="s">
        <v>1950</v>
      </c>
    </row>
    <row r="138" spans="1:22" x14ac:dyDescent="0.2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0" t="s">
        <v>2004</v>
      </c>
    </row>
    <row r="139" spans="1:22" x14ac:dyDescent="0.2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0" t="s">
        <v>1950</v>
      </c>
    </row>
    <row r="140" spans="1:22" x14ac:dyDescent="0.2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27"/>
      <c r="V140" s="50" t="s">
        <v>1950</v>
      </c>
    </row>
    <row r="141" spans="1:22" x14ac:dyDescent="0.2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1</v>
      </c>
      <c r="U141" s="27"/>
      <c r="V141" s="50" t="s">
        <v>1950</v>
      </c>
    </row>
    <row r="142" spans="1:22" x14ac:dyDescent="0.2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0" t="s">
        <v>1950</v>
      </c>
    </row>
    <row r="143" spans="1:22" x14ac:dyDescent="0.2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4</v>
      </c>
      <c r="U143" s="27"/>
      <c r="V143" s="50" t="s">
        <v>1950</v>
      </c>
    </row>
    <row r="144" spans="1:22" x14ac:dyDescent="0.2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0" t="s">
        <v>2004</v>
      </c>
    </row>
    <row r="145" spans="1:22" x14ac:dyDescent="0.2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1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1</v>
      </c>
      <c r="U145" s="27"/>
      <c r="V145" s="50" t="s">
        <v>2004</v>
      </c>
    </row>
    <row r="146" spans="1:22" x14ac:dyDescent="0.2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7"/>
      <c r="V146" s="50" t="s">
        <v>1950</v>
      </c>
    </row>
    <row r="147" spans="1:22" x14ac:dyDescent="0.2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0" t="s">
        <v>1950</v>
      </c>
    </row>
    <row r="148" spans="1:22" x14ac:dyDescent="0.2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0" t="s">
        <v>1950</v>
      </c>
    </row>
    <row r="149" spans="1:22" x14ac:dyDescent="0.2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27"/>
      <c r="V149" s="50" t="s">
        <v>2004</v>
      </c>
    </row>
    <row r="150" spans="1:22" x14ac:dyDescent="0.2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0" t="s">
        <v>1950</v>
      </c>
    </row>
    <row r="151" spans="1:22" x14ac:dyDescent="0.2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0" t="s">
        <v>1950</v>
      </c>
    </row>
    <row r="152" spans="1:22" x14ac:dyDescent="0.2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3</v>
      </c>
      <c r="U152" s="27"/>
      <c r="V152" s="50" t="s">
        <v>1950</v>
      </c>
    </row>
    <row r="153" spans="1:22" x14ac:dyDescent="0.2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0" t="s">
        <v>1950</v>
      </c>
    </row>
    <row r="154" spans="1:22" x14ac:dyDescent="0.2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0" t="s">
        <v>1950</v>
      </c>
    </row>
    <row r="155" spans="1:22" x14ac:dyDescent="0.2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1</v>
      </c>
      <c r="U155" s="27"/>
      <c r="V155" s="50" t="s">
        <v>2004</v>
      </c>
    </row>
    <row r="156" spans="1:22" x14ac:dyDescent="0.2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27"/>
      <c r="V156" s="50" t="s">
        <v>1950</v>
      </c>
    </row>
    <row r="157" spans="1:22" x14ac:dyDescent="0.2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2</v>
      </c>
      <c r="U157" s="27"/>
      <c r="V157" s="50" t="s">
        <v>2004</v>
      </c>
    </row>
    <row r="158" spans="1:22" x14ac:dyDescent="0.2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1</v>
      </c>
      <c r="U158" s="27"/>
      <c r="V158" s="50" t="s">
        <v>1950</v>
      </c>
    </row>
    <row r="159" spans="1:22" x14ac:dyDescent="0.2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 t="s">
        <v>1716</v>
      </c>
      <c r="G159" s="48" t="s">
        <v>1716</v>
      </c>
      <c r="H159" s="48" t="s">
        <v>1716</v>
      </c>
      <c r="I159" s="48" t="s">
        <v>1716</v>
      </c>
      <c r="J159" s="48" t="s">
        <v>1716</v>
      </c>
      <c r="K159" s="48" t="s">
        <v>1716</v>
      </c>
      <c r="L159" s="48" t="s">
        <v>1716</v>
      </c>
      <c r="M159" s="48" t="s">
        <v>1716</v>
      </c>
      <c r="N159" s="48" t="s">
        <v>1716</v>
      </c>
      <c r="O159" s="48" t="s">
        <v>1716</v>
      </c>
      <c r="P159" s="48" t="s">
        <v>1716</v>
      </c>
      <c r="Q159" s="48" t="s">
        <v>1716</v>
      </c>
      <c r="R159" s="48" t="s">
        <v>1716</v>
      </c>
      <c r="S159" s="48" t="s">
        <v>1716</v>
      </c>
      <c r="T159" s="48" t="s">
        <v>1716</v>
      </c>
      <c r="U159" s="27"/>
      <c r="V159" s="50" t="s">
        <v>1716</v>
      </c>
    </row>
    <row r="160" spans="1:22" x14ac:dyDescent="0.2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1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0" t="s">
        <v>1950</v>
      </c>
    </row>
    <row r="161" spans="1:22" x14ac:dyDescent="0.2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0" t="s">
        <v>1950</v>
      </c>
    </row>
    <row r="162" spans="1:22" x14ac:dyDescent="0.2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0" t="s">
        <v>2004</v>
      </c>
    </row>
    <row r="163" spans="1:22" x14ac:dyDescent="0.2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0" t="s">
        <v>1950</v>
      </c>
    </row>
    <row r="164" spans="1:22" x14ac:dyDescent="0.2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0" t="s">
        <v>2004</v>
      </c>
    </row>
    <row r="165" spans="1:22" x14ac:dyDescent="0.2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0" t="s">
        <v>1950</v>
      </c>
    </row>
    <row r="166" spans="1:22" x14ac:dyDescent="0.2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0" t="s">
        <v>1950</v>
      </c>
    </row>
    <row r="167" spans="1:22" s="2" customFormat="1" x14ac:dyDescent="0.2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0" t="s">
        <v>1950</v>
      </c>
    </row>
    <row r="168" spans="1:22" x14ac:dyDescent="0.2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1</v>
      </c>
      <c r="U168" s="27"/>
      <c r="V168" s="50" t="s">
        <v>1950</v>
      </c>
    </row>
    <row r="169" spans="1:22" x14ac:dyDescent="0.2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0" t="s">
        <v>1950</v>
      </c>
    </row>
    <row r="170" spans="1:22" x14ac:dyDescent="0.2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1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0" t="s">
        <v>2004</v>
      </c>
    </row>
    <row r="171" spans="1:22" x14ac:dyDescent="0.2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0" t="s">
        <v>1950</v>
      </c>
    </row>
    <row r="172" spans="1:22" x14ac:dyDescent="0.2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2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2</v>
      </c>
      <c r="U172" s="27"/>
      <c r="V172" s="50" t="s">
        <v>2004</v>
      </c>
    </row>
    <row r="173" spans="1:22" x14ac:dyDescent="0.2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0" t="s">
        <v>1950</v>
      </c>
    </row>
    <row r="174" spans="1:22" x14ac:dyDescent="0.2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0" t="s">
        <v>1950</v>
      </c>
    </row>
    <row r="175" spans="1:22" x14ac:dyDescent="0.2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1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2</v>
      </c>
      <c r="U175" s="27"/>
      <c r="V175" s="50" t="s">
        <v>1950</v>
      </c>
    </row>
    <row r="176" spans="1:22" x14ac:dyDescent="0.2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0" t="s">
        <v>1950</v>
      </c>
    </row>
    <row r="177" spans="1:22" x14ac:dyDescent="0.2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0" t="s">
        <v>1950</v>
      </c>
    </row>
    <row r="178" spans="1:22" x14ac:dyDescent="0.2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 t="s">
        <v>1716</v>
      </c>
      <c r="G178" s="48" t="s">
        <v>1716</v>
      </c>
      <c r="H178" s="48" t="s">
        <v>1716</v>
      </c>
      <c r="I178" s="48" t="s">
        <v>1716</v>
      </c>
      <c r="J178" s="48" t="s">
        <v>1716</v>
      </c>
      <c r="K178" s="48" t="s">
        <v>1716</v>
      </c>
      <c r="L178" s="48" t="s">
        <v>1716</v>
      </c>
      <c r="M178" s="48" t="s">
        <v>1716</v>
      </c>
      <c r="N178" s="48" t="s">
        <v>1716</v>
      </c>
      <c r="O178" s="48" t="s">
        <v>1716</v>
      </c>
      <c r="P178" s="48" t="s">
        <v>1716</v>
      </c>
      <c r="Q178" s="48" t="s">
        <v>1716</v>
      </c>
      <c r="R178" s="48" t="s">
        <v>1716</v>
      </c>
      <c r="S178" s="48" t="s">
        <v>1716</v>
      </c>
      <c r="T178" s="48" t="s">
        <v>1716</v>
      </c>
      <c r="U178" s="27"/>
      <c r="V178" s="50" t="s">
        <v>1716</v>
      </c>
    </row>
    <row r="179" spans="1:22" x14ac:dyDescent="0.2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1</v>
      </c>
      <c r="U179" s="27"/>
      <c r="V179" s="50" t="s">
        <v>1950</v>
      </c>
    </row>
    <row r="180" spans="1:22" x14ac:dyDescent="0.2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27"/>
      <c r="V180" s="50" t="s">
        <v>1950</v>
      </c>
    </row>
    <row r="181" spans="1:22" x14ac:dyDescent="0.2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0" t="s">
        <v>1950</v>
      </c>
    </row>
    <row r="182" spans="1:22" x14ac:dyDescent="0.2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0" t="s">
        <v>1950</v>
      </c>
    </row>
    <row r="183" spans="1:22" x14ac:dyDescent="0.2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0" t="s">
        <v>1950</v>
      </c>
    </row>
    <row r="184" spans="1:22" s="2" customFormat="1" x14ac:dyDescent="0.2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0" t="s">
        <v>2004</v>
      </c>
    </row>
    <row r="185" spans="1:22" x14ac:dyDescent="0.2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1</v>
      </c>
      <c r="U185" s="27"/>
      <c r="V185" s="50" t="s">
        <v>1950</v>
      </c>
    </row>
    <row r="186" spans="1:22" x14ac:dyDescent="0.2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0" t="s">
        <v>1950</v>
      </c>
    </row>
    <row r="187" spans="1:22" x14ac:dyDescent="0.2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0" t="s">
        <v>1950</v>
      </c>
    </row>
    <row r="188" spans="1:22" x14ac:dyDescent="0.2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0" t="s">
        <v>2004</v>
      </c>
    </row>
    <row r="189" spans="1:22" x14ac:dyDescent="0.2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0" t="s">
        <v>1950</v>
      </c>
    </row>
    <row r="190" spans="1:22" x14ac:dyDescent="0.2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0" t="s">
        <v>1950</v>
      </c>
    </row>
    <row r="191" spans="1:22" x14ac:dyDescent="0.2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0" t="s">
        <v>1950</v>
      </c>
    </row>
    <row r="192" spans="1:22" x14ac:dyDescent="0.2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0" t="s">
        <v>1950</v>
      </c>
    </row>
    <row r="193" spans="1:22" x14ac:dyDescent="0.2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0" t="s">
        <v>1950</v>
      </c>
    </row>
    <row r="194" spans="1:22" x14ac:dyDescent="0.2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1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0" t="s">
        <v>1950</v>
      </c>
    </row>
    <row r="195" spans="1:22" x14ac:dyDescent="0.2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0" t="s">
        <v>1950</v>
      </c>
    </row>
    <row r="196" spans="1:22" x14ac:dyDescent="0.2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0" t="s">
        <v>2004</v>
      </c>
    </row>
    <row r="197" spans="1:22" x14ac:dyDescent="0.2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1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0" t="s">
        <v>2004</v>
      </c>
    </row>
    <row r="198" spans="1:22" x14ac:dyDescent="0.2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1</v>
      </c>
      <c r="U198" s="27"/>
      <c r="V198" s="50" t="s">
        <v>1950</v>
      </c>
    </row>
    <row r="199" spans="1:22" x14ac:dyDescent="0.2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0" t="s">
        <v>1950</v>
      </c>
    </row>
    <row r="200" spans="1:22" x14ac:dyDescent="0.2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 t="s">
        <v>1716</v>
      </c>
      <c r="G200" s="48" t="s">
        <v>1716</v>
      </c>
      <c r="H200" s="48" t="s">
        <v>1716</v>
      </c>
      <c r="I200" s="48" t="s">
        <v>1716</v>
      </c>
      <c r="J200" s="48" t="s">
        <v>1716</v>
      </c>
      <c r="K200" s="48" t="s">
        <v>1716</v>
      </c>
      <c r="L200" s="48" t="s">
        <v>1716</v>
      </c>
      <c r="M200" s="48" t="s">
        <v>1716</v>
      </c>
      <c r="N200" s="48" t="s">
        <v>1716</v>
      </c>
      <c r="O200" s="48" t="s">
        <v>1716</v>
      </c>
      <c r="P200" s="48" t="s">
        <v>1716</v>
      </c>
      <c r="Q200" s="48" t="s">
        <v>1716</v>
      </c>
      <c r="R200" s="48" t="s">
        <v>1716</v>
      </c>
      <c r="S200" s="48" t="s">
        <v>1716</v>
      </c>
      <c r="T200" s="48" t="s">
        <v>1716</v>
      </c>
      <c r="U200" s="27"/>
      <c r="V200" s="50" t="s">
        <v>1716</v>
      </c>
    </row>
    <row r="201" spans="1:22" x14ac:dyDescent="0.2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0" t="s">
        <v>1950</v>
      </c>
    </row>
    <row r="202" spans="1:22" x14ac:dyDescent="0.2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0" t="s">
        <v>1950</v>
      </c>
    </row>
    <row r="203" spans="1:22" x14ac:dyDescent="0.2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 t="s">
        <v>1716</v>
      </c>
      <c r="G203" s="48" t="s">
        <v>1716</v>
      </c>
      <c r="H203" s="48" t="s">
        <v>1716</v>
      </c>
      <c r="I203" s="48" t="s">
        <v>1716</v>
      </c>
      <c r="J203" s="48" t="s">
        <v>1716</v>
      </c>
      <c r="K203" s="48" t="s">
        <v>1716</v>
      </c>
      <c r="L203" s="48" t="s">
        <v>1716</v>
      </c>
      <c r="M203" s="48" t="s">
        <v>1716</v>
      </c>
      <c r="N203" s="48" t="s">
        <v>1716</v>
      </c>
      <c r="O203" s="48" t="s">
        <v>1716</v>
      </c>
      <c r="P203" s="48" t="s">
        <v>1716</v>
      </c>
      <c r="Q203" s="48" t="s">
        <v>1716</v>
      </c>
      <c r="R203" s="48" t="s">
        <v>1716</v>
      </c>
      <c r="S203" s="48" t="s">
        <v>1716</v>
      </c>
      <c r="T203" s="48" t="s">
        <v>1716</v>
      </c>
      <c r="U203" s="27"/>
      <c r="V203" s="50" t="s">
        <v>1716</v>
      </c>
    </row>
    <row r="204" spans="1:22" x14ac:dyDescent="0.2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0" t="s">
        <v>1950</v>
      </c>
    </row>
    <row r="205" spans="1:22" x14ac:dyDescent="0.2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1</v>
      </c>
      <c r="U205" s="27"/>
      <c r="V205" s="50" t="s">
        <v>2004</v>
      </c>
    </row>
    <row r="206" spans="1:22" x14ac:dyDescent="0.2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0" t="s">
        <v>1950</v>
      </c>
    </row>
    <row r="207" spans="1:22" x14ac:dyDescent="0.2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1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0" t="s">
        <v>1950</v>
      </c>
    </row>
    <row r="208" spans="1:22" x14ac:dyDescent="0.2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1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1</v>
      </c>
      <c r="U208" s="27"/>
      <c r="V208" s="50" t="s">
        <v>2004</v>
      </c>
    </row>
    <row r="209" spans="1:22" s="2" customFormat="1" x14ac:dyDescent="0.2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0" t="s">
        <v>1950</v>
      </c>
    </row>
    <row r="210" spans="1:22" x14ac:dyDescent="0.2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0" t="s">
        <v>1950</v>
      </c>
    </row>
    <row r="211" spans="1:22" x14ac:dyDescent="0.2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27"/>
      <c r="V211" s="50" t="s">
        <v>2004</v>
      </c>
    </row>
    <row r="212" spans="1:22" x14ac:dyDescent="0.2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0" t="s">
        <v>2004</v>
      </c>
    </row>
    <row r="213" spans="1:22" x14ac:dyDescent="0.2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0" t="s">
        <v>1950</v>
      </c>
    </row>
    <row r="214" spans="1:22" x14ac:dyDescent="0.2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0" t="s">
        <v>1950</v>
      </c>
    </row>
    <row r="215" spans="1:22" x14ac:dyDescent="0.2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0" t="s">
        <v>1950</v>
      </c>
    </row>
    <row r="216" spans="1:22" x14ac:dyDescent="0.2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0" t="s">
        <v>1950</v>
      </c>
    </row>
    <row r="217" spans="1:22" x14ac:dyDescent="0.2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0" t="s">
        <v>1950</v>
      </c>
    </row>
    <row r="218" spans="1:22" x14ac:dyDescent="0.2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0" t="s">
        <v>1950</v>
      </c>
    </row>
    <row r="219" spans="1:22" x14ac:dyDescent="0.2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50" t="s">
        <v>1950</v>
      </c>
    </row>
    <row r="220" spans="1:22" x14ac:dyDescent="0.2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0" t="s">
        <v>1950</v>
      </c>
    </row>
    <row r="221" spans="1:22" x14ac:dyDescent="0.2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27"/>
      <c r="V221" s="50" t="s">
        <v>1950</v>
      </c>
    </row>
    <row r="222" spans="1:22" x14ac:dyDescent="0.2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0" t="s">
        <v>1950</v>
      </c>
    </row>
    <row r="223" spans="1:22" x14ac:dyDescent="0.2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27"/>
      <c r="V223" s="50" t="s">
        <v>1950</v>
      </c>
    </row>
    <row r="224" spans="1:22" x14ac:dyDescent="0.2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0" t="s">
        <v>1950</v>
      </c>
    </row>
    <row r="225" spans="1:22" x14ac:dyDescent="0.2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0" t="s">
        <v>1950</v>
      </c>
    </row>
    <row r="226" spans="1:22" x14ac:dyDescent="0.2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2</v>
      </c>
      <c r="U226" s="27"/>
      <c r="V226" s="50" t="s">
        <v>1950</v>
      </c>
    </row>
    <row r="227" spans="1:22" x14ac:dyDescent="0.2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0" t="s">
        <v>2004</v>
      </c>
    </row>
    <row r="228" spans="1:22" x14ac:dyDescent="0.2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3</v>
      </c>
      <c r="U228" s="27"/>
      <c r="V228" s="50" t="s">
        <v>1950</v>
      </c>
    </row>
    <row r="229" spans="1:22" x14ac:dyDescent="0.2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1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1</v>
      </c>
      <c r="U229" s="27"/>
      <c r="V229" s="50" t="s">
        <v>1950</v>
      </c>
    </row>
    <row r="230" spans="1:22" x14ac:dyDescent="0.2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1</v>
      </c>
      <c r="G230" s="48">
        <v>1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5</v>
      </c>
      <c r="U230" s="27"/>
      <c r="V230" s="50" t="s">
        <v>2004</v>
      </c>
    </row>
    <row r="231" spans="1:22" x14ac:dyDescent="0.2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0" t="s">
        <v>1950</v>
      </c>
    </row>
    <row r="232" spans="1:22" x14ac:dyDescent="0.2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0" t="s">
        <v>1950</v>
      </c>
    </row>
    <row r="233" spans="1:22" x14ac:dyDescent="0.2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7"/>
      <c r="V233" s="50" t="s">
        <v>1950</v>
      </c>
    </row>
    <row r="234" spans="1:22" x14ac:dyDescent="0.2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3</v>
      </c>
      <c r="U234" s="27"/>
      <c r="V234" s="50" t="s">
        <v>1950</v>
      </c>
    </row>
    <row r="235" spans="1:22" x14ac:dyDescent="0.2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12</v>
      </c>
      <c r="U235" s="27"/>
      <c r="V235" s="50" t="s">
        <v>1950</v>
      </c>
    </row>
    <row r="236" spans="1:22" s="2" customFormat="1" x14ac:dyDescent="0.2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0" t="s">
        <v>1950</v>
      </c>
    </row>
    <row r="237" spans="1:22" x14ac:dyDescent="0.2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27"/>
      <c r="V237" s="50" t="s">
        <v>1950</v>
      </c>
    </row>
    <row r="238" spans="1:22" x14ac:dyDescent="0.2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4</v>
      </c>
      <c r="U238" s="27"/>
      <c r="V238" s="50" t="s">
        <v>1950</v>
      </c>
    </row>
    <row r="239" spans="1:22" x14ac:dyDescent="0.2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1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4</v>
      </c>
      <c r="N239" s="48">
        <v>2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0" t="s">
        <v>1950</v>
      </c>
    </row>
    <row r="240" spans="1:22" x14ac:dyDescent="0.2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1</v>
      </c>
      <c r="U240" s="27"/>
      <c r="V240" s="50" t="s">
        <v>2004</v>
      </c>
    </row>
    <row r="241" spans="1:22" x14ac:dyDescent="0.2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</v>
      </c>
      <c r="U241" s="27"/>
      <c r="V241" s="50" t="s">
        <v>1893</v>
      </c>
    </row>
    <row r="242" spans="1:22" x14ac:dyDescent="0.2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1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7</v>
      </c>
      <c r="U242" s="27"/>
      <c r="V242" s="50" t="s">
        <v>1950</v>
      </c>
    </row>
    <row r="243" spans="1:22" x14ac:dyDescent="0.2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19</v>
      </c>
      <c r="U243" s="27"/>
      <c r="V243" s="50" t="s">
        <v>1950</v>
      </c>
    </row>
    <row r="244" spans="1:22" x14ac:dyDescent="0.2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1</v>
      </c>
      <c r="T244" s="48">
        <v>16</v>
      </c>
      <c r="U244" s="27"/>
      <c r="V244" s="50" t="s">
        <v>2004</v>
      </c>
    </row>
    <row r="245" spans="1:22" x14ac:dyDescent="0.2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0" t="s">
        <v>1950</v>
      </c>
    </row>
    <row r="246" spans="1:22" x14ac:dyDescent="0.2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1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6</v>
      </c>
      <c r="U246" s="27"/>
      <c r="V246" s="50" t="s">
        <v>1950</v>
      </c>
    </row>
    <row r="247" spans="1:22" x14ac:dyDescent="0.2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 t="s">
        <v>1716</v>
      </c>
      <c r="G247" s="48" t="s">
        <v>1716</v>
      </c>
      <c r="H247" s="48" t="s">
        <v>1716</v>
      </c>
      <c r="I247" s="48" t="s">
        <v>1716</v>
      </c>
      <c r="J247" s="48" t="s">
        <v>1716</v>
      </c>
      <c r="K247" s="48" t="s">
        <v>1716</v>
      </c>
      <c r="L247" s="48" t="s">
        <v>1716</v>
      </c>
      <c r="M247" s="48" t="s">
        <v>1716</v>
      </c>
      <c r="N247" s="48" t="s">
        <v>1716</v>
      </c>
      <c r="O247" s="48" t="s">
        <v>1716</v>
      </c>
      <c r="P247" s="48" t="s">
        <v>1716</v>
      </c>
      <c r="Q247" s="48" t="s">
        <v>1716</v>
      </c>
      <c r="R247" s="48" t="s">
        <v>1716</v>
      </c>
      <c r="S247" s="48" t="s">
        <v>1716</v>
      </c>
      <c r="T247" s="48" t="s">
        <v>1716</v>
      </c>
      <c r="U247" s="27"/>
      <c r="V247" s="50" t="s">
        <v>1716</v>
      </c>
    </row>
    <row r="248" spans="1:22" x14ac:dyDescent="0.2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1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0" t="s">
        <v>2004</v>
      </c>
    </row>
    <row r="249" spans="1:22" x14ac:dyDescent="0.2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0" t="s">
        <v>1950</v>
      </c>
    </row>
    <row r="250" spans="1:22" x14ac:dyDescent="0.2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27"/>
      <c r="V250" s="50" t="s">
        <v>1893</v>
      </c>
    </row>
    <row r="251" spans="1:22" s="2" customFormat="1" x14ac:dyDescent="0.2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1</v>
      </c>
      <c r="U251" s="27"/>
      <c r="V251" s="50" t="s">
        <v>1950</v>
      </c>
    </row>
    <row r="252" spans="1:22" x14ac:dyDescent="0.2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12</v>
      </c>
      <c r="U252" s="27"/>
      <c r="V252" s="50" t="s">
        <v>1950</v>
      </c>
    </row>
    <row r="253" spans="1:22" x14ac:dyDescent="0.2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1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0" t="s">
        <v>1950</v>
      </c>
    </row>
    <row r="254" spans="1:22" x14ac:dyDescent="0.2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0" t="s">
        <v>1950</v>
      </c>
    </row>
    <row r="255" spans="1:22" x14ac:dyDescent="0.2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0" t="s">
        <v>1950</v>
      </c>
    </row>
    <row r="256" spans="1:22" x14ac:dyDescent="0.2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1</v>
      </c>
      <c r="U256" s="27"/>
      <c r="V256" s="50" t="s">
        <v>1950</v>
      </c>
    </row>
    <row r="257" spans="1:22" x14ac:dyDescent="0.2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0" t="s">
        <v>2004</v>
      </c>
    </row>
    <row r="258" spans="1:22" x14ac:dyDescent="0.2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0" t="s">
        <v>2004</v>
      </c>
    </row>
    <row r="259" spans="1:22" x14ac:dyDescent="0.2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27"/>
      <c r="V259" s="50" t="s">
        <v>1950</v>
      </c>
    </row>
    <row r="260" spans="1:22" x14ac:dyDescent="0.2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2</v>
      </c>
      <c r="U260" s="27"/>
      <c r="V260" s="50" t="s">
        <v>2004</v>
      </c>
    </row>
    <row r="261" spans="1:22" x14ac:dyDescent="0.2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 t="s">
        <v>1716</v>
      </c>
      <c r="G261" s="48" t="s">
        <v>1716</v>
      </c>
      <c r="H261" s="48" t="s">
        <v>1716</v>
      </c>
      <c r="I261" s="48" t="s">
        <v>1716</v>
      </c>
      <c r="J261" s="48" t="s">
        <v>1716</v>
      </c>
      <c r="K261" s="48" t="s">
        <v>1716</v>
      </c>
      <c r="L261" s="48" t="s">
        <v>1716</v>
      </c>
      <c r="M261" s="48" t="s">
        <v>1716</v>
      </c>
      <c r="N261" s="48" t="s">
        <v>1716</v>
      </c>
      <c r="O261" s="48" t="s">
        <v>1716</v>
      </c>
      <c r="P261" s="48" t="s">
        <v>1716</v>
      </c>
      <c r="Q261" s="48" t="s">
        <v>1716</v>
      </c>
      <c r="R261" s="48" t="s">
        <v>1716</v>
      </c>
      <c r="S261" s="48" t="s">
        <v>1716</v>
      </c>
      <c r="T261" s="48" t="s">
        <v>1716</v>
      </c>
      <c r="U261" s="27"/>
      <c r="V261" s="50" t="s">
        <v>1716</v>
      </c>
    </row>
    <row r="262" spans="1:22" x14ac:dyDescent="0.2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0" t="s">
        <v>2004</v>
      </c>
    </row>
    <row r="263" spans="1:22" x14ac:dyDescent="0.2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1</v>
      </c>
      <c r="U263" s="27"/>
      <c r="V263" s="50" t="s">
        <v>2004</v>
      </c>
    </row>
    <row r="264" spans="1:22" x14ac:dyDescent="0.2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0" t="s">
        <v>2004</v>
      </c>
    </row>
    <row r="265" spans="1:22" x14ac:dyDescent="0.2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0" t="s">
        <v>2004</v>
      </c>
    </row>
    <row r="266" spans="1:22" x14ac:dyDescent="0.2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0" t="s">
        <v>1950</v>
      </c>
    </row>
    <row r="267" spans="1:22" x14ac:dyDescent="0.2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1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0" t="s">
        <v>2004</v>
      </c>
    </row>
    <row r="268" spans="1:22" x14ac:dyDescent="0.2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2</v>
      </c>
      <c r="U268" s="27"/>
      <c r="V268" s="50" t="s">
        <v>1950</v>
      </c>
    </row>
    <row r="269" spans="1:22" x14ac:dyDescent="0.2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0" t="s">
        <v>1950</v>
      </c>
    </row>
    <row r="270" spans="1:22" x14ac:dyDescent="0.2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27"/>
      <c r="V270" s="50" t="s">
        <v>1950</v>
      </c>
    </row>
    <row r="271" spans="1:22" x14ac:dyDescent="0.2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0" t="s">
        <v>2004</v>
      </c>
    </row>
    <row r="272" spans="1:22" x14ac:dyDescent="0.2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1</v>
      </c>
      <c r="U272" s="27"/>
      <c r="V272" s="50" t="s">
        <v>1950</v>
      </c>
    </row>
    <row r="273" spans="1:22" x14ac:dyDescent="0.2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0" t="s">
        <v>2004</v>
      </c>
    </row>
    <row r="274" spans="1:22" x14ac:dyDescent="0.2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1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1</v>
      </c>
      <c r="U274" s="27"/>
      <c r="V274" s="50" t="s">
        <v>1950</v>
      </c>
    </row>
    <row r="275" spans="1:22" x14ac:dyDescent="0.2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0" t="s">
        <v>1950</v>
      </c>
    </row>
    <row r="276" spans="1:22" x14ac:dyDescent="0.2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50" t="s">
        <v>1950</v>
      </c>
    </row>
    <row r="277" spans="1:22" x14ac:dyDescent="0.2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1</v>
      </c>
      <c r="T277" s="48">
        <v>9</v>
      </c>
      <c r="U277" s="27"/>
      <c r="V277" s="50" t="s">
        <v>2004</v>
      </c>
    </row>
    <row r="278" spans="1:22" x14ac:dyDescent="0.2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0" t="s">
        <v>1950</v>
      </c>
    </row>
    <row r="279" spans="1:22" x14ac:dyDescent="0.2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1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0" t="s">
        <v>1950</v>
      </c>
    </row>
    <row r="280" spans="1:22" s="2" customFormat="1" x14ac:dyDescent="0.2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27"/>
      <c r="V280" s="50" t="s">
        <v>2004</v>
      </c>
    </row>
    <row r="281" spans="1:22" x14ac:dyDescent="0.2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1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0" t="s">
        <v>1950</v>
      </c>
    </row>
    <row r="282" spans="1:22" x14ac:dyDescent="0.2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1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1</v>
      </c>
      <c r="Q282" s="48">
        <v>0</v>
      </c>
      <c r="R282" s="48">
        <v>0</v>
      </c>
      <c r="S282" s="48">
        <v>0</v>
      </c>
      <c r="T282" s="48">
        <v>0</v>
      </c>
      <c r="U282" s="27"/>
      <c r="V282" s="50" t="s">
        <v>2004</v>
      </c>
    </row>
    <row r="283" spans="1:22" x14ac:dyDescent="0.2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2</v>
      </c>
      <c r="U283" s="27"/>
      <c r="V283" s="50" t="s">
        <v>2004</v>
      </c>
    </row>
    <row r="284" spans="1:22" x14ac:dyDescent="0.2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5</v>
      </c>
      <c r="U284" s="27"/>
      <c r="V284" s="50" t="s">
        <v>1950</v>
      </c>
    </row>
    <row r="285" spans="1:22" x14ac:dyDescent="0.2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27"/>
      <c r="V285" s="50" t="s">
        <v>2004</v>
      </c>
    </row>
    <row r="286" spans="1:22" x14ac:dyDescent="0.2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2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7"/>
      <c r="V286" s="50" t="s">
        <v>1950</v>
      </c>
    </row>
    <row r="287" spans="1:22" x14ac:dyDescent="0.2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1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1</v>
      </c>
      <c r="U287" s="27"/>
      <c r="V287" s="50" t="s">
        <v>2004</v>
      </c>
    </row>
    <row r="288" spans="1:22" x14ac:dyDescent="0.2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1</v>
      </c>
      <c r="Q288" s="48">
        <v>0</v>
      </c>
      <c r="R288" s="48">
        <v>0</v>
      </c>
      <c r="S288" s="48">
        <v>0</v>
      </c>
      <c r="T288" s="48">
        <v>0</v>
      </c>
      <c r="U288" s="27"/>
      <c r="V288" s="50" t="s">
        <v>1950</v>
      </c>
    </row>
    <row r="289" spans="1:22" x14ac:dyDescent="0.2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27"/>
      <c r="V289" s="50" t="s">
        <v>1950</v>
      </c>
    </row>
    <row r="290" spans="1:22" x14ac:dyDescent="0.2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1</v>
      </c>
      <c r="U290" s="27"/>
      <c r="V290" s="50" t="s">
        <v>1950</v>
      </c>
    </row>
    <row r="291" spans="1:22" x14ac:dyDescent="0.2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0" t="s">
        <v>1950</v>
      </c>
    </row>
    <row r="292" spans="1:22" x14ac:dyDescent="0.2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1</v>
      </c>
      <c r="U292" s="27"/>
      <c r="V292" s="50" t="s">
        <v>1950</v>
      </c>
    </row>
    <row r="293" spans="1:22" x14ac:dyDescent="0.2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0" t="s">
        <v>1950</v>
      </c>
    </row>
    <row r="294" spans="1:22" x14ac:dyDescent="0.2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1</v>
      </c>
      <c r="U294" s="27"/>
      <c r="V294" s="50" t="s">
        <v>1950</v>
      </c>
    </row>
    <row r="295" spans="1:22" x14ac:dyDescent="0.2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0</v>
      </c>
      <c r="U295" s="27"/>
      <c r="V295" s="50" t="s">
        <v>1950</v>
      </c>
    </row>
    <row r="296" spans="1:22" s="2" customFormat="1" x14ac:dyDescent="0.2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3</v>
      </c>
      <c r="U296" s="27"/>
      <c r="V296" s="50" t="s">
        <v>1950</v>
      </c>
    </row>
    <row r="297" spans="1:22" x14ac:dyDescent="0.2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0" t="s">
        <v>2004</v>
      </c>
    </row>
    <row r="298" spans="1:22" x14ac:dyDescent="0.2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3</v>
      </c>
      <c r="U298" s="27"/>
      <c r="V298" s="50" t="s">
        <v>2004</v>
      </c>
    </row>
    <row r="299" spans="1:22" x14ac:dyDescent="0.2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0" t="s">
        <v>1950</v>
      </c>
    </row>
    <row r="300" spans="1:22" x14ac:dyDescent="0.2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0" t="s">
        <v>1950</v>
      </c>
    </row>
    <row r="301" spans="1:22" x14ac:dyDescent="0.2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27"/>
      <c r="V301" s="50" t="s">
        <v>1950</v>
      </c>
    </row>
    <row r="302" spans="1:22" x14ac:dyDescent="0.2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0" t="s">
        <v>1950</v>
      </c>
    </row>
    <row r="303" spans="1:22" x14ac:dyDescent="0.2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27"/>
      <c r="V303" s="50" t="s">
        <v>1950</v>
      </c>
    </row>
    <row r="304" spans="1:22" x14ac:dyDescent="0.2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27"/>
      <c r="V304" s="50" t="s">
        <v>2004</v>
      </c>
    </row>
    <row r="305" spans="1:22" x14ac:dyDescent="0.2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0" t="s">
        <v>1950</v>
      </c>
    </row>
    <row r="306" spans="1:22" x14ac:dyDescent="0.2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27"/>
      <c r="V306" s="50" t="s">
        <v>1950</v>
      </c>
    </row>
    <row r="307" spans="1:22" x14ac:dyDescent="0.2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1</v>
      </c>
      <c r="U307" s="27"/>
      <c r="V307" s="50" t="s">
        <v>1950</v>
      </c>
    </row>
    <row r="308" spans="1:22" x14ac:dyDescent="0.2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0" t="s">
        <v>1950</v>
      </c>
    </row>
    <row r="309" spans="1:22" x14ac:dyDescent="0.2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27"/>
      <c r="V309" s="50" t="s">
        <v>1950</v>
      </c>
    </row>
    <row r="310" spans="1:22" x14ac:dyDescent="0.2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4</v>
      </c>
      <c r="U310" s="27"/>
      <c r="V310" s="50" t="s">
        <v>1950</v>
      </c>
    </row>
    <row r="311" spans="1:22" x14ac:dyDescent="0.2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0" t="s">
        <v>1950</v>
      </c>
    </row>
    <row r="312" spans="1:22" x14ac:dyDescent="0.2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3</v>
      </c>
      <c r="U312" s="27"/>
      <c r="V312" s="50" t="s">
        <v>1950</v>
      </c>
    </row>
    <row r="313" spans="1:22" x14ac:dyDescent="0.2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1</v>
      </c>
      <c r="U313" s="27"/>
      <c r="V313" s="50" t="s">
        <v>1950</v>
      </c>
    </row>
    <row r="314" spans="1:22" x14ac:dyDescent="0.2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1</v>
      </c>
      <c r="U314" s="27"/>
      <c r="V314" s="50" t="s">
        <v>1950</v>
      </c>
    </row>
    <row r="315" spans="1:22" x14ac:dyDescent="0.2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0" t="s">
        <v>1950</v>
      </c>
    </row>
    <row r="316" spans="1:22" x14ac:dyDescent="0.2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0" t="s">
        <v>2004</v>
      </c>
    </row>
    <row r="317" spans="1:22" x14ac:dyDescent="0.2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27"/>
      <c r="V317" s="50" t="s">
        <v>2004</v>
      </c>
    </row>
    <row r="318" spans="1:22" x14ac:dyDescent="0.2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2</v>
      </c>
      <c r="U318" s="27"/>
      <c r="V318" s="50" t="s">
        <v>1950</v>
      </c>
    </row>
    <row r="319" spans="1:22" x14ac:dyDescent="0.2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27"/>
      <c r="V319" s="50" t="s">
        <v>2004</v>
      </c>
    </row>
    <row r="320" spans="1:22" x14ac:dyDescent="0.2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2</v>
      </c>
      <c r="U320" s="27"/>
      <c r="V320" s="50" t="s">
        <v>1950</v>
      </c>
    </row>
    <row r="321" spans="1:22" x14ac:dyDescent="0.2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4</v>
      </c>
      <c r="U321" s="27"/>
      <c r="V321" s="50" t="s">
        <v>1950</v>
      </c>
    </row>
    <row r="322" spans="1:22" x14ac:dyDescent="0.2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0" t="s">
        <v>1950</v>
      </c>
    </row>
    <row r="323" spans="1:22" x14ac:dyDescent="0.2">
      <c r="A323" s="4">
        <v>293</v>
      </c>
      <c r="B323" s="7" t="s">
        <v>1330</v>
      </c>
      <c r="C323" s="36" t="s">
        <v>1775</v>
      </c>
      <c r="D323" s="7" t="s">
        <v>1308</v>
      </c>
      <c r="E323" s="7" t="s">
        <v>1331</v>
      </c>
      <c r="F323" s="48" t="s">
        <v>1782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0" t="s">
        <v>1782</v>
      </c>
    </row>
    <row r="324" spans="1:22" s="2" customFormat="1" x14ac:dyDescent="0.2">
      <c r="A324" s="4">
        <v>294</v>
      </c>
      <c r="B324" s="7" t="s">
        <v>1332</v>
      </c>
      <c r="C324" s="36" t="s">
        <v>1776</v>
      </c>
      <c r="D324" s="7" t="s">
        <v>1308</v>
      </c>
      <c r="E324" s="7" t="s">
        <v>1729</v>
      </c>
      <c r="F324" s="48">
        <v>87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4</v>
      </c>
      <c r="U324" s="27"/>
      <c r="V324" s="50" t="s">
        <v>1950</v>
      </c>
    </row>
    <row r="325" spans="1:22" x14ac:dyDescent="0.2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0" t="s">
        <v>2004</v>
      </c>
    </row>
    <row r="326" spans="1:22" x14ac:dyDescent="0.2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0" t="s">
        <v>1950</v>
      </c>
    </row>
    <row r="327" spans="1:22" x14ac:dyDescent="0.2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27"/>
      <c r="V327" s="50" t="s">
        <v>1950</v>
      </c>
    </row>
    <row r="328" spans="1:22" x14ac:dyDescent="0.2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0" t="s">
        <v>1950</v>
      </c>
    </row>
    <row r="329" spans="1:22" x14ac:dyDescent="0.2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2</v>
      </c>
      <c r="U329" s="27"/>
      <c r="V329" s="50" t="s">
        <v>1950</v>
      </c>
    </row>
    <row r="330" spans="1:22" x14ac:dyDescent="0.2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0" t="s">
        <v>2004</v>
      </c>
    </row>
    <row r="331" spans="1:22" x14ac:dyDescent="0.2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5</v>
      </c>
      <c r="U331" s="27"/>
      <c r="V331" s="50" t="s">
        <v>1950</v>
      </c>
    </row>
    <row r="332" spans="1:22" x14ac:dyDescent="0.2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1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1</v>
      </c>
      <c r="P332" s="48">
        <v>0</v>
      </c>
      <c r="Q332" s="48">
        <v>0</v>
      </c>
      <c r="R332" s="48">
        <v>0</v>
      </c>
      <c r="S332" s="48">
        <v>0</v>
      </c>
      <c r="T332" s="48">
        <v>1</v>
      </c>
      <c r="U332" s="27"/>
      <c r="V332" s="50" t="s">
        <v>1950</v>
      </c>
    </row>
    <row r="333" spans="1:22" x14ac:dyDescent="0.2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0" t="s">
        <v>1950</v>
      </c>
    </row>
    <row r="334" spans="1:22" x14ac:dyDescent="0.2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0" t="s">
        <v>2004</v>
      </c>
    </row>
    <row r="335" spans="1:22" x14ac:dyDescent="0.2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0</v>
      </c>
      <c r="U335" s="27"/>
      <c r="V335" s="50" t="s">
        <v>1950</v>
      </c>
    </row>
    <row r="336" spans="1:22" x14ac:dyDescent="0.2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0" t="s">
        <v>1950</v>
      </c>
    </row>
    <row r="337" spans="1:22" x14ac:dyDescent="0.2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0</v>
      </c>
      <c r="U337" s="27"/>
      <c r="V337" s="50" t="s">
        <v>1950</v>
      </c>
    </row>
    <row r="338" spans="1:22" x14ac:dyDescent="0.2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50" t="s">
        <v>2004</v>
      </c>
    </row>
    <row r="339" spans="1:22" x14ac:dyDescent="0.2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0" t="s">
        <v>1950</v>
      </c>
    </row>
    <row r="340" spans="1:22" x14ac:dyDescent="0.2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0</v>
      </c>
      <c r="U340" s="27"/>
      <c r="V340" s="50" t="s">
        <v>1950</v>
      </c>
    </row>
    <row r="341" spans="1:22" x14ac:dyDescent="0.2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1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1</v>
      </c>
      <c r="U341" s="27"/>
      <c r="V341" s="50" t="s">
        <v>1950</v>
      </c>
    </row>
    <row r="342" spans="1:22" x14ac:dyDescent="0.2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0" t="s">
        <v>1950</v>
      </c>
    </row>
    <row r="343" spans="1:22" x14ac:dyDescent="0.2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0" t="s">
        <v>1950</v>
      </c>
    </row>
    <row r="344" spans="1:22" x14ac:dyDescent="0.2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1</v>
      </c>
      <c r="Q344" s="48">
        <v>0</v>
      </c>
      <c r="R344" s="48">
        <v>0</v>
      </c>
      <c r="S344" s="48">
        <v>0</v>
      </c>
      <c r="T344" s="48">
        <v>2</v>
      </c>
      <c r="U344" s="27"/>
      <c r="V344" s="50" t="s">
        <v>1950</v>
      </c>
    </row>
    <row r="345" spans="1:22" x14ac:dyDescent="0.2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1</v>
      </c>
      <c r="U345" s="27"/>
      <c r="V345" s="50" t="s">
        <v>1950</v>
      </c>
    </row>
    <row r="346" spans="1:22" x14ac:dyDescent="0.2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0" t="s">
        <v>1950</v>
      </c>
    </row>
    <row r="347" spans="1:22" x14ac:dyDescent="0.2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1</v>
      </c>
      <c r="U347" s="27"/>
      <c r="V347" s="50" t="s">
        <v>1950</v>
      </c>
    </row>
    <row r="348" spans="1:22" x14ac:dyDescent="0.2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1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0" t="s">
        <v>2004</v>
      </c>
    </row>
    <row r="349" spans="1:22" x14ac:dyDescent="0.2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0" t="s">
        <v>1950</v>
      </c>
    </row>
    <row r="350" spans="1:22" x14ac:dyDescent="0.2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3</v>
      </c>
      <c r="U350" s="27"/>
      <c r="V350" s="50" t="s">
        <v>1950</v>
      </c>
    </row>
    <row r="351" spans="1:22" x14ac:dyDescent="0.2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0" t="s">
        <v>1950</v>
      </c>
    </row>
    <row r="352" spans="1:22" x14ac:dyDescent="0.2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1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1</v>
      </c>
      <c r="T352" s="48">
        <v>10</v>
      </c>
      <c r="U352" s="27"/>
      <c r="V352" s="50" t="s">
        <v>1950</v>
      </c>
    </row>
    <row r="353" spans="1:22" x14ac:dyDescent="0.2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0" t="s">
        <v>2004</v>
      </c>
    </row>
    <row r="354" spans="1:22" x14ac:dyDescent="0.2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0" t="s">
        <v>1950</v>
      </c>
    </row>
    <row r="355" spans="1:22" x14ac:dyDescent="0.2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0</v>
      </c>
      <c r="U355" s="27"/>
      <c r="V355" s="50" t="s">
        <v>1950</v>
      </c>
    </row>
    <row r="356" spans="1:22" x14ac:dyDescent="0.2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1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0" t="s">
        <v>2004</v>
      </c>
    </row>
    <row r="357" spans="1:22" x14ac:dyDescent="0.2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0" t="s">
        <v>2004</v>
      </c>
    </row>
    <row r="358" spans="1:22" x14ac:dyDescent="0.2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2</v>
      </c>
      <c r="U358" s="27"/>
      <c r="V358" s="50" t="s">
        <v>1950</v>
      </c>
    </row>
    <row r="359" spans="1:22" x14ac:dyDescent="0.2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0" t="s">
        <v>1950</v>
      </c>
    </row>
    <row r="360" spans="1:22" x14ac:dyDescent="0.2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27"/>
      <c r="V360" s="50" t="s">
        <v>2004</v>
      </c>
    </row>
    <row r="361" spans="1:22" x14ac:dyDescent="0.2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4</v>
      </c>
      <c r="T361" s="48">
        <v>0</v>
      </c>
      <c r="U361" s="27"/>
      <c r="V361" s="50" t="s">
        <v>1950</v>
      </c>
    </row>
    <row r="362" spans="1:22" x14ac:dyDescent="0.2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1</v>
      </c>
      <c r="U362" s="27"/>
      <c r="V362" s="50" t="s">
        <v>1950</v>
      </c>
    </row>
    <row r="363" spans="1:22" x14ac:dyDescent="0.2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0" t="s">
        <v>1950</v>
      </c>
    </row>
    <row r="364" spans="1:22" x14ac:dyDescent="0.2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0" t="s">
        <v>1950</v>
      </c>
    </row>
    <row r="365" spans="1:22" x14ac:dyDescent="0.2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7"/>
      <c r="V365" s="50" t="s">
        <v>2004</v>
      </c>
    </row>
    <row r="366" spans="1:22" x14ac:dyDescent="0.2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0" t="s">
        <v>1950</v>
      </c>
    </row>
    <row r="367" spans="1:22" x14ac:dyDescent="0.2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27"/>
      <c r="V367" s="50" t="s">
        <v>1950</v>
      </c>
    </row>
    <row r="368" spans="1:22" x14ac:dyDescent="0.2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50" t="s">
        <v>1950</v>
      </c>
    </row>
    <row r="369" spans="1:22" x14ac:dyDescent="0.2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0" t="s">
        <v>2004</v>
      </c>
    </row>
    <row r="370" spans="1:22" x14ac:dyDescent="0.2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0" t="s">
        <v>1950</v>
      </c>
    </row>
    <row r="371" spans="1:22" x14ac:dyDescent="0.2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0" t="s">
        <v>2004</v>
      </c>
    </row>
    <row r="372" spans="1:22" x14ac:dyDescent="0.2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0" t="s">
        <v>2004</v>
      </c>
    </row>
    <row r="373" spans="1:22" x14ac:dyDescent="0.2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0" t="s">
        <v>2004</v>
      </c>
    </row>
    <row r="374" spans="1:22" x14ac:dyDescent="0.2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0" t="s">
        <v>1950</v>
      </c>
    </row>
    <row r="375" spans="1:22" x14ac:dyDescent="0.2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0" t="s">
        <v>2004</v>
      </c>
    </row>
    <row r="376" spans="1:22" x14ac:dyDescent="0.2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0" t="s">
        <v>2004</v>
      </c>
    </row>
    <row r="377" spans="1:22" x14ac:dyDescent="0.2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0" t="s">
        <v>1950</v>
      </c>
    </row>
    <row r="378" spans="1:22" x14ac:dyDescent="0.2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0" t="s">
        <v>1950</v>
      </c>
    </row>
    <row r="379" spans="1:22" x14ac:dyDescent="0.2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27"/>
      <c r="V379" s="50" t="s">
        <v>1950</v>
      </c>
    </row>
    <row r="380" spans="1:22" x14ac:dyDescent="0.2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2</v>
      </c>
      <c r="U380" s="27"/>
      <c r="V380" s="50" t="s">
        <v>1950</v>
      </c>
    </row>
    <row r="381" spans="1:22" x14ac:dyDescent="0.2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0</v>
      </c>
      <c r="U381" s="27"/>
      <c r="V381" s="50" t="s">
        <v>1950</v>
      </c>
    </row>
    <row r="382" spans="1:22" x14ac:dyDescent="0.2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27"/>
      <c r="V382" s="50" t="s">
        <v>1950</v>
      </c>
    </row>
    <row r="383" spans="1:22" x14ac:dyDescent="0.2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1</v>
      </c>
      <c r="I383" s="48">
        <v>0</v>
      </c>
      <c r="J383" s="48">
        <v>0</v>
      </c>
      <c r="K383" s="48">
        <v>0</v>
      </c>
      <c r="L383" s="48">
        <v>0</v>
      </c>
      <c r="M383" s="48">
        <v>12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0" t="s">
        <v>1950</v>
      </c>
    </row>
    <row r="384" spans="1:22" x14ac:dyDescent="0.2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2</v>
      </c>
      <c r="U384" s="27"/>
      <c r="V384" s="50" t="s">
        <v>1950</v>
      </c>
    </row>
    <row r="385" spans="1:22" x14ac:dyDescent="0.2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50" t="s">
        <v>2004</v>
      </c>
    </row>
    <row r="386" spans="1:22" x14ac:dyDescent="0.2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0" t="s">
        <v>1950</v>
      </c>
    </row>
    <row r="387" spans="1:22" x14ac:dyDescent="0.2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0" t="s">
        <v>2004</v>
      </c>
    </row>
    <row r="388" spans="1:22" x14ac:dyDescent="0.2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1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27"/>
      <c r="V388" s="50" t="s">
        <v>1950</v>
      </c>
    </row>
    <row r="389" spans="1:22" x14ac:dyDescent="0.2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0</v>
      </c>
      <c r="U389" s="27"/>
      <c r="V389" s="50" t="s">
        <v>1950</v>
      </c>
    </row>
    <row r="390" spans="1:22" x14ac:dyDescent="0.2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27"/>
      <c r="V390" s="50" t="s">
        <v>1950</v>
      </c>
    </row>
    <row r="391" spans="1:22" x14ac:dyDescent="0.2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0" t="s">
        <v>1950</v>
      </c>
    </row>
    <row r="392" spans="1:22" x14ac:dyDescent="0.2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1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3</v>
      </c>
      <c r="U392" s="27"/>
      <c r="V392" s="50" t="s">
        <v>1950</v>
      </c>
    </row>
    <row r="393" spans="1:22" x14ac:dyDescent="0.2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0" t="s">
        <v>1950</v>
      </c>
    </row>
    <row r="394" spans="1:22" x14ac:dyDescent="0.2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0" t="s">
        <v>1950</v>
      </c>
    </row>
    <row r="395" spans="1:22" x14ac:dyDescent="0.2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50" t="s">
        <v>2004</v>
      </c>
    </row>
    <row r="396" spans="1:22" x14ac:dyDescent="0.2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27"/>
      <c r="V396" s="50" t="s">
        <v>1950</v>
      </c>
    </row>
    <row r="397" spans="1:22" x14ac:dyDescent="0.2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0" t="s">
        <v>1950</v>
      </c>
    </row>
    <row r="398" spans="1:22" x14ac:dyDescent="0.2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0" t="s">
        <v>1950</v>
      </c>
    </row>
    <row r="399" spans="1:22" x14ac:dyDescent="0.2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0" t="s">
        <v>2004</v>
      </c>
    </row>
    <row r="400" spans="1:22" x14ac:dyDescent="0.2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1</v>
      </c>
      <c r="U400" s="27"/>
      <c r="V400" s="50" t="s">
        <v>1950</v>
      </c>
    </row>
    <row r="401" spans="1:22" x14ac:dyDescent="0.2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1</v>
      </c>
      <c r="U401" s="27"/>
      <c r="V401" s="50" t="s">
        <v>1950</v>
      </c>
    </row>
    <row r="402" spans="1:22" x14ac:dyDescent="0.2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0" t="s">
        <v>1950</v>
      </c>
    </row>
    <row r="403" spans="1:22" x14ac:dyDescent="0.2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3</v>
      </c>
      <c r="U403" s="27"/>
      <c r="V403" s="50" t="s">
        <v>1950</v>
      </c>
    </row>
    <row r="404" spans="1:22" x14ac:dyDescent="0.2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7</v>
      </c>
      <c r="U404" s="27"/>
      <c r="V404" s="50" t="s">
        <v>1950</v>
      </c>
    </row>
    <row r="405" spans="1:22" x14ac:dyDescent="0.2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0" t="s">
        <v>1950</v>
      </c>
    </row>
    <row r="406" spans="1:22" x14ac:dyDescent="0.2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4</v>
      </c>
      <c r="U406" s="27"/>
      <c r="V406" s="50" t="s">
        <v>1950</v>
      </c>
    </row>
    <row r="407" spans="1:22" x14ac:dyDescent="0.2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4</v>
      </c>
      <c r="U407" s="27"/>
      <c r="V407" s="50" t="s">
        <v>1950</v>
      </c>
    </row>
    <row r="408" spans="1:22" x14ac:dyDescent="0.2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50" t="s">
        <v>1950</v>
      </c>
    </row>
    <row r="409" spans="1:22" x14ac:dyDescent="0.2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1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27"/>
      <c r="V409" s="50" t="s">
        <v>1950</v>
      </c>
    </row>
    <row r="410" spans="1:22" x14ac:dyDescent="0.2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U410" s="27"/>
      <c r="V410" s="50" t="s">
        <v>1950</v>
      </c>
    </row>
    <row r="411" spans="1:22" x14ac:dyDescent="0.2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0" t="s">
        <v>2004</v>
      </c>
    </row>
    <row r="412" spans="1:22" x14ac:dyDescent="0.2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2</v>
      </c>
      <c r="U412" s="27"/>
      <c r="V412" s="50" t="s">
        <v>1950</v>
      </c>
    </row>
    <row r="413" spans="1:22" x14ac:dyDescent="0.2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1</v>
      </c>
      <c r="U413" s="27"/>
      <c r="V413" s="50" t="s">
        <v>1950</v>
      </c>
    </row>
    <row r="414" spans="1:22" x14ac:dyDescent="0.2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2</v>
      </c>
      <c r="U414" s="27"/>
      <c r="V414" s="50" t="s">
        <v>1950</v>
      </c>
    </row>
    <row r="415" spans="1:22" x14ac:dyDescent="0.2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2</v>
      </c>
      <c r="U415" s="27"/>
      <c r="V415" s="50" t="s">
        <v>2004</v>
      </c>
    </row>
    <row r="416" spans="1:22" x14ac:dyDescent="0.2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3</v>
      </c>
      <c r="U416" s="27"/>
      <c r="V416" s="50" t="s">
        <v>1950</v>
      </c>
    </row>
    <row r="417" spans="1:22" x14ac:dyDescent="0.2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1</v>
      </c>
      <c r="U417" s="27"/>
      <c r="V417" s="50" t="s">
        <v>2004</v>
      </c>
    </row>
    <row r="418" spans="1:22" x14ac:dyDescent="0.2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1</v>
      </c>
      <c r="U418" s="27"/>
      <c r="V418" s="50" t="s">
        <v>2004</v>
      </c>
    </row>
    <row r="419" spans="1:22" x14ac:dyDescent="0.2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2</v>
      </c>
      <c r="U419" s="27"/>
      <c r="V419" s="50" t="s">
        <v>2004</v>
      </c>
    </row>
    <row r="420" spans="1:22" x14ac:dyDescent="0.2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1</v>
      </c>
      <c r="U420" s="27"/>
      <c r="V420" s="50" t="s">
        <v>2004</v>
      </c>
    </row>
    <row r="421" spans="1:22" x14ac:dyDescent="0.2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0</v>
      </c>
      <c r="U421" s="27"/>
      <c r="V421" s="50" t="s">
        <v>1950</v>
      </c>
    </row>
    <row r="422" spans="1:22" s="2" customFormat="1" x14ac:dyDescent="0.2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3</v>
      </c>
      <c r="U422" s="27"/>
      <c r="V422" s="50" t="s">
        <v>2004</v>
      </c>
    </row>
    <row r="423" spans="1:22" x14ac:dyDescent="0.2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0" t="s">
        <v>1950</v>
      </c>
    </row>
    <row r="424" spans="1:22" x14ac:dyDescent="0.2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1</v>
      </c>
      <c r="U424" s="27"/>
      <c r="V424" s="50" t="s">
        <v>1950</v>
      </c>
    </row>
    <row r="425" spans="1:22" x14ac:dyDescent="0.2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3</v>
      </c>
      <c r="U425" s="27"/>
      <c r="V425" s="50" t="s">
        <v>1950</v>
      </c>
    </row>
    <row r="426" spans="1:22" x14ac:dyDescent="0.2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2</v>
      </c>
      <c r="U426" s="27"/>
      <c r="V426" s="50" t="s">
        <v>1950</v>
      </c>
    </row>
    <row r="427" spans="1:22" x14ac:dyDescent="0.2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3</v>
      </c>
      <c r="U427" s="27"/>
      <c r="V427" s="50" t="s">
        <v>1950</v>
      </c>
    </row>
    <row r="428" spans="1:22" x14ac:dyDescent="0.2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0" t="s">
        <v>1893</v>
      </c>
    </row>
    <row r="429" spans="1:22" x14ac:dyDescent="0.2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0" t="s">
        <v>1950</v>
      </c>
    </row>
    <row r="430" spans="1:22" x14ac:dyDescent="0.2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 t="s">
        <v>1716</v>
      </c>
      <c r="G430" s="48" t="s">
        <v>1716</v>
      </c>
      <c r="H430" s="48" t="s">
        <v>1716</v>
      </c>
      <c r="I430" s="48" t="s">
        <v>1716</v>
      </c>
      <c r="J430" s="48" t="s">
        <v>1716</v>
      </c>
      <c r="K430" s="48" t="s">
        <v>1716</v>
      </c>
      <c r="L430" s="48" t="s">
        <v>1716</v>
      </c>
      <c r="M430" s="48" t="s">
        <v>1716</v>
      </c>
      <c r="N430" s="48" t="s">
        <v>1716</v>
      </c>
      <c r="O430" s="48" t="s">
        <v>1716</v>
      </c>
      <c r="P430" s="48" t="s">
        <v>1716</v>
      </c>
      <c r="Q430" s="48" t="s">
        <v>1716</v>
      </c>
      <c r="R430" s="48" t="s">
        <v>1716</v>
      </c>
      <c r="S430" s="48" t="s">
        <v>1716</v>
      </c>
      <c r="T430" s="48" t="s">
        <v>1716</v>
      </c>
      <c r="U430" s="27"/>
      <c r="V430" s="50" t="s">
        <v>1716</v>
      </c>
    </row>
    <row r="431" spans="1:22" x14ac:dyDescent="0.2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2</v>
      </c>
      <c r="U431" s="27"/>
      <c r="V431" s="50" t="s">
        <v>1950</v>
      </c>
    </row>
    <row r="432" spans="1:22" x14ac:dyDescent="0.2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5</v>
      </c>
      <c r="U432" s="27"/>
      <c r="V432" s="50" t="s">
        <v>1950</v>
      </c>
    </row>
    <row r="433" spans="1:22" x14ac:dyDescent="0.2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1</v>
      </c>
      <c r="U433" s="27"/>
      <c r="V433" s="50" t="s">
        <v>1950</v>
      </c>
    </row>
    <row r="434" spans="1:22" x14ac:dyDescent="0.2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1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8</v>
      </c>
      <c r="U434" s="27"/>
      <c r="V434" s="50" t="s">
        <v>1950</v>
      </c>
    </row>
    <row r="435" spans="1:22" x14ac:dyDescent="0.2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2</v>
      </c>
      <c r="U435" s="27"/>
      <c r="V435" s="50" t="s">
        <v>1950</v>
      </c>
    </row>
    <row r="436" spans="1:22" x14ac:dyDescent="0.2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3</v>
      </c>
      <c r="U436" s="27"/>
      <c r="V436" s="50" t="s">
        <v>2004</v>
      </c>
    </row>
    <row r="437" spans="1:22" x14ac:dyDescent="0.2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5</v>
      </c>
      <c r="U437" s="27"/>
      <c r="V437" s="50" t="s">
        <v>1950</v>
      </c>
    </row>
    <row r="438" spans="1:22" x14ac:dyDescent="0.2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U438" s="27"/>
      <c r="V438" s="50" t="s">
        <v>1950</v>
      </c>
    </row>
    <row r="439" spans="1:22" x14ac:dyDescent="0.2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1</v>
      </c>
      <c r="U439" s="27"/>
      <c r="V439" s="50" t="s">
        <v>1950</v>
      </c>
    </row>
    <row r="440" spans="1:22" x14ac:dyDescent="0.2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19</v>
      </c>
      <c r="U440" s="27"/>
      <c r="V440" s="50" t="s">
        <v>1950</v>
      </c>
    </row>
    <row r="441" spans="1:22" x14ac:dyDescent="0.2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3</v>
      </c>
      <c r="U441" s="27"/>
      <c r="V441" s="50" t="s">
        <v>1950</v>
      </c>
    </row>
    <row r="442" spans="1:22" x14ac:dyDescent="0.2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0" t="s">
        <v>1950</v>
      </c>
    </row>
    <row r="443" spans="1:22" x14ac:dyDescent="0.2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27"/>
      <c r="V443" s="50" t="s">
        <v>2004</v>
      </c>
    </row>
    <row r="444" spans="1:22" x14ac:dyDescent="0.2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3</v>
      </c>
      <c r="U444" s="27"/>
      <c r="V444" s="50" t="s">
        <v>1950</v>
      </c>
    </row>
    <row r="445" spans="1:22" x14ac:dyDescent="0.2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0" t="s">
        <v>1950</v>
      </c>
    </row>
    <row r="446" spans="1:22" x14ac:dyDescent="0.2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0" t="s">
        <v>1950</v>
      </c>
    </row>
    <row r="447" spans="1:22" x14ac:dyDescent="0.2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0" t="s">
        <v>1950</v>
      </c>
    </row>
    <row r="448" spans="1:22" x14ac:dyDescent="0.2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1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27"/>
      <c r="V448" s="50" t="s">
        <v>1950</v>
      </c>
    </row>
    <row r="449" spans="1:22" x14ac:dyDescent="0.2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27"/>
      <c r="V449" s="50" t="s">
        <v>1950</v>
      </c>
    </row>
    <row r="450" spans="1:22" x14ac:dyDescent="0.2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7"/>
      <c r="V450" s="50" t="s">
        <v>1950</v>
      </c>
    </row>
    <row r="451" spans="1:22" x14ac:dyDescent="0.2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1</v>
      </c>
      <c r="U451" s="27"/>
      <c r="V451" s="50" t="s">
        <v>2004</v>
      </c>
    </row>
    <row r="452" spans="1:22" x14ac:dyDescent="0.2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0" t="s">
        <v>1950</v>
      </c>
    </row>
    <row r="453" spans="1:22" x14ac:dyDescent="0.2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0" t="s">
        <v>1950</v>
      </c>
    </row>
    <row r="454" spans="1:22" x14ac:dyDescent="0.2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0" t="s">
        <v>1950</v>
      </c>
    </row>
    <row r="455" spans="1:22" x14ac:dyDescent="0.2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3</v>
      </c>
      <c r="U455" s="27"/>
      <c r="V455" s="50" t="s">
        <v>1950</v>
      </c>
    </row>
    <row r="456" spans="1:22" x14ac:dyDescent="0.2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1</v>
      </c>
      <c r="U456" s="27"/>
      <c r="V456" s="50" t="s">
        <v>2004</v>
      </c>
    </row>
    <row r="457" spans="1:22" x14ac:dyDescent="0.2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0" t="s">
        <v>1950</v>
      </c>
    </row>
    <row r="458" spans="1:22" s="2" customFormat="1" x14ac:dyDescent="0.2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3</v>
      </c>
      <c r="U458" s="27"/>
      <c r="V458" s="50" t="s">
        <v>1950</v>
      </c>
    </row>
    <row r="459" spans="1:22" x14ac:dyDescent="0.2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0" t="s">
        <v>1950</v>
      </c>
    </row>
    <row r="460" spans="1:22" x14ac:dyDescent="0.2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0" t="s">
        <v>1950</v>
      </c>
    </row>
    <row r="461" spans="1:22" x14ac:dyDescent="0.2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0" t="s">
        <v>1950</v>
      </c>
    </row>
    <row r="462" spans="1:22" x14ac:dyDescent="0.2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0" t="s">
        <v>2004</v>
      </c>
    </row>
    <row r="463" spans="1:22" x14ac:dyDescent="0.2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0" t="s">
        <v>1950</v>
      </c>
    </row>
    <row r="464" spans="1:22" x14ac:dyDescent="0.2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0" t="s">
        <v>2004</v>
      </c>
    </row>
    <row r="465" spans="1:22" x14ac:dyDescent="0.2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0" t="s">
        <v>1950</v>
      </c>
    </row>
    <row r="466" spans="1:22" x14ac:dyDescent="0.2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0" t="s">
        <v>1950</v>
      </c>
    </row>
    <row r="467" spans="1:22" x14ac:dyDescent="0.2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1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3</v>
      </c>
      <c r="U467" s="27"/>
      <c r="V467" s="50" t="s">
        <v>1950</v>
      </c>
    </row>
    <row r="468" spans="1:22" x14ac:dyDescent="0.2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1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4</v>
      </c>
      <c r="U468" s="27"/>
      <c r="V468" s="50" t="s">
        <v>1950</v>
      </c>
    </row>
    <row r="469" spans="1:22" x14ac:dyDescent="0.2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0" t="s">
        <v>1950</v>
      </c>
    </row>
    <row r="470" spans="1:22" x14ac:dyDescent="0.2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50" t="s">
        <v>1716</v>
      </c>
    </row>
    <row r="471" spans="1:22" x14ac:dyDescent="0.2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0" t="s">
        <v>1950</v>
      </c>
    </row>
    <row r="472" spans="1:22" x14ac:dyDescent="0.2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0" t="s">
        <v>1950</v>
      </c>
    </row>
    <row r="473" spans="1:22" x14ac:dyDescent="0.2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0" t="s">
        <v>1950</v>
      </c>
    </row>
    <row r="474" spans="1:22" x14ac:dyDescent="0.2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7</v>
      </c>
      <c r="U474" s="27"/>
      <c r="V474" s="50" t="s">
        <v>1950</v>
      </c>
    </row>
    <row r="475" spans="1:22" x14ac:dyDescent="0.2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0" t="s">
        <v>1950</v>
      </c>
    </row>
    <row r="476" spans="1:22" x14ac:dyDescent="0.2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2</v>
      </c>
      <c r="U476" s="27"/>
      <c r="V476" s="50" t="s">
        <v>1950</v>
      </c>
    </row>
    <row r="477" spans="1:22" s="2" customFormat="1" x14ac:dyDescent="0.2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2</v>
      </c>
      <c r="U477" s="27"/>
      <c r="V477" s="50" t="s">
        <v>1950</v>
      </c>
    </row>
    <row r="478" spans="1:22" x14ac:dyDescent="0.2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0</v>
      </c>
      <c r="U478" s="27"/>
      <c r="V478" s="50" t="s">
        <v>1950</v>
      </c>
    </row>
    <row r="479" spans="1:22" x14ac:dyDescent="0.2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9</v>
      </c>
      <c r="U479" s="27"/>
      <c r="V479" s="50" t="s">
        <v>1950</v>
      </c>
    </row>
    <row r="480" spans="1:22" x14ac:dyDescent="0.2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0" t="s">
        <v>2004</v>
      </c>
    </row>
    <row r="481" spans="1:22" x14ac:dyDescent="0.2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 t="s">
        <v>1716</v>
      </c>
      <c r="G481" s="48" t="s">
        <v>1716</v>
      </c>
      <c r="H481" s="48" t="s">
        <v>1716</v>
      </c>
      <c r="I481" s="48" t="s">
        <v>1716</v>
      </c>
      <c r="J481" s="48" t="s">
        <v>1716</v>
      </c>
      <c r="K481" s="48" t="s">
        <v>1716</v>
      </c>
      <c r="L481" s="48" t="s">
        <v>1716</v>
      </c>
      <c r="M481" s="48" t="s">
        <v>1716</v>
      </c>
      <c r="N481" s="48" t="s">
        <v>1716</v>
      </c>
      <c r="O481" s="48" t="s">
        <v>1716</v>
      </c>
      <c r="P481" s="48" t="s">
        <v>1716</v>
      </c>
      <c r="Q481" s="48" t="s">
        <v>1716</v>
      </c>
      <c r="R481" s="48" t="s">
        <v>1716</v>
      </c>
      <c r="S481" s="48" t="s">
        <v>1716</v>
      </c>
      <c r="T481" s="48" t="s">
        <v>1716</v>
      </c>
      <c r="U481" s="27"/>
      <c r="V481" s="50" t="s">
        <v>1716</v>
      </c>
    </row>
    <row r="482" spans="1:22" x14ac:dyDescent="0.2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1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1</v>
      </c>
      <c r="U482" s="27"/>
      <c r="V482" s="50" t="s">
        <v>1950</v>
      </c>
    </row>
    <row r="483" spans="1:22" x14ac:dyDescent="0.2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2</v>
      </c>
      <c r="U483" s="27"/>
      <c r="V483" s="50" t="s">
        <v>1950</v>
      </c>
    </row>
    <row r="484" spans="1:22" x14ac:dyDescent="0.2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1</v>
      </c>
      <c r="U484" s="27"/>
      <c r="V484" s="50" t="s">
        <v>2004</v>
      </c>
    </row>
    <row r="485" spans="1:22" x14ac:dyDescent="0.2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1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9</v>
      </c>
      <c r="U485" s="27"/>
      <c r="V485" s="50" t="s">
        <v>2004</v>
      </c>
    </row>
    <row r="486" spans="1:22" x14ac:dyDescent="0.2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0" t="s">
        <v>2004</v>
      </c>
    </row>
    <row r="487" spans="1:22" x14ac:dyDescent="0.2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0" t="s">
        <v>2004</v>
      </c>
    </row>
    <row r="488" spans="1:22" x14ac:dyDescent="0.2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1</v>
      </c>
      <c r="U488" s="27"/>
      <c r="V488" s="50" t="s">
        <v>1950</v>
      </c>
    </row>
    <row r="489" spans="1:22" x14ac:dyDescent="0.2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3</v>
      </c>
      <c r="U489" s="27"/>
      <c r="V489" s="50" t="s">
        <v>1950</v>
      </c>
    </row>
    <row r="490" spans="1:22" x14ac:dyDescent="0.2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0</v>
      </c>
      <c r="U490" s="27"/>
      <c r="V490" s="50" t="s">
        <v>1950</v>
      </c>
    </row>
    <row r="491" spans="1:22" x14ac:dyDescent="0.2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0" t="s">
        <v>1950</v>
      </c>
    </row>
    <row r="492" spans="1:22" x14ac:dyDescent="0.2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7</v>
      </c>
      <c r="U492" s="27"/>
      <c r="V492" s="50" t="s">
        <v>2004</v>
      </c>
    </row>
    <row r="493" spans="1:22" x14ac:dyDescent="0.2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4</v>
      </c>
      <c r="U493" s="27"/>
      <c r="V493" s="50" t="s">
        <v>1950</v>
      </c>
    </row>
    <row r="494" spans="1:22" x14ac:dyDescent="0.2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1</v>
      </c>
      <c r="U494" s="28"/>
      <c r="V494" s="50" t="s">
        <v>1950</v>
      </c>
    </row>
    <row r="495" spans="1:22" s="2" customFormat="1" x14ac:dyDescent="0.2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1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0" t="s">
        <v>2004</v>
      </c>
    </row>
    <row r="496" spans="1:22" x14ac:dyDescent="0.2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0" t="s">
        <v>1950</v>
      </c>
    </row>
    <row r="497" spans="1:22" x14ac:dyDescent="0.2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0" t="s">
        <v>1950</v>
      </c>
    </row>
    <row r="498" spans="1:22" x14ac:dyDescent="0.2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1</v>
      </c>
      <c r="U498" s="27"/>
      <c r="V498" s="50" t="s">
        <v>1950</v>
      </c>
    </row>
    <row r="499" spans="1:22" x14ac:dyDescent="0.2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1</v>
      </c>
      <c r="T499" s="48">
        <v>0</v>
      </c>
      <c r="U499" s="27"/>
      <c r="V499" s="50" t="s">
        <v>1950</v>
      </c>
    </row>
    <row r="500" spans="1:22" x14ac:dyDescent="0.2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1</v>
      </c>
      <c r="U500" s="27"/>
      <c r="V500" s="50" t="s">
        <v>1950</v>
      </c>
    </row>
    <row r="501" spans="1:22" x14ac:dyDescent="0.2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2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0</v>
      </c>
      <c r="U501" s="27"/>
      <c r="V501" s="50" t="s">
        <v>1950</v>
      </c>
    </row>
    <row r="502" spans="1:22" x14ac:dyDescent="0.2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1</v>
      </c>
      <c r="U502" s="27"/>
      <c r="V502" s="50" t="s">
        <v>2004</v>
      </c>
    </row>
    <row r="503" spans="1:22" x14ac:dyDescent="0.2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1</v>
      </c>
      <c r="U503" s="27"/>
      <c r="V503" s="50" t="s">
        <v>2004</v>
      </c>
    </row>
    <row r="504" spans="1:22" x14ac:dyDescent="0.2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0" t="s">
        <v>1950</v>
      </c>
    </row>
    <row r="505" spans="1:22" x14ac:dyDescent="0.2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7"/>
      <c r="V505" s="50" t="s">
        <v>1950</v>
      </c>
    </row>
    <row r="506" spans="1:22" x14ac:dyDescent="0.2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0" t="s">
        <v>1950</v>
      </c>
    </row>
    <row r="507" spans="1:22" x14ac:dyDescent="0.2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2</v>
      </c>
      <c r="U507" s="27"/>
      <c r="V507" s="50" t="s">
        <v>2004</v>
      </c>
    </row>
    <row r="508" spans="1:22" x14ac:dyDescent="0.2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1</v>
      </c>
      <c r="U508" s="27"/>
      <c r="V508" s="50" t="s">
        <v>2004</v>
      </c>
    </row>
    <row r="509" spans="1:22" x14ac:dyDescent="0.2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0" t="s">
        <v>1950</v>
      </c>
    </row>
    <row r="510" spans="1:22" x14ac:dyDescent="0.2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3</v>
      </c>
      <c r="U510" s="27"/>
      <c r="V510" s="50" t="s">
        <v>1950</v>
      </c>
    </row>
    <row r="511" spans="1:22" x14ac:dyDescent="0.2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4</v>
      </c>
      <c r="U511" s="27"/>
      <c r="V511" s="50" t="s">
        <v>1950</v>
      </c>
    </row>
    <row r="512" spans="1:22" x14ac:dyDescent="0.2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0" t="s">
        <v>2004</v>
      </c>
    </row>
    <row r="513" spans="1:22" x14ac:dyDescent="0.2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1</v>
      </c>
      <c r="U513" s="27"/>
      <c r="V513" s="50" t="s">
        <v>1950</v>
      </c>
    </row>
    <row r="514" spans="1:22" x14ac:dyDescent="0.2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2</v>
      </c>
      <c r="U514" s="27"/>
      <c r="V514" s="50" t="s">
        <v>1950</v>
      </c>
    </row>
    <row r="515" spans="1:22" x14ac:dyDescent="0.2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 t="s">
        <v>1716</v>
      </c>
      <c r="G515" s="48" t="s">
        <v>1716</v>
      </c>
      <c r="H515" s="48" t="s">
        <v>1716</v>
      </c>
      <c r="I515" s="48" t="s">
        <v>1716</v>
      </c>
      <c r="J515" s="48" t="s">
        <v>1716</v>
      </c>
      <c r="K515" s="48" t="s">
        <v>1716</v>
      </c>
      <c r="L515" s="48" t="s">
        <v>1716</v>
      </c>
      <c r="M515" s="48" t="s">
        <v>1716</v>
      </c>
      <c r="N515" s="48" t="s">
        <v>1716</v>
      </c>
      <c r="O515" s="48" t="s">
        <v>1716</v>
      </c>
      <c r="P515" s="48" t="s">
        <v>1716</v>
      </c>
      <c r="Q515" s="48" t="s">
        <v>1716</v>
      </c>
      <c r="R515" s="48" t="s">
        <v>1716</v>
      </c>
      <c r="S515" s="48" t="s">
        <v>1716</v>
      </c>
      <c r="T515" s="48" t="s">
        <v>1716</v>
      </c>
      <c r="U515" s="27"/>
      <c r="V515" s="50" t="s">
        <v>1716</v>
      </c>
    </row>
    <row r="516" spans="1:22" x14ac:dyDescent="0.2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2</v>
      </c>
      <c r="U516" s="27"/>
      <c r="V516" s="50" t="s">
        <v>1950</v>
      </c>
    </row>
    <row r="517" spans="1:22" x14ac:dyDescent="0.2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0" t="s">
        <v>2004</v>
      </c>
    </row>
    <row r="518" spans="1:22" x14ac:dyDescent="0.2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0" t="s">
        <v>2004</v>
      </c>
    </row>
    <row r="519" spans="1:22" s="2" customFormat="1" x14ac:dyDescent="0.2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0</v>
      </c>
      <c r="U519" s="27"/>
      <c r="V519" s="50" t="s">
        <v>1950</v>
      </c>
    </row>
    <row r="520" spans="1:22" x14ac:dyDescent="0.2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0" t="s">
        <v>1950</v>
      </c>
    </row>
    <row r="521" spans="1:22" x14ac:dyDescent="0.2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1</v>
      </c>
      <c r="U521" s="27"/>
      <c r="V521" s="50" t="s">
        <v>1950</v>
      </c>
    </row>
    <row r="522" spans="1:22" x14ac:dyDescent="0.2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0" t="s">
        <v>2004</v>
      </c>
    </row>
    <row r="523" spans="1:22" x14ac:dyDescent="0.2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7"/>
      <c r="V523" s="50" t="s">
        <v>2004</v>
      </c>
    </row>
    <row r="524" spans="1:22" x14ac:dyDescent="0.2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1</v>
      </c>
      <c r="U524" s="27"/>
      <c r="V524" s="50" t="s">
        <v>2004</v>
      </c>
    </row>
    <row r="525" spans="1:22" x14ac:dyDescent="0.2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1</v>
      </c>
      <c r="U525" s="27"/>
      <c r="V525" s="50" t="s">
        <v>1950</v>
      </c>
    </row>
    <row r="526" spans="1:22" x14ac:dyDescent="0.2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0" t="s">
        <v>1950</v>
      </c>
    </row>
    <row r="527" spans="1:22" x14ac:dyDescent="0.2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0" t="s">
        <v>1950</v>
      </c>
    </row>
    <row r="528" spans="1:22" x14ac:dyDescent="0.2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3</v>
      </c>
      <c r="U528" s="27"/>
      <c r="V528" s="50" t="s">
        <v>2004</v>
      </c>
    </row>
    <row r="529" spans="1:22" x14ac:dyDescent="0.2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0</v>
      </c>
      <c r="U529" s="27"/>
      <c r="V529" s="50" t="s">
        <v>2004</v>
      </c>
    </row>
    <row r="530" spans="1:22" x14ac:dyDescent="0.2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0" t="s">
        <v>2004</v>
      </c>
    </row>
    <row r="531" spans="1:22" x14ac:dyDescent="0.2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0</v>
      </c>
      <c r="U531" s="27"/>
      <c r="V531" s="50" t="s">
        <v>1950</v>
      </c>
    </row>
    <row r="532" spans="1:22" x14ac:dyDescent="0.2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0" t="s">
        <v>1950</v>
      </c>
    </row>
    <row r="533" spans="1:22" x14ac:dyDescent="0.2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4</v>
      </c>
      <c r="U533" s="27"/>
      <c r="V533" s="50" t="s">
        <v>1950</v>
      </c>
    </row>
    <row r="534" spans="1:22" x14ac:dyDescent="0.2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2</v>
      </c>
      <c r="U534" s="27"/>
      <c r="V534" s="50" t="s">
        <v>1950</v>
      </c>
    </row>
    <row r="535" spans="1:22" x14ac:dyDescent="0.2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0</v>
      </c>
      <c r="U535" s="27"/>
      <c r="V535" s="50" t="s">
        <v>1950</v>
      </c>
    </row>
    <row r="536" spans="1:22" x14ac:dyDescent="0.2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0</v>
      </c>
      <c r="U536" s="27"/>
      <c r="V536" s="50" t="s">
        <v>1950</v>
      </c>
    </row>
    <row r="537" spans="1:22" x14ac:dyDescent="0.2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0</v>
      </c>
      <c r="U537" s="27"/>
      <c r="V537" s="50" t="s">
        <v>2004</v>
      </c>
    </row>
    <row r="538" spans="1:22" x14ac:dyDescent="0.2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2</v>
      </c>
      <c r="U538" s="27"/>
      <c r="V538" s="50" t="s">
        <v>1950</v>
      </c>
    </row>
    <row r="539" spans="1:22" x14ac:dyDescent="0.2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0</v>
      </c>
      <c r="U539" s="27"/>
      <c r="V539" s="50" t="s">
        <v>1950</v>
      </c>
    </row>
    <row r="540" spans="1:22" x14ac:dyDescent="0.2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2</v>
      </c>
      <c r="U540" s="27"/>
      <c r="V540" s="50" t="s">
        <v>1950</v>
      </c>
    </row>
    <row r="541" spans="1:22" x14ac:dyDescent="0.2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4</v>
      </c>
      <c r="U541" s="27"/>
      <c r="V541" s="50" t="s">
        <v>1950</v>
      </c>
    </row>
    <row r="542" spans="1:22" x14ac:dyDescent="0.2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1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50" t="s">
        <v>1950</v>
      </c>
    </row>
    <row r="543" spans="1:22" x14ac:dyDescent="0.2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0" t="s">
        <v>1950</v>
      </c>
    </row>
    <row r="544" spans="1:22" x14ac:dyDescent="0.2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2</v>
      </c>
      <c r="U544" s="27"/>
      <c r="V544" s="50" t="s">
        <v>1950</v>
      </c>
    </row>
    <row r="545" spans="1:22" x14ac:dyDescent="0.2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0</v>
      </c>
      <c r="U545" s="27"/>
      <c r="V545" s="50" t="s">
        <v>1950</v>
      </c>
    </row>
    <row r="546" spans="1:22" s="2" customFormat="1" x14ac:dyDescent="0.2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0" t="s">
        <v>1950</v>
      </c>
    </row>
    <row r="547" spans="1:22" x14ac:dyDescent="0.2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6</v>
      </c>
      <c r="U547" s="27"/>
      <c r="V547" s="50" t="s">
        <v>1950</v>
      </c>
    </row>
    <row r="548" spans="1:22" x14ac:dyDescent="0.2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0" t="s">
        <v>1950</v>
      </c>
    </row>
    <row r="549" spans="1:22" x14ac:dyDescent="0.2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1</v>
      </c>
      <c r="U549" s="27"/>
      <c r="V549" s="50" t="s">
        <v>1950</v>
      </c>
    </row>
    <row r="550" spans="1:22" x14ac:dyDescent="0.2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1</v>
      </c>
      <c r="U550" s="27"/>
      <c r="V550" s="50" t="s">
        <v>1950</v>
      </c>
    </row>
    <row r="551" spans="1:22" x14ac:dyDescent="0.2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8</v>
      </c>
      <c r="U551" s="27"/>
      <c r="V551" s="50" t="s">
        <v>2004</v>
      </c>
    </row>
    <row r="552" spans="1:22" x14ac:dyDescent="0.2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 t="s">
        <v>1716</v>
      </c>
      <c r="G552" s="48" t="s">
        <v>1716</v>
      </c>
      <c r="H552" s="48" t="s">
        <v>1716</v>
      </c>
      <c r="I552" s="48" t="s">
        <v>1716</v>
      </c>
      <c r="J552" s="48" t="s">
        <v>1716</v>
      </c>
      <c r="K552" s="48" t="s">
        <v>1716</v>
      </c>
      <c r="L552" s="48" t="s">
        <v>1716</v>
      </c>
      <c r="M552" s="48" t="s">
        <v>1716</v>
      </c>
      <c r="N552" s="48" t="s">
        <v>1716</v>
      </c>
      <c r="O552" s="48" t="s">
        <v>1716</v>
      </c>
      <c r="P552" s="48" t="s">
        <v>1716</v>
      </c>
      <c r="Q552" s="48" t="s">
        <v>1716</v>
      </c>
      <c r="R552" s="48" t="s">
        <v>1716</v>
      </c>
      <c r="S552" s="48" t="s">
        <v>1716</v>
      </c>
      <c r="T552" s="48" t="s">
        <v>1716</v>
      </c>
      <c r="U552" s="27"/>
      <c r="V552" s="50" t="s">
        <v>1716</v>
      </c>
    </row>
    <row r="553" spans="1:22" x14ac:dyDescent="0.2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1</v>
      </c>
      <c r="U553" s="27"/>
      <c r="V553" s="50" t="s">
        <v>1950</v>
      </c>
    </row>
    <row r="554" spans="1:22" x14ac:dyDescent="0.2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1</v>
      </c>
      <c r="U554" s="27"/>
      <c r="V554" s="50" t="s">
        <v>2004</v>
      </c>
    </row>
    <row r="555" spans="1:22" x14ac:dyDescent="0.2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1</v>
      </c>
      <c r="U555" s="27"/>
      <c r="V555" s="50" t="s">
        <v>1950</v>
      </c>
    </row>
    <row r="556" spans="1:22" x14ac:dyDescent="0.2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4</v>
      </c>
      <c r="U556" s="27"/>
      <c r="V556" s="50" t="s">
        <v>2004</v>
      </c>
    </row>
    <row r="557" spans="1:22" x14ac:dyDescent="0.2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4</v>
      </c>
      <c r="U557" s="27"/>
      <c r="V557" s="50" t="s">
        <v>2004</v>
      </c>
    </row>
    <row r="558" spans="1:22" x14ac:dyDescent="0.2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0</v>
      </c>
      <c r="U558" s="27"/>
      <c r="V558" s="50" t="s">
        <v>1950</v>
      </c>
    </row>
    <row r="559" spans="1:22" x14ac:dyDescent="0.2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2</v>
      </c>
      <c r="U559" s="27"/>
      <c r="V559" s="50" t="s">
        <v>2004</v>
      </c>
    </row>
    <row r="560" spans="1:22" x14ac:dyDescent="0.2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1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4</v>
      </c>
      <c r="U560" s="27"/>
      <c r="V560" s="50" t="s">
        <v>2004</v>
      </c>
    </row>
    <row r="561" spans="1:22" x14ac:dyDescent="0.2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1</v>
      </c>
      <c r="U561" s="27"/>
      <c r="V561" s="50" t="s">
        <v>1950</v>
      </c>
    </row>
    <row r="562" spans="1:22" x14ac:dyDescent="0.2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1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14</v>
      </c>
      <c r="U562" s="27"/>
      <c r="V562" s="50" t="s">
        <v>1950</v>
      </c>
    </row>
    <row r="563" spans="1:22" x14ac:dyDescent="0.2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1</v>
      </c>
      <c r="U563" s="27"/>
      <c r="V563" s="50" t="s">
        <v>1950</v>
      </c>
    </row>
    <row r="564" spans="1:22" x14ac:dyDescent="0.2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0</v>
      </c>
      <c r="U564" s="27"/>
      <c r="V564" s="50" t="s">
        <v>1950</v>
      </c>
    </row>
    <row r="565" spans="1:22" x14ac:dyDescent="0.2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1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11</v>
      </c>
      <c r="U565" s="27"/>
      <c r="V565" s="50" t="s">
        <v>1950</v>
      </c>
    </row>
    <row r="566" spans="1:22" x14ac:dyDescent="0.2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50" t="s">
        <v>1950</v>
      </c>
    </row>
    <row r="567" spans="1:22" x14ac:dyDescent="0.2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1</v>
      </c>
      <c r="U567" s="27"/>
      <c r="V567" s="50" t="s">
        <v>1950</v>
      </c>
    </row>
    <row r="568" spans="1:22" x14ac:dyDescent="0.2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6</v>
      </c>
      <c r="U568" s="27"/>
      <c r="V568" s="50" t="s">
        <v>1950</v>
      </c>
    </row>
    <row r="569" spans="1:22" x14ac:dyDescent="0.2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1</v>
      </c>
      <c r="U569" s="27"/>
      <c r="V569" s="50" t="s">
        <v>2004</v>
      </c>
    </row>
    <row r="570" spans="1:22" s="2" customFormat="1" x14ac:dyDescent="0.2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50" t="s">
        <v>1950</v>
      </c>
    </row>
    <row r="571" spans="1:22" x14ac:dyDescent="0.2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2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3</v>
      </c>
      <c r="U571" s="27"/>
      <c r="V571" s="50" t="s">
        <v>1950</v>
      </c>
    </row>
    <row r="572" spans="1:22" x14ac:dyDescent="0.2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1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5</v>
      </c>
      <c r="U572" s="27"/>
      <c r="V572" s="50" t="s">
        <v>1950</v>
      </c>
    </row>
    <row r="573" spans="1:22" x14ac:dyDescent="0.2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27"/>
      <c r="V573" s="50" t="s">
        <v>2004</v>
      </c>
    </row>
    <row r="574" spans="1:22" x14ac:dyDescent="0.2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0" t="s">
        <v>2004</v>
      </c>
    </row>
    <row r="575" spans="1:22" x14ac:dyDescent="0.2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50" t="s">
        <v>1950</v>
      </c>
    </row>
    <row r="576" spans="1:22" x14ac:dyDescent="0.2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0" t="s">
        <v>1950</v>
      </c>
    </row>
    <row r="577" spans="1:22" x14ac:dyDescent="0.2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0" t="s">
        <v>2004</v>
      </c>
    </row>
    <row r="578" spans="1:22" x14ac:dyDescent="0.2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3</v>
      </c>
      <c r="U578" s="27"/>
      <c r="V578" s="50" t="s">
        <v>1950</v>
      </c>
    </row>
    <row r="579" spans="1:22" x14ac:dyDescent="0.2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7"/>
      <c r="V579" s="50" t="s">
        <v>1950</v>
      </c>
    </row>
    <row r="580" spans="1:22" x14ac:dyDescent="0.2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0</v>
      </c>
      <c r="U580" s="27"/>
      <c r="V580" s="50" t="s">
        <v>1950</v>
      </c>
    </row>
    <row r="581" spans="1:22" x14ac:dyDescent="0.2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0" t="s">
        <v>2004</v>
      </c>
    </row>
    <row r="582" spans="1:22" x14ac:dyDescent="0.2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1</v>
      </c>
      <c r="U582" s="27"/>
      <c r="V582" s="50" t="s">
        <v>1950</v>
      </c>
    </row>
    <row r="583" spans="1:22" x14ac:dyDescent="0.2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1</v>
      </c>
      <c r="U583" s="27"/>
      <c r="V583" s="50" t="s">
        <v>1950</v>
      </c>
    </row>
    <row r="584" spans="1:22" x14ac:dyDescent="0.2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1</v>
      </c>
      <c r="U584" s="27"/>
      <c r="V584" s="50" t="s">
        <v>1950</v>
      </c>
    </row>
    <row r="585" spans="1:22" x14ac:dyDescent="0.2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0</v>
      </c>
      <c r="U585" s="27"/>
      <c r="V585" s="50" t="s">
        <v>2004</v>
      </c>
    </row>
    <row r="586" spans="1:22" x14ac:dyDescent="0.2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0</v>
      </c>
      <c r="U586" s="27"/>
      <c r="V586" s="50" t="s">
        <v>1950</v>
      </c>
    </row>
    <row r="587" spans="1:22" x14ac:dyDescent="0.2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1</v>
      </c>
      <c r="T587" s="48">
        <v>0</v>
      </c>
      <c r="U587" s="27"/>
      <c r="V587" s="50" t="s">
        <v>1950</v>
      </c>
    </row>
    <row r="588" spans="1:22" x14ac:dyDescent="0.2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27"/>
      <c r="V588" s="50" t="s">
        <v>1950</v>
      </c>
    </row>
    <row r="589" spans="1:22" x14ac:dyDescent="0.2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0" t="s">
        <v>1950</v>
      </c>
    </row>
    <row r="590" spans="1:22" x14ac:dyDescent="0.2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0</v>
      </c>
      <c r="U590" s="27"/>
      <c r="V590" s="50" t="s">
        <v>1950</v>
      </c>
    </row>
    <row r="591" spans="1:22" x14ac:dyDescent="0.2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0" t="s">
        <v>1950</v>
      </c>
    </row>
    <row r="592" spans="1:22" x14ac:dyDescent="0.2">
      <c r="A592" s="4">
        <v>562</v>
      </c>
      <c r="B592" s="9">
        <v>41090</v>
      </c>
      <c r="C592" s="36" t="s">
        <v>1777</v>
      </c>
      <c r="D592" s="7" t="s">
        <v>395</v>
      </c>
      <c r="E592" s="7" t="s">
        <v>321</v>
      </c>
      <c r="F592" s="51" t="s">
        <v>1806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0" t="s">
        <v>2005</v>
      </c>
    </row>
    <row r="593" spans="1:22" x14ac:dyDescent="0.2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2</v>
      </c>
      <c r="U593" s="27"/>
      <c r="V593" s="50" t="s">
        <v>1950</v>
      </c>
    </row>
    <row r="594" spans="1:22" x14ac:dyDescent="0.2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  <c r="U594" s="27"/>
      <c r="V594" s="50" t="s">
        <v>1950</v>
      </c>
    </row>
    <row r="595" spans="1:22" x14ac:dyDescent="0.2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3</v>
      </c>
      <c r="U595" s="27"/>
      <c r="V595" s="50" t="s">
        <v>1950</v>
      </c>
    </row>
    <row r="596" spans="1:22" s="2" customFormat="1" x14ac:dyDescent="0.2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1</v>
      </c>
      <c r="U596" s="27"/>
      <c r="V596" s="50" t="s">
        <v>2004</v>
      </c>
    </row>
    <row r="597" spans="1:22" x14ac:dyDescent="0.2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</v>
      </c>
      <c r="U597" s="27"/>
      <c r="V597" s="50" t="s">
        <v>1950</v>
      </c>
    </row>
    <row r="598" spans="1:22" s="3" customFormat="1" ht="15.75" x14ac:dyDescent="0.2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1</v>
      </c>
      <c r="T598" s="48">
        <v>15</v>
      </c>
      <c r="U598" s="27"/>
      <c r="V598" s="50" t="s">
        <v>1950</v>
      </c>
    </row>
    <row r="599" spans="1:22" x14ac:dyDescent="0.2">
      <c r="C599" s="35"/>
    </row>
    <row r="600" spans="1:22" x14ac:dyDescent="0.2">
      <c r="C600" s="35"/>
    </row>
    <row r="601" spans="1:22" x14ac:dyDescent="0.2">
      <c r="C601" s="35"/>
    </row>
    <row r="602" spans="1:22" x14ac:dyDescent="0.2">
      <c r="C602" s="35"/>
    </row>
    <row r="603" spans="1:22" x14ac:dyDescent="0.2">
      <c r="C603" s="35"/>
    </row>
    <row r="604" spans="1:22" x14ac:dyDescent="0.2">
      <c r="C604" s="35"/>
    </row>
    <row r="605" spans="1:22" x14ac:dyDescent="0.2">
      <c r="C605" s="35"/>
    </row>
    <row r="606" spans="1:22" x14ac:dyDescent="0.2">
      <c r="C606" s="35"/>
    </row>
    <row r="607" spans="1:22" x14ac:dyDescent="0.2">
      <c r="C607" s="35"/>
    </row>
    <row r="608" spans="1:22" x14ac:dyDescent="0.2">
      <c r="C608" s="35"/>
    </row>
    <row r="609" spans="3:3" x14ac:dyDescent="0.2">
      <c r="C609" s="35"/>
    </row>
    <row r="610" spans="3:3" x14ac:dyDescent="0.2">
      <c r="C610" s="35"/>
    </row>
    <row r="611" spans="3:3" x14ac:dyDescent="0.2">
      <c r="C611" s="35"/>
    </row>
    <row r="612" spans="3:3" x14ac:dyDescent="0.2">
      <c r="C612" s="35"/>
    </row>
    <row r="613" spans="3:3" x14ac:dyDescent="0.2">
      <c r="C613" s="35"/>
    </row>
    <row r="614" spans="3:3" x14ac:dyDescent="0.2">
      <c r="C614" s="35"/>
    </row>
    <row r="615" spans="3:3" x14ac:dyDescent="0.2">
      <c r="C615" s="35"/>
    </row>
    <row r="616" spans="3:3" x14ac:dyDescent="0.2">
      <c r="C616" s="35"/>
    </row>
    <row r="617" spans="3:3" x14ac:dyDescent="0.2">
      <c r="C617" s="35"/>
    </row>
    <row r="618" spans="3:3" x14ac:dyDescent="0.2">
      <c r="C618" s="35"/>
    </row>
    <row r="619" spans="3:3" x14ac:dyDescent="0.2">
      <c r="C619" s="35"/>
    </row>
    <row r="620" spans="3:3" x14ac:dyDescent="0.2">
      <c r="C620" s="35"/>
    </row>
    <row r="621" spans="3:3" x14ac:dyDescent="0.2">
      <c r="C621" s="35"/>
    </row>
    <row r="622" spans="3:3" x14ac:dyDescent="0.2">
      <c r="C622" s="35"/>
    </row>
    <row r="623" spans="3:3" x14ac:dyDescent="0.2">
      <c r="C623" s="35"/>
    </row>
    <row r="624" spans="3:3" x14ac:dyDescent="0.2">
      <c r="C624" s="35"/>
    </row>
    <row r="625" spans="3:3" x14ac:dyDescent="0.2">
      <c r="C625" s="35"/>
    </row>
    <row r="626" spans="3:3" x14ac:dyDescent="0.2">
      <c r="C626" s="35"/>
    </row>
    <row r="627" spans="3:3" x14ac:dyDescent="0.2">
      <c r="C627" s="35"/>
    </row>
    <row r="628" spans="3:3" x14ac:dyDescent="0.2">
      <c r="C628" s="35"/>
    </row>
    <row r="629" spans="3:3" x14ac:dyDescent="0.2">
      <c r="C629" s="35"/>
    </row>
    <row r="630" spans="3:3" x14ac:dyDescent="0.2">
      <c r="C630" s="35"/>
    </row>
    <row r="631" spans="3:3" x14ac:dyDescent="0.2">
      <c r="C631" s="35"/>
    </row>
    <row r="632" spans="3:3" x14ac:dyDescent="0.2">
      <c r="C632" s="35"/>
    </row>
    <row r="633" spans="3:3" x14ac:dyDescent="0.2">
      <c r="C633" s="35"/>
    </row>
    <row r="634" spans="3:3" x14ac:dyDescent="0.2">
      <c r="C634" s="35"/>
    </row>
    <row r="635" spans="3:3" x14ac:dyDescent="0.2">
      <c r="C635" s="35"/>
    </row>
    <row r="636" spans="3:3" x14ac:dyDescent="0.2">
      <c r="C636" s="35"/>
    </row>
    <row r="637" spans="3:3" x14ac:dyDescent="0.2">
      <c r="C637" s="35"/>
    </row>
    <row r="638" spans="3:3" x14ac:dyDescent="0.2">
      <c r="C638" s="35"/>
    </row>
    <row r="639" spans="3:3" x14ac:dyDescent="0.2">
      <c r="C639" s="35"/>
    </row>
    <row r="640" spans="3:3" x14ac:dyDescent="0.2">
      <c r="C640" s="35"/>
    </row>
    <row r="641" spans="3:3" x14ac:dyDescent="0.2">
      <c r="C641" s="35"/>
    </row>
    <row r="642" spans="3:3" x14ac:dyDescent="0.2">
      <c r="C642" s="35"/>
    </row>
    <row r="643" spans="3:3" x14ac:dyDescent="0.2">
      <c r="C643" s="35"/>
    </row>
    <row r="644" spans="3:3" x14ac:dyDescent="0.2">
      <c r="C644" s="35"/>
    </row>
    <row r="645" spans="3:3" x14ac:dyDescent="0.2">
      <c r="C645" s="35"/>
    </row>
    <row r="646" spans="3:3" x14ac:dyDescent="0.2">
      <c r="C646" s="35"/>
    </row>
    <row r="647" spans="3:3" x14ac:dyDescent="0.2">
      <c r="C647" s="35"/>
    </row>
    <row r="648" spans="3:3" x14ac:dyDescent="0.2">
      <c r="C648" s="35"/>
    </row>
    <row r="649" spans="3:3" x14ac:dyDescent="0.2">
      <c r="C649" s="35"/>
    </row>
    <row r="650" spans="3:3" x14ac:dyDescent="0.2">
      <c r="C650" s="35"/>
    </row>
    <row r="651" spans="3:3" x14ac:dyDescent="0.2">
      <c r="C651" s="35"/>
    </row>
    <row r="652" spans="3:3" x14ac:dyDescent="0.2">
      <c r="C652" s="35"/>
    </row>
    <row r="653" spans="3:3" x14ac:dyDescent="0.2">
      <c r="C653" s="35"/>
    </row>
    <row r="654" spans="3:3" x14ac:dyDescent="0.2">
      <c r="C654" s="35"/>
    </row>
    <row r="655" spans="3:3" x14ac:dyDescent="0.2">
      <c r="C655" s="35"/>
    </row>
    <row r="656" spans="3:3" x14ac:dyDescent="0.2">
      <c r="C656" s="35"/>
    </row>
    <row r="657" spans="3:3" x14ac:dyDescent="0.2">
      <c r="C657" s="35"/>
    </row>
    <row r="658" spans="3:3" x14ac:dyDescent="0.2">
      <c r="C658" s="35"/>
    </row>
    <row r="659" spans="3:3" x14ac:dyDescent="0.2">
      <c r="C659" s="35"/>
    </row>
    <row r="660" spans="3:3" x14ac:dyDescent="0.2">
      <c r="C660" s="35"/>
    </row>
    <row r="661" spans="3:3" x14ac:dyDescent="0.2">
      <c r="C661" s="35"/>
    </row>
    <row r="662" spans="3:3" x14ac:dyDescent="0.2">
      <c r="C662" s="35"/>
    </row>
    <row r="663" spans="3:3" x14ac:dyDescent="0.2">
      <c r="C663" s="35"/>
    </row>
    <row r="664" spans="3:3" x14ac:dyDescent="0.2">
      <c r="C664" s="35"/>
    </row>
    <row r="665" spans="3:3" x14ac:dyDescent="0.2">
      <c r="C665" s="35"/>
    </row>
    <row r="666" spans="3:3" x14ac:dyDescent="0.2">
      <c r="C666" s="35"/>
    </row>
    <row r="667" spans="3:3" x14ac:dyDescent="0.2">
      <c r="C667" s="35"/>
    </row>
    <row r="668" spans="3:3" x14ac:dyDescent="0.2">
      <c r="C668" s="35"/>
    </row>
    <row r="669" spans="3:3" x14ac:dyDescent="0.2">
      <c r="C669" s="35"/>
    </row>
    <row r="670" spans="3:3" x14ac:dyDescent="0.2">
      <c r="C670" s="35"/>
    </row>
    <row r="671" spans="3:3" x14ac:dyDescent="0.2">
      <c r="C671" s="35"/>
    </row>
    <row r="672" spans="3:3" x14ac:dyDescent="0.2">
      <c r="C672" s="35"/>
    </row>
    <row r="673" spans="3:3" x14ac:dyDescent="0.2">
      <c r="C673" s="35"/>
    </row>
    <row r="674" spans="3:3" x14ac:dyDescent="0.2">
      <c r="C674" s="35"/>
    </row>
    <row r="675" spans="3:3" x14ac:dyDescent="0.2">
      <c r="C675" s="35"/>
    </row>
    <row r="676" spans="3:3" x14ac:dyDescent="0.2">
      <c r="C676" s="35"/>
    </row>
    <row r="677" spans="3:3" x14ac:dyDescent="0.2">
      <c r="C677" s="35"/>
    </row>
    <row r="678" spans="3:3" x14ac:dyDescent="0.2">
      <c r="C678" s="35"/>
    </row>
    <row r="679" spans="3:3" x14ac:dyDescent="0.2">
      <c r="C679" s="35"/>
    </row>
    <row r="680" spans="3:3" x14ac:dyDescent="0.2">
      <c r="C680" s="35"/>
    </row>
    <row r="681" spans="3:3" x14ac:dyDescent="0.2">
      <c r="C681" s="35"/>
    </row>
    <row r="682" spans="3:3" x14ac:dyDescent="0.2">
      <c r="C682" s="35"/>
    </row>
    <row r="683" spans="3:3" x14ac:dyDescent="0.2">
      <c r="C683" s="35"/>
    </row>
    <row r="684" spans="3:3" x14ac:dyDescent="0.2">
      <c r="C684" s="35"/>
    </row>
    <row r="685" spans="3:3" x14ac:dyDescent="0.2">
      <c r="C685" s="35"/>
    </row>
    <row r="686" spans="3:3" x14ac:dyDescent="0.2">
      <c r="C686" s="35"/>
    </row>
    <row r="687" spans="3:3" x14ac:dyDescent="0.2">
      <c r="C687" s="35"/>
    </row>
    <row r="688" spans="3:3" x14ac:dyDescent="0.2">
      <c r="C688" s="35"/>
    </row>
    <row r="689" spans="3:3" x14ac:dyDescent="0.2">
      <c r="C689" s="35"/>
    </row>
    <row r="690" spans="3:3" x14ac:dyDescent="0.2">
      <c r="C690" s="35"/>
    </row>
    <row r="691" spans="3:3" x14ac:dyDescent="0.2">
      <c r="C691" s="35"/>
    </row>
    <row r="692" spans="3:3" x14ac:dyDescent="0.2">
      <c r="C692" s="35"/>
    </row>
    <row r="693" spans="3:3" x14ac:dyDescent="0.2">
      <c r="C693" s="35"/>
    </row>
    <row r="694" spans="3:3" x14ac:dyDescent="0.2">
      <c r="C694" s="35"/>
    </row>
    <row r="695" spans="3:3" x14ac:dyDescent="0.2">
      <c r="C695" s="35"/>
    </row>
    <row r="696" spans="3:3" x14ac:dyDescent="0.2">
      <c r="C696" s="35"/>
    </row>
    <row r="697" spans="3:3" x14ac:dyDescent="0.2">
      <c r="C697" s="35"/>
    </row>
    <row r="698" spans="3:3" x14ac:dyDescent="0.2">
      <c r="C698" s="35"/>
    </row>
    <row r="699" spans="3:3" x14ac:dyDescent="0.2">
      <c r="C699" s="35"/>
    </row>
    <row r="700" spans="3:3" x14ac:dyDescent="0.2">
      <c r="C700" s="35"/>
    </row>
    <row r="701" spans="3:3" x14ac:dyDescent="0.2">
      <c r="C701" s="35"/>
    </row>
    <row r="702" spans="3:3" x14ac:dyDescent="0.2">
      <c r="C702" s="35"/>
    </row>
    <row r="703" spans="3:3" x14ac:dyDescent="0.2">
      <c r="C703" s="35"/>
    </row>
    <row r="704" spans="3:3" x14ac:dyDescent="0.2">
      <c r="C704" s="35"/>
    </row>
    <row r="705" spans="3:3" x14ac:dyDescent="0.2">
      <c r="C705" s="35"/>
    </row>
    <row r="706" spans="3:3" x14ac:dyDescent="0.2">
      <c r="C706" s="35"/>
    </row>
    <row r="707" spans="3:3" x14ac:dyDescent="0.2">
      <c r="C707" s="35"/>
    </row>
    <row r="708" spans="3:3" x14ac:dyDescent="0.2">
      <c r="C708" s="35"/>
    </row>
    <row r="709" spans="3:3" x14ac:dyDescent="0.2">
      <c r="C709" s="35"/>
    </row>
    <row r="710" spans="3:3" x14ac:dyDescent="0.2">
      <c r="C710" s="35"/>
    </row>
    <row r="711" spans="3:3" x14ac:dyDescent="0.2">
      <c r="C711" s="35"/>
    </row>
    <row r="712" spans="3:3" x14ac:dyDescent="0.2">
      <c r="C712" s="35"/>
    </row>
    <row r="713" spans="3:3" x14ac:dyDescent="0.2">
      <c r="C713" s="35"/>
    </row>
    <row r="714" spans="3:3" x14ac:dyDescent="0.2">
      <c r="C714" s="35"/>
    </row>
    <row r="715" spans="3:3" x14ac:dyDescent="0.2">
      <c r="C715" s="35"/>
    </row>
    <row r="716" spans="3:3" x14ac:dyDescent="0.2">
      <c r="C716" s="35"/>
    </row>
    <row r="717" spans="3:3" x14ac:dyDescent="0.2">
      <c r="C717" s="35"/>
    </row>
    <row r="718" spans="3:3" x14ac:dyDescent="0.2">
      <c r="C718" s="35"/>
    </row>
    <row r="719" spans="3:3" x14ac:dyDescent="0.2">
      <c r="C719" s="35"/>
    </row>
    <row r="720" spans="3:3" x14ac:dyDescent="0.2">
      <c r="C720" s="35"/>
    </row>
    <row r="721" spans="3:3" x14ac:dyDescent="0.2">
      <c r="C721" s="35"/>
    </row>
    <row r="722" spans="3:3" x14ac:dyDescent="0.2">
      <c r="C722" s="35"/>
    </row>
    <row r="723" spans="3:3" x14ac:dyDescent="0.2">
      <c r="C723" s="35"/>
    </row>
    <row r="724" spans="3:3" x14ac:dyDescent="0.2">
      <c r="C724" s="35"/>
    </row>
    <row r="725" spans="3:3" x14ac:dyDescent="0.2">
      <c r="C725" s="35"/>
    </row>
    <row r="726" spans="3:3" x14ac:dyDescent="0.2">
      <c r="C726" s="35"/>
    </row>
    <row r="727" spans="3:3" x14ac:dyDescent="0.2">
      <c r="C727" s="35"/>
    </row>
    <row r="728" spans="3:3" x14ac:dyDescent="0.2">
      <c r="C728" s="35"/>
    </row>
    <row r="729" spans="3:3" x14ac:dyDescent="0.2">
      <c r="C729" s="35"/>
    </row>
    <row r="730" spans="3:3" x14ac:dyDescent="0.2">
      <c r="C730" s="35"/>
    </row>
    <row r="731" spans="3:3" x14ac:dyDescent="0.2">
      <c r="C731" s="35"/>
    </row>
    <row r="732" spans="3:3" x14ac:dyDescent="0.2">
      <c r="C732" s="35"/>
    </row>
    <row r="733" spans="3:3" x14ac:dyDescent="0.2">
      <c r="C733" s="35"/>
    </row>
    <row r="734" spans="3:3" x14ac:dyDescent="0.2">
      <c r="C734" s="35"/>
    </row>
    <row r="735" spans="3:3" x14ac:dyDescent="0.2">
      <c r="C735" s="35"/>
    </row>
    <row r="736" spans="3:3" x14ac:dyDescent="0.2">
      <c r="C736" s="35"/>
    </row>
    <row r="737" spans="3:3" x14ac:dyDescent="0.2">
      <c r="C737" s="35"/>
    </row>
    <row r="738" spans="3:3" x14ac:dyDescent="0.2">
      <c r="C738" s="35"/>
    </row>
    <row r="739" spans="3:3" x14ac:dyDescent="0.2">
      <c r="C739" s="35"/>
    </row>
    <row r="740" spans="3:3" x14ac:dyDescent="0.2">
      <c r="C740" s="35"/>
    </row>
    <row r="741" spans="3:3" x14ac:dyDescent="0.2">
      <c r="C741" s="35"/>
    </row>
    <row r="742" spans="3:3" x14ac:dyDescent="0.2">
      <c r="C742" s="35"/>
    </row>
    <row r="743" spans="3:3" x14ac:dyDescent="0.2">
      <c r="C743" s="35"/>
    </row>
    <row r="744" spans="3:3" x14ac:dyDescent="0.2">
      <c r="C744" s="35"/>
    </row>
    <row r="745" spans="3:3" x14ac:dyDescent="0.2">
      <c r="C745" s="35"/>
    </row>
    <row r="746" spans="3:3" x14ac:dyDescent="0.2">
      <c r="C746" s="35"/>
    </row>
    <row r="747" spans="3:3" x14ac:dyDescent="0.2">
      <c r="C747" s="35"/>
    </row>
    <row r="748" spans="3:3" x14ac:dyDescent="0.2">
      <c r="C748" s="35"/>
    </row>
    <row r="749" spans="3:3" x14ac:dyDescent="0.2">
      <c r="C749" s="35"/>
    </row>
    <row r="750" spans="3:3" x14ac:dyDescent="0.2">
      <c r="C750" s="35"/>
    </row>
    <row r="751" spans="3:3" x14ac:dyDescent="0.2">
      <c r="C751" s="35"/>
    </row>
    <row r="752" spans="3:3" x14ac:dyDescent="0.2">
      <c r="C752" s="35"/>
    </row>
    <row r="753" spans="3:3" x14ac:dyDescent="0.2">
      <c r="C753" s="35"/>
    </row>
    <row r="754" spans="3:3" x14ac:dyDescent="0.2">
      <c r="C754" s="35"/>
    </row>
    <row r="755" spans="3:3" x14ac:dyDescent="0.2">
      <c r="C755" s="35"/>
    </row>
    <row r="756" spans="3:3" x14ac:dyDescent="0.2">
      <c r="C756" s="35"/>
    </row>
    <row r="757" spans="3:3" x14ac:dyDescent="0.2">
      <c r="C757" s="35"/>
    </row>
    <row r="758" spans="3:3" x14ac:dyDescent="0.2">
      <c r="C758" s="35"/>
    </row>
    <row r="759" spans="3:3" x14ac:dyDescent="0.2">
      <c r="C759" s="35"/>
    </row>
    <row r="760" spans="3:3" x14ac:dyDescent="0.2">
      <c r="C760" s="35"/>
    </row>
    <row r="761" spans="3:3" x14ac:dyDescent="0.2">
      <c r="C761" s="35"/>
    </row>
    <row r="762" spans="3:3" x14ac:dyDescent="0.2">
      <c r="C762" s="35"/>
    </row>
    <row r="763" spans="3:3" x14ac:dyDescent="0.2">
      <c r="C763" s="35"/>
    </row>
    <row r="764" spans="3:3" x14ac:dyDescent="0.2">
      <c r="C764" s="35"/>
    </row>
    <row r="765" spans="3:3" x14ac:dyDescent="0.2">
      <c r="C765" s="35"/>
    </row>
    <row r="766" spans="3:3" x14ac:dyDescent="0.2">
      <c r="C766" s="35"/>
    </row>
    <row r="767" spans="3:3" x14ac:dyDescent="0.2">
      <c r="C767" s="35"/>
    </row>
    <row r="768" spans="3:3" x14ac:dyDescent="0.2">
      <c r="C768" s="35"/>
    </row>
    <row r="769" spans="3:3" x14ac:dyDescent="0.2">
      <c r="C769" s="35"/>
    </row>
    <row r="770" spans="3:3" x14ac:dyDescent="0.2">
      <c r="C770" s="35"/>
    </row>
    <row r="771" spans="3:3" x14ac:dyDescent="0.2">
      <c r="C771" s="35"/>
    </row>
    <row r="772" spans="3:3" x14ac:dyDescent="0.2">
      <c r="C772" s="35"/>
    </row>
    <row r="773" spans="3:3" x14ac:dyDescent="0.2">
      <c r="C773" s="35"/>
    </row>
    <row r="774" spans="3:3" x14ac:dyDescent="0.2">
      <c r="C774" s="35"/>
    </row>
    <row r="775" spans="3:3" x14ac:dyDescent="0.2">
      <c r="C775" s="35"/>
    </row>
    <row r="776" spans="3:3" x14ac:dyDescent="0.2">
      <c r="C776" s="35"/>
    </row>
    <row r="777" spans="3:3" x14ac:dyDescent="0.2">
      <c r="C777" s="35"/>
    </row>
    <row r="778" spans="3:3" x14ac:dyDescent="0.2">
      <c r="C778" s="35"/>
    </row>
    <row r="779" spans="3:3" x14ac:dyDescent="0.2">
      <c r="C779" s="35"/>
    </row>
    <row r="780" spans="3:3" x14ac:dyDescent="0.2">
      <c r="C780" s="35"/>
    </row>
    <row r="781" spans="3:3" x14ac:dyDescent="0.2">
      <c r="C781" s="35"/>
    </row>
    <row r="782" spans="3:3" x14ac:dyDescent="0.2">
      <c r="C782" s="35"/>
    </row>
    <row r="783" spans="3:3" x14ac:dyDescent="0.2">
      <c r="C783" s="35"/>
    </row>
    <row r="784" spans="3:3" x14ac:dyDescent="0.2">
      <c r="C784" s="35"/>
    </row>
    <row r="785" spans="3:3" x14ac:dyDescent="0.2">
      <c r="C785" s="35"/>
    </row>
    <row r="786" spans="3:3" x14ac:dyDescent="0.2">
      <c r="C786" s="35"/>
    </row>
    <row r="787" spans="3:3" x14ac:dyDescent="0.2">
      <c r="C787" s="35"/>
    </row>
    <row r="788" spans="3:3" x14ac:dyDescent="0.2">
      <c r="C788" s="35"/>
    </row>
    <row r="789" spans="3:3" x14ac:dyDescent="0.2">
      <c r="C789" s="35"/>
    </row>
    <row r="790" spans="3:3" x14ac:dyDescent="0.2">
      <c r="C790" s="35"/>
    </row>
    <row r="791" spans="3:3" x14ac:dyDescent="0.2">
      <c r="C791" s="35"/>
    </row>
    <row r="792" spans="3:3" x14ac:dyDescent="0.2">
      <c r="C792" s="35"/>
    </row>
    <row r="793" spans="3:3" x14ac:dyDescent="0.2">
      <c r="C793" s="35"/>
    </row>
    <row r="794" spans="3:3" x14ac:dyDescent="0.2">
      <c r="C794" s="35"/>
    </row>
    <row r="795" spans="3:3" x14ac:dyDescent="0.2">
      <c r="C795" s="35"/>
    </row>
    <row r="796" spans="3:3" x14ac:dyDescent="0.2">
      <c r="C796" s="35"/>
    </row>
    <row r="797" spans="3:3" x14ac:dyDescent="0.2">
      <c r="C797" s="35"/>
    </row>
    <row r="798" spans="3:3" x14ac:dyDescent="0.2">
      <c r="C798" s="35"/>
    </row>
    <row r="799" spans="3:3" x14ac:dyDescent="0.2">
      <c r="C799" s="35"/>
    </row>
    <row r="800" spans="3:3" x14ac:dyDescent="0.2">
      <c r="C800" s="35"/>
    </row>
    <row r="801" spans="3:3" x14ac:dyDescent="0.2">
      <c r="C801" s="35"/>
    </row>
    <row r="802" spans="3:3" x14ac:dyDescent="0.2">
      <c r="C802" s="35"/>
    </row>
    <row r="803" spans="3:3" x14ac:dyDescent="0.2">
      <c r="C803" s="35"/>
    </row>
    <row r="804" spans="3:3" x14ac:dyDescent="0.2">
      <c r="C804" s="35"/>
    </row>
    <row r="805" spans="3:3" x14ac:dyDescent="0.2">
      <c r="C805" s="35"/>
    </row>
    <row r="806" spans="3:3" x14ac:dyDescent="0.2">
      <c r="C806" s="35"/>
    </row>
    <row r="807" spans="3:3" x14ac:dyDescent="0.2">
      <c r="C807" s="35"/>
    </row>
    <row r="808" spans="3:3" x14ac:dyDescent="0.2">
      <c r="C808" s="35"/>
    </row>
    <row r="809" spans="3:3" x14ac:dyDescent="0.2">
      <c r="C809" s="35"/>
    </row>
    <row r="810" spans="3:3" x14ac:dyDescent="0.2">
      <c r="C810" s="35"/>
    </row>
    <row r="811" spans="3:3" x14ac:dyDescent="0.2">
      <c r="C811" s="35"/>
    </row>
    <row r="812" spans="3:3" x14ac:dyDescent="0.2">
      <c r="C812" s="35"/>
    </row>
    <row r="813" spans="3:3" x14ac:dyDescent="0.2">
      <c r="C813" s="35"/>
    </row>
    <row r="814" spans="3:3" x14ac:dyDescent="0.2">
      <c r="C814" s="35"/>
    </row>
    <row r="815" spans="3:3" x14ac:dyDescent="0.2">
      <c r="C815" s="35"/>
    </row>
    <row r="816" spans="3:3" x14ac:dyDescent="0.2">
      <c r="C816" s="35"/>
    </row>
    <row r="817" spans="3:3" x14ac:dyDescent="0.2">
      <c r="C817" s="35"/>
    </row>
    <row r="818" spans="3:3" x14ac:dyDescent="0.2">
      <c r="C818" s="35"/>
    </row>
    <row r="819" spans="3:3" x14ac:dyDescent="0.2">
      <c r="C819" s="35"/>
    </row>
    <row r="820" spans="3:3" x14ac:dyDescent="0.2">
      <c r="C820" s="35"/>
    </row>
    <row r="821" spans="3:3" x14ac:dyDescent="0.2">
      <c r="C821" s="35"/>
    </row>
    <row r="822" spans="3:3" x14ac:dyDescent="0.2">
      <c r="C822" s="35"/>
    </row>
    <row r="823" spans="3:3" x14ac:dyDescent="0.2">
      <c r="C823" s="35"/>
    </row>
    <row r="824" spans="3:3" x14ac:dyDescent="0.2">
      <c r="C824" s="35"/>
    </row>
    <row r="825" spans="3:3" x14ac:dyDescent="0.2">
      <c r="C825" s="35"/>
    </row>
    <row r="826" spans="3:3" x14ac:dyDescent="0.2">
      <c r="C826" s="35"/>
    </row>
    <row r="827" spans="3:3" x14ac:dyDescent="0.2">
      <c r="C827" s="35"/>
    </row>
    <row r="828" spans="3:3" x14ac:dyDescent="0.2">
      <c r="C828" s="35"/>
    </row>
    <row r="829" spans="3:3" x14ac:dyDescent="0.2">
      <c r="C829" s="35"/>
    </row>
    <row r="830" spans="3:3" x14ac:dyDescent="0.2">
      <c r="C830" s="35"/>
    </row>
    <row r="831" spans="3:3" x14ac:dyDescent="0.2">
      <c r="C831" s="35"/>
    </row>
    <row r="832" spans="3:3" x14ac:dyDescent="0.2">
      <c r="C832" s="35"/>
    </row>
    <row r="833" spans="3:3" x14ac:dyDescent="0.2">
      <c r="C833" s="35"/>
    </row>
    <row r="834" spans="3:3" x14ac:dyDescent="0.2">
      <c r="C834" s="35"/>
    </row>
    <row r="835" spans="3:3" x14ac:dyDescent="0.2">
      <c r="C835" s="35"/>
    </row>
    <row r="836" spans="3:3" x14ac:dyDescent="0.2">
      <c r="C836" s="35"/>
    </row>
    <row r="837" spans="3:3" x14ac:dyDescent="0.2">
      <c r="C837" s="35"/>
    </row>
    <row r="838" spans="3:3" x14ac:dyDescent="0.2">
      <c r="C838" s="35"/>
    </row>
    <row r="839" spans="3:3" x14ac:dyDescent="0.2">
      <c r="C839" s="35"/>
    </row>
    <row r="840" spans="3:3" x14ac:dyDescent="0.2">
      <c r="C840" s="35"/>
    </row>
    <row r="841" spans="3:3" x14ac:dyDescent="0.2">
      <c r="C841" s="35"/>
    </row>
    <row r="842" spans="3:3" x14ac:dyDescent="0.2">
      <c r="C842" s="35"/>
    </row>
    <row r="843" spans="3:3" x14ac:dyDescent="0.2">
      <c r="C843" s="35"/>
    </row>
    <row r="844" spans="3:3" x14ac:dyDescent="0.2">
      <c r="C844" s="35"/>
    </row>
    <row r="845" spans="3:3" x14ac:dyDescent="0.2">
      <c r="C845" s="35"/>
    </row>
    <row r="846" spans="3:3" x14ac:dyDescent="0.2">
      <c r="C846" s="35"/>
    </row>
    <row r="847" spans="3:3" x14ac:dyDescent="0.2">
      <c r="C847" s="35"/>
    </row>
    <row r="848" spans="3:3" x14ac:dyDescent="0.2">
      <c r="C848" s="35"/>
    </row>
    <row r="849" spans="3:3" x14ac:dyDescent="0.2">
      <c r="C849" s="35"/>
    </row>
    <row r="850" spans="3:3" x14ac:dyDescent="0.2">
      <c r="C850" s="35"/>
    </row>
    <row r="851" spans="3:3" x14ac:dyDescent="0.2">
      <c r="C851" s="35"/>
    </row>
    <row r="852" spans="3:3" x14ac:dyDescent="0.2">
      <c r="C852" s="35"/>
    </row>
    <row r="853" spans="3:3" x14ac:dyDescent="0.2">
      <c r="C853" s="35"/>
    </row>
    <row r="854" spans="3:3" x14ac:dyDescent="0.2">
      <c r="C854" s="35"/>
    </row>
    <row r="855" spans="3:3" x14ac:dyDescent="0.2">
      <c r="C855" s="35"/>
    </row>
    <row r="856" spans="3:3" x14ac:dyDescent="0.2">
      <c r="C856" s="35"/>
    </row>
    <row r="857" spans="3:3" x14ac:dyDescent="0.2">
      <c r="C857" s="35"/>
    </row>
    <row r="858" spans="3:3" x14ac:dyDescent="0.2">
      <c r="C858" s="35"/>
    </row>
    <row r="859" spans="3:3" x14ac:dyDescent="0.2">
      <c r="C859" s="35"/>
    </row>
    <row r="860" spans="3:3" x14ac:dyDescent="0.2">
      <c r="C860" s="35"/>
    </row>
    <row r="861" spans="3:3" x14ac:dyDescent="0.2">
      <c r="C861" s="35"/>
    </row>
    <row r="862" spans="3:3" x14ac:dyDescent="0.2">
      <c r="C862" s="35"/>
    </row>
    <row r="863" spans="3:3" x14ac:dyDescent="0.2">
      <c r="C863" s="35"/>
    </row>
    <row r="864" spans="3:3" x14ac:dyDescent="0.2">
      <c r="C864" s="35"/>
    </row>
    <row r="865" spans="3:3" x14ac:dyDescent="0.2">
      <c r="C865" s="35"/>
    </row>
    <row r="866" spans="3:3" x14ac:dyDescent="0.2">
      <c r="C866" s="35"/>
    </row>
    <row r="867" spans="3:3" x14ac:dyDescent="0.2">
      <c r="C867" s="35"/>
    </row>
    <row r="868" spans="3:3" x14ac:dyDescent="0.2">
      <c r="C868" s="35"/>
    </row>
    <row r="869" spans="3:3" x14ac:dyDescent="0.2">
      <c r="C869" s="35"/>
    </row>
    <row r="870" spans="3:3" x14ac:dyDescent="0.2">
      <c r="C870" s="35"/>
    </row>
    <row r="871" spans="3:3" x14ac:dyDescent="0.2">
      <c r="C871" s="35"/>
    </row>
    <row r="872" spans="3:3" x14ac:dyDescent="0.2">
      <c r="C872" s="35"/>
    </row>
    <row r="873" spans="3:3" x14ac:dyDescent="0.2">
      <c r="C873" s="35"/>
    </row>
    <row r="874" spans="3:3" x14ac:dyDescent="0.2">
      <c r="C874" s="35"/>
    </row>
    <row r="875" spans="3:3" x14ac:dyDescent="0.2">
      <c r="C875" s="35"/>
    </row>
    <row r="876" spans="3:3" x14ac:dyDescent="0.2">
      <c r="C876" s="35"/>
    </row>
    <row r="1139" spans="22:22" x14ac:dyDescent="0.2">
      <c r="V1139" s="32"/>
    </row>
    <row r="1140" spans="22:22" x14ac:dyDescent="0.2">
      <c r="V1140" s="32"/>
    </row>
    <row r="1141" spans="22:22" x14ac:dyDescent="0.2">
      <c r="V1141" s="31"/>
    </row>
    <row r="1142" spans="22:22" x14ac:dyDescent="0.2">
      <c r="V1142" s="32"/>
    </row>
    <row r="1143" spans="22:22" x14ac:dyDescent="0.2">
      <c r="V1143" s="32"/>
    </row>
    <row r="1144" spans="22:22" x14ac:dyDescent="0.2">
      <c r="V1144" s="32"/>
    </row>
    <row r="1145" spans="22:22" x14ac:dyDescent="0.2">
      <c r="V1145" s="32"/>
    </row>
    <row r="1146" spans="22:22" x14ac:dyDescent="0.2">
      <c r="V1146" s="32"/>
    </row>
    <row r="1147" spans="22:22" x14ac:dyDescent="0.2">
      <c r="V1147" s="3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56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workbookViewId="0">
      <selection activeCell="A5" sqref="A5:Q256"/>
    </sheetView>
  </sheetViews>
  <sheetFormatPr defaultRowHeight="15" x14ac:dyDescent="0.2"/>
  <cols>
    <col min="1" max="1" width="8.88671875" style="43"/>
    <col min="2" max="2" width="23.44140625" bestFit="1" customWidth="1"/>
  </cols>
  <sheetData>
    <row r="1" spans="1:18" x14ac:dyDescent="0.2">
      <c r="A1" s="40" t="s">
        <v>1778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x14ac:dyDescent="0.2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x14ac:dyDescent="0.2">
      <c r="A3" s="41" t="s">
        <v>1779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 x14ac:dyDescent="0.25">
      <c r="A4" s="42" t="s">
        <v>1774</v>
      </c>
      <c r="B4" s="38" t="s">
        <v>1728</v>
      </c>
      <c r="C4" s="39" t="s">
        <v>1761</v>
      </c>
      <c r="D4" s="39" t="s">
        <v>1762</v>
      </c>
      <c r="E4" s="39" t="s">
        <v>1763</v>
      </c>
      <c r="F4" s="39" t="s">
        <v>1764</v>
      </c>
      <c r="G4" s="39" t="s">
        <v>1765</v>
      </c>
      <c r="H4" s="39" t="s">
        <v>1766</v>
      </c>
      <c r="I4" s="39" t="s">
        <v>1767</v>
      </c>
      <c r="J4" s="39" t="s">
        <v>1768</v>
      </c>
      <c r="K4" s="39" t="s">
        <v>1769</v>
      </c>
      <c r="L4" s="39" t="s">
        <v>208</v>
      </c>
      <c r="M4" s="39" t="s">
        <v>1770</v>
      </c>
      <c r="N4" s="39" t="s">
        <v>1771</v>
      </c>
      <c r="O4" s="39" t="s">
        <v>211</v>
      </c>
      <c r="P4" s="39" t="s">
        <v>212</v>
      </c>
      <c r="Q4" s="39" t="s">
        <v>1772</v>
      </c>
      <c r="R4" s="39" t="s">
        <v>1773</v>
      </c>
    </row>
    <row r="5" spans="1:18" ht="15.75" thickTop="1" x14ac:dyDescent="0.2">
      <c r="A5" s="44" t="s">
        <v>456</v>
      </c>
      <c r="B5" s="45" t="s">
        <v>1910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46">
        <v>1</v>
      </c>
      <c r="Q5" s="33"/>
    </row>
    <row r="6" spans="1:18" x14ac:dyDescent="0.2">
      <c r="A6" s="44" t="s">
        <v>462</v>
      </c>
      <c r="B6" s="45" t="s">
        <v>1869</v>
      </c>
      <c r="C6" s="46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8" x14ac:dyDescent="0.2">
      <c r="A7" s="44" t="s">
        <v>468</v>
      </c>
      <c r="B7" s="45" t="s">
        <v>1911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8" x14ac:dyDescent="0.2">
      <c r="A8" s="44" t="s">
        <v>477</v>
      </c>
      <c r="B8" s="45" t="s">
        <v>1953</v>
      </c>
      <c r="C8" s="46">
        <v>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46">
        <v>1</v>
      </c>
      <c r="Q8" s="46">
        <v>3</v>
      </c>
    </row>
    <row r="9" spans="1:18" x14ac:dyDescent="0.2">
      <c r="A9" s="44" t="s">
        <v>499</v>
      </c>
      <c r="B9" s="45" t="s">
        <v>1954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2</v>
      </c>
    </row>
    <row r="10" spans="1:18" x14ac:dyDescent="0.2">
      <c r="A10" s="44" t="s">
        <v>504</v>
      </c>
      <c r="B10" s="45" t="s">
        <v>1955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8" x14ac:dyDescent="0.2">
      <c r="A11" s="44" t="s">
        <v>507</v>
      </c>
      <c r="B11" s="45" t="s">
        <v>1847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2</v>
      </c>
    </row>
    <row r="12" spans="1:18" x14ac:dyDescent="0.2">
      <c r="A12" s="44" t="s">
        <v>516</v>
      </c>
      <c r="B12" s="45" t="s">
        <v>1848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</v>
      </c>
    </row>
    <row r="13" spans="1:18" x14ac:dyDescent="0.2">
      <c r="A13" s="44" t="s">
        <v>526</v>
      </c>
      <c r="B13" s="45" t="s">
        <v>1912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2</v>
      </c>
    </row>
    <row r="14" spans="1:18" x14ac:dyDescent="0.2">
      <c r="A14" s="44" t="s">
        <v>535</v>
      </c>
      <c r="B14" s="45" t="s">
        <v>1804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8" x14ac:dyDescent="0.2">
      <c r="A15" s="44" t="s">
        <v>538</v>
      </c>
      <c r="B15" s="45" t="s">
        <v>1913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2</v>
      </c>
    </row>
    <row r="16" spans="1:18" x14ac:dyDescent="0.2">
      <c r="A16" s="44" t="s">
        <v>541</v>
      </c>
      <c r="B16" s="45" t="s">
        <v>1858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x14ac:dyDescent="0.2">
      <c r="A17" s="44" t="s">
        <v>556</v>
      </c>
      <c r="B17" s="45" t="s">
        <v>1849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2</v>
      </c>
    </row>
    <row r="18" spans="1:17" x14ac:dyDescent="0.2">
      <c r="A18" s="44" t="s">
        <v>565</v>
      </c>
      <c r="B18" s="45" t="s">
        <v>1956</v>
      </c>
      <c r="C18" s="33"/>
      <c r="D18" s="46">
        <v>1</v>
      </c>
      <c r="E18" s="33"/>
      <c r="F18" s="33"/>
      <c r="G18" s="33"/>
      <c r="H18" s="33"/>
      <c r="I18" s="33"/>
      <c r="J18" s="33"/>
      <c r="K18" s="46">
        <v>1</v>
      </c>
      <c r="L18" s="33"/>
      <c r="M18" s="33"/>
      <c r="N18" s="33"/>
      <c r="O18" s="33"/>
      <c r="P18" s="33"/>
      <c r="Q18" s="46">
        <v>2</v>
      </c>
    </row>
    <row r="19" spans="1:17" x14ac:dyDescent="0.2">
      <c r="A19" s="44" t="s">
        <v>571</v>
      </c>
      <c r="B19" s="45" t="s">
        <v>1879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3</v>
      </c>
    </row>
    <row r="20" spans="1:17" x14ac:dyDescent="0.2">
      <c r="A20" s="44" t="s">
        <v>574</v>
      </c>
      <c r="B20" s="45" t="s">
        <v>1828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1</v>
      </c>
    </row>
    <row r="21" spans="1:17" x14ac:dyDescent="0.2">
      <c r="A21" s="44" t="s">
        <v>580</v>
      </c>
      <c r="B21" s="45" t="s">
        <v>1957</v>
      </c>
      <c r="C21" s="46">
        <v>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x14ac:dyDescent="0.2">
      <c r="A22" s="44" t="s">
        <v>583</v>
      </c>
      <c r="B22" s="45" t="s">
        <v>1731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4</v>
      </c>
    </row>
    <row r="23" spans="1:17" x14ac:dyDescent="0.2">
      <c r="A23" s="44" t="s">
        <v>586</v>
      </c>
      <c r="B23" s="45" t="s">
        <v>1780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4</v>
      </c>
    </row>
    <row r="24" spans="1:17" x14ac:dyDescent="0.2">
      <c r="A24" s="44" t="s">
        <v>589</v>
      </c>
      <c r="B24" s="45" t="s">
        <v>1732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7</v>
      </c>
    </row>
    <row r="25" spans="1:17" x14ac:dyDescent="0.2">
      <c r="A25" s="44" t="s">
        <v>595</v>
      </c>
      <c r="B25" s="45" t="s">
        <v>1859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1</v>
      </c>
    </row>
    <row r="26" spans="1:17" x14ac:dyDescent="0.2">
      <c r="A26" s="44" t="s">
        <v>598</v>
      </c>
      <c r="B26" s="45" t="s">
        <v>1914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2</v>
      </c>
    </row>
    <row r="27" spans="1:17" x14ac:dyDescent="0.2">
      <c r="A27" s="44" t="s">
        <v>610</v>
      </c>
      <c r="B27" s="45" t="s">
        <v>1894</v>
      </c>
      <c r="C27" s="46">
        <v>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x14ac:dyDescent="0.2">
      <c r="A28" s="44" t="s">
        <v>613</v>
      </c>
      <c r="B28" s="45" t="s">
        <v>1733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1</v>
      </c>
    </row>
    <row r="29" spans="1:17" x14ac:dyDescent="0.2">
      <c r="A29" s="44" t="s">
        <v>616</v>
      </c>
      <c r="B29" s="45" t="s">
        <v>1880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2</v>
      </c>
    </row>
    <row r="30" spans="1:17" x14ac:dyDescent="0.2">
      <c r="A30" s="44" t="s">
        <v>625</v>
      </c>
      <c r="B30" s="45" t="s">
        <v>1958</v>
      </c>
      <c r="C30" s="46">
        <v>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44" t="s">
        <v>628</v>
      </c>
      <c r="B31" s="45" t="s">
        <v>1959</v>
      </c>
      <c r="C31" s="46">
        <v>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x14ac:dyDescent="0.2">
      <c r="A32" s="44" t="s">
        <v>640</v>
      </c>
      <c r="B32" s="45" t="s">
        <v>1870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2</v>
      </c>
    </row>
    <row r="33" spans="1:17" x14ac:dyDescent="0.2">
      <c r="A33" s="44" t="s">
        <v>643</v>
      </c>
      <c r="B33" s="45" t="s">
        <v>1960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x14ac:dyDescent="0.2">
      <c r="A34" s="44" t="s">
        <v>646</v>
      </c>
      <c r="B34" s="45" t="s">
        <v>1813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3</v>
      </c>
    </row>
    <row r="35" spans="1:17" x14ac:dyDescent="0.2">
      <c r="A35" s="44" t="s">
        <v>653</v>
      </c>
      <c r="B35" s="45" t="s">
        <v>1961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x14ac:dyDescent="0.2">
      <c r="A36" s="44" t="s">
        <v>656</v>
      </c>
      <c r="B36" s="45" t="s">
        <v>1962</v>
      </c>
      <c r="C36" s="46">
        <v>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3</v>
      </c>
    </row>
    <row r="37" spans="1:17" x14ac:dyDescent="0.2">
      <c r="A37" s="44" t="s">
        <v>659</v>
      </c>
      <c r="B37" s="45" t="s">
        <v>1790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1</v>
      </c>
    </row>
    <row r="38" spans="1:17" x14ac:dyDescent="0.2">
      <c r="A38" s="44" t="s">
        <v>662</v>
      </c>
      <c r="B38" s="45" t="s">
        <v>1895</v>
      </c>
      <c r="C38" s="46">
        <v>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2</v>
      </c>
    </row>
    <row r="39" spans="1:17" x14ac:dyDescent="0.2">
      <c r="A39" s="44" t="s">
        <v>671</v>
      </c>
      <c r="B39" s="45" t="s">
        <v>1829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4</v>
      </c>
    </row>
    <row r="40" spans="1:17" x14ac:dyDescent="0.2">
      <c r="A40" s="44" t="s">
        <v>674</v>
      </c>
      <c r="B40" s="45" t="s">
        <v>1963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1</v>
      </c>
    </row>
    <row r="41" spans="1:17" x14ac:dyDescent="0.2">
      <c r="A41" s="44" t="s">
        <v>677</v>
      </c>
      <c r="B41" s="45" t="s">
        <v>1881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4</v>
      </c>
    </row>
    <row r="42" spans="1:17" x14ac:dyDescent="0.2">
      <c r="A42" s="44" t="s">
        <v>683</v>
      </c>
      <c r="B42" s="45" t="s">
        <v>1785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3</v>
      </c>
    </row>
    <row r="43" spans="1:17" x14ac:dyDescent="0.2">
      <c r="A43" s="44" t="s">
        <v>698</v>
      </c>
      <c r="B43" s="45" t="s">
        <v>1915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</v>
      </c>
    </row>
    <row r="44" spans="1:17" x14ac:dyDescent="0.2">
      <c r="A44" s="44" t="s">
        <v>700</v>
      </c>
      <c r="B44" s="45" t="s">
        <v>1734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11</v>
      </c>
    </row>
    <row r="45" spans="1:17" x14ac:dyDescent="0.2">
      <c r="A45" s="44" t="s">
        <v>703</v>
      </c>
      <c r="B45" s="45" t="s">
        <v>1817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1</v>
      </c>
    </row>
    <row r="46" spans="1:17" x14ac:dyDescent="0.2">
      <c r="A46" s="44" t="s">
        <v>712</v>
      </c>
      <c r="B46" s="45" t="s">
        <v>1830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3</v>
      </c>
    </row>
    <row r="47" spans="1:17" x14ac:dyDescent="0.2">
      <c r="A47" s="44" t="s">
        <v>715</v>
      </c>
      <c r="B47" s="45" t="s">
        <v>1850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2</v>
      </c>
    </row>
    <row r="48" spans="1:17" x14ac:dyDescent="0.2">
      <c r="A48" s="44" t="s">
        <v>718</v>
      </c>
      <c r="B48" s="45" t="s">
        <v>1735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</v>
      </c>
    </row>
    <row r="49" spans="1:17" x14ac:dyDescent="0.2">
      <c r="A49" s="44" t="s">
        <v>721</v>
      </c>
      <c r="B49" s="45" t="s">
        <v>1736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1</v>
      </c>
    </row>
    <row r="50" spans="1:17" x14ac:dyDescent="0.2">
      <c r="A50" s="44" t="s">
        <v>724</v>
      </c>
      <c r="B50" s="45" t="s">
        <v>1964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x14ac:dyDescent="0.2">
      <c r="A51" s="44" t="s">
        <v>730</v>
      </c>
      <c r="B51" s="45" t="s">
        <v>1882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x14ac:dyDescent="0.2">
      <c r="A52" s="44" t="s">
        <v>737</v>
      </c>
      <c r="B52" s="45" t="s">
        <v>1965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1</v>
      </c>
    </row>
    <row r="53" spans="1:17" x14ac:dyDescent="0.2">
      <c r="A53" s="44" t="s">
        <v>740</v>
      </c>
      <c r="B53" s="45" t="s">
        <v>1966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2</v>
      </c>
    </row>
    <row r="54" spans="1:17" x14ac:dyDescent="0.2">
      <c r="A54" s="44" t="s">
        <v>743</v>
      </c>
      <c r="B54" s="45" t="s">
        <v>1916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x14ac:dyDescent="0.2">
      <c r="A55" s="44" t="s">
        <v>749</v>
      </c>
      <c r="B55" s="45" t="s">
        <v>1967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2</v>
      </c>
    </row>
    <row r="56" spans="1:17" x14ac:dyDescent="0.2">
      <c r="A56" s="44" t="s">
        <v>752</v>
      </c>
      <c r="B56" s="45" t="s">
        <v>1968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x14ac:dyDescent="0.2">
      <c r="A57" s="44" t="s">
        <v>770</v>
      </c>
      <c r="B57" s="45" t="s">
        <v>1786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10</v>
      </c>
    </row>
    <row r="58" spans="1:17" x14ac:dyDescent="0.2">
      <c r="A58" s="44" t="s">
        <v>785</v>
      </c>
      <c r="B58" s="45" t="s">
        <v>1969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1</v>
      </c>
    </row>
    <row r="59" spans="1:17" x14ac:dyDescent="0.2">
      <c r="A59" s="44" t="s">
        <v>790</v>
      </c>
      <c r="B59" s="45" t="s">
        <v>1787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4</v>
      </c>
    </row>
    <row r="60" spans="1:17" x14ac:dyDescent="0.2">
      <c r="A60" s="44" t="s">
        <v>796</v>
      </c>
      <c r="B60" s="45" t="s">
        <v>1917</v>
      </c>
      <c r="C60" s="33"/>
      <c r="D60" s="33"/>
      <c r="E60" s="46">
        <v>1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x14ac:dyDescent="0.2">
      <c r="A61" s="44" t="s">
        <v>817</v>
      </c>
      <c r="B61" s="45" t="s">
        <v>1814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3</v>
      </c>
    </row>
    <row r="62" spans="1:17" x14ac:dyDescent="0.2">
      <c r="A62" s="44" t="s">
        <v>826</v>
      </c>
      <c r="B62" s="45" t="s">
        <v>1918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x14ac:dyDescent="0.2">
      <c r="A63" s="44" t="s">
        <v>832</v>
      </c>
      <c r="B63" s="45" t="s">
        <v>1919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2</v>
      </c>
    </row>
    <row r="64" spans="1:17" x14ac:dyDescent="0.2">
      <c r="A64" s="44" t="s">
        <v>835</v>
      </c>
      <c r="B64" s="45" t="s">
        <v>1821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x14ac:dyDescent="0.2">
      <c r="A65" s="44" t="s">
        <v>840</v>
      </c>
      <c r="B65" s="45" t="s">
        <v>1920</v>
      </c>
      <c r="C65" s="46">
        <v>0</v>
      </c>
      <c r="D65" s="46">
        <v>1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44" t="s">
        <v>865</v>
      </c>
      <c r="B66" s="45" t="s">
        <v>1921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x14ac:dyDescent="0.2">
      <c r="A67" s="44" t="s">
        <v>871</v>
      </c>
      <c r="B67" s="45" t="s">
        <v>1970</v>
      </c>
      <c r="C67" s="33"/>
      <c r="D67" s="46">
        <v>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x14ac:dyDescent="0.2">
      <c r="A68" s="44" t="s">
        <v>877</v>
      </c>
      <c r="B68" s="45" t="s">
        <v>1760</v>
      </c>
      <c r="C68" s="46">
        <v>2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2</v>
      </c>
    </row>
    <row r="69" spans="1:17" x14ac:dyDescent="0.2">
      <c r="A69" s="44" t="s">
        <v>886</v>
      </c>
      <c r="B69" s="45" t="s">
        <v>1835</v>
      </c>
      <c r="C69" s="33"/>
      <c r="D69" s="46">
        <v>1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2</v>
      </c>
    </row>
    <row r="70" spans="1:17" x14ac:dyDescent="0.2">
      <c r="A70" s="44" t="s">
        <v>898</v>
      </c>
      <c r="B70" s="45" t="s">
        <v>1789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1</v>
      </c>
    </row>
    <row r="71" spans="1:17" x14ac:dyDescent="0.2">
      <c r="A71" s="44" t="s">
        <v>916</v>
      </c>
      <c r="B71" s="45" t="s">
        <v>1971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1</v>
      </c>
    </row>
    <row r="72" spans="1:17" x14ac:dyDescent="0.2">
      <c r="A72" s="44" t="s">
        <v>943</v>
      </c>
      <c r="B72" s="45" t="s">
        <v>1972</v>
      </c>
      <c r="C72" s="46">
        <v>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x14ac:dyDescent="0.2">
      <c r="A73" s="44" t="s">
        <v>952</v>
      </c>
      <c r="B73" s="45" t="s">
        <v>1973</v>
      </c>
      <c r="C73" s="33"/>
      <c r="D73" s="33"/>
      <c r="E73" s="33"/>
      <c r="F73" s="46">
        <v>1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x14ac:dyDescent="0.2">
      <c r="A74" s="44" t="s">
        <v>955</v>
      </c>
      <c r="B74" s="45" t="s">
        <v>1871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x14ac:dyDescent="0.2">
      <c r="A75" s="44" t="s">
        <v>977</v>
      </c>
      <c r="B75" s="45" t="s">
        <v>1974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x14ac:dyDescent="0.2">
      <c r="A76" s="44" t="s">
        <v>983</v>
      </c>
      <c r="B76" s="45" t="s">
        <v>1922</v>
      </c>
      <c r="C76" s="46">
        <v>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x14ac:dyDescent="0.2">
      <c r="A77" s="44" t="s">
        <v>986</v>
      </c>
      <c r="B77" s="45" t="s">
        <v>1975</v>
      </c>
      <c r="C77" s="33"/>
      <c r="D77" s="33"/>
      <c r="E77" s="33"/>
      <c r="F77" s="33"/>
      <c r="G77" s="33"/>
      <c r="H77" s="33"/>
      <c r="I77" s="33"/>
      <c r="J77" s="46">
        <v>1</v>
      </c>
      <c r="K77" s="33"/>
      <c r="L77" s="33"/>
      <c r="M77" s="33"/>
      <c r="N77" s="33"/>
      <c r="O77" s="33"/>
      <c r="P77" s="33"/>
      <c r="Q77" s="46">
        <v>1</v>
      </c>
    </row>
    <row r="78" spans="1:17" x14ac:dyDescent="0.2">
      <c r="A78" s="44" t="s">
        <v>1041</v>
      </c>
      <c r="B78" s="45" t="s">
        <v>1923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2</v>
      </c>
    </row>
    <row r="79" spans="1:17" x14ac:dyDescent="0.2">
      <c r="A79" s="44" t="s">
        <v>1047</v>
      </c>
      <c r="B79" s="45" t="s">
        <v>1976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3</v>
      </c>
    </row>
    <row r="80" spans="1:17" x14ac:dyDescent="0.2">
      <c r="A80" s="44" t="s">
        <v>1050</v>
      </c>
      <c r="B80" s="45" t="s">
        <v>1883</v>
      </c>
      <c r="C80" s="33"/>
      <c r="D80" s="33"/>
      <c r="E80" s="33"/>
      <c r="F80" s="33"/>
      <c r="G80" s="33"/>
      <c r="H80" s="46">
        <v>1</v>
      </c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x14ac:dyDescent="0.2">
      <c r="A81" s="44" t="s">
        <v>1059</v>
      </c>
      <c r="B81" s="45" t="s">
        <v>1896</v>
      </c>
      <c r="C81" s="46">
        <v>1</v>
      </c>
      <c r="D81" s="46">
        <v>1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5</v>
      </c>
    </row>
    <row r="82" spans="1:17" x14ac:dyDescent="0.2">
      <c r="A82" s="44" t="s">
        <v>1070</v>
      </c>
      <c r="B82" s="45" t="s">
        <v>1839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3</v>
      </c>
    </row>
    <row r="83" spans="1:17" x14ac:dyDescent="0.2">
      <c r="A83" s="44" t="s">
        <v>1073</v>
      </c>
      <c r="B83" s="45" t="s">
        <v>1737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12</v>
      </c>
    </row>
    <row r="84" spans="1:17" x14ac:dyDescent="0.2">
      <c r="A84" s="44" t="s">
        <v>1080</v>
      </c>
      <c r="B84" s="45" t="s">
        <v>1884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4</v>
      </c>
    </row>
    <row r="85" spans="1:17" x14ac:dyDescent="0.2">
      <c r="A85" s="44" t="s">
        <v>1083</v>
      </c>
      <c r="B85" s="45" t="s">
        <v>1851</v>
      </c>
      <c r="C85" s="46">
        <v>1</v>
      </c>
      <c r="D85" s="33"/>
      <c r="E85" s="33"/>
      <c r="F85" s="33"/>
      <c r="G85" s="33"/>
      <c r="H85" s="33"/>
      <c r="I85" s="33"/>
      <c r="J85" s="46">
        <v>4</v>
      </c>
      <c r="K85" s="46">
        <v>2</v>
      </c>
      <c r="L85" s="33"/>
      <c r="M85" s="33"/>
      <c r="N85" s="33"/>
      <c r="O85" s="33"/>
      <c r="P85" s="33"/>
      <c r="Q85" s="33"/>
    </row>
    <row r="86" spans="1:17" x14ac:dyDescent="0.2">
      <c r="A86" s="44" t="s">
        <v>1086</v>
      </c>
      <c r="B86" s="45" t="s">
        <v>1977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1</v>
      </c>
    </row>
    <row r="87" spans="1:17" x14ac:dyDescent="0.2">
      <c r="A87" s="44" t="s">
        <v>1089</v>
      </c>
      <c r="B87" s="45" t="s">
        <v>1852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x14ac:dyDescent="0.2">
      <c r="A88" s="44" t="s">
        <v>1092</v>
      </c>
      <c r="B88" s="45" t="s">
        <v>1738</v>
      </c>
      <c r="C88" s="46">
        <v>1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7</v>
      </c>
    </row>
    <row r="89" spans="1:17" x14ac:dyDescent="0.2">
      <c r="A89" s="44" t="s">
        <v>1095</v>
      </c>
      <c r="B89" s="45" t="s">
        <v>1739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19</v>
      </c>
    </row>
    <row r="90" spans="1:17" x14ac:dyDescent="0.2">
      <c r="A90" s="44" t="s">
        <v>1098</v>
      </c>
      <c r="B90" s="45" t="s">
        <v>1840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46">
        <v>1</v>
      </c>
      <c r="Q90" s="46">
        <v>16</v>
      </c>
    </row>
    <row r="91" spans="1:17" x14ac:dyDescent="0.2">
      <c r="A91" s="44" t="s">
        <v>1104</v>
      </c>
      <c r="B91" s="45" t="s">
        <v>1791</v>
      </c>
      <c r="C91" s="46">
        <v>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6</v>
      </c>
    </row>
    <row r="92" spans="1:17" x14ac:dyDescent="0.2">
      <c r="A92" s="44" t="s">
        <v>1109</v>
      </c>
      <c r="B92" s="45" t="s">
        <v>1978</v>
      </c>
      <c r="C92" s="46">
        <v>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x14ac:dyDescent="0.2">
      <c r="A93" s="44" t="s">
        <v>1118</v>
      </c>
      <c r="B93" s="45" t="s">
        <v>1979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</v>
      </c>
    </row>
    <row r="94" spans="1:17" x14ac:dyDescent="0.2">
      <c r="A94" s="44" t="s">
        <v>1121</v>
      </c>
      <c r="B94" s="45" t="s">
        <v>1740</v>
      </c>
      <c r="C94" s="46">
        <v>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12</v>
      </c>
    </row>
    <row r="95" spans="1:17" x14ac:dyDescent="0.2">
      <c r="A95" s="44" t="s">
        <v>1125</v>
      </c>
      <c r="B95" s="45" t="s">
        <v>1980</v>
      </c>
      <c r="C95" s="46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x14ac:dyDescent="0.2">
      <c r="A96" s="44" t="s">
        <v>1134</v>
      </c>
      <c r="B96" s="45" t="s">
        <v>1897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</v>
      </c>
    </row>
    <row r="97" spans="1:17" x14ac:dyDescent="0.2">
      <c r="A97" s="44" t="s">
        <v>1145</v>
      </c>
      <c r="B97" s="45" t="s">
        <v>1924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2</v>
      </c>
    </row>
    <row r="98" spans="1:17" x14ac:dyDescent="0.2">
      <c r="A98" s="44" t="s">
        <v>1154</v>
      </c>
      <c r="B98" s="45" t="s">
        <v>1808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</v>
      </c>
    </row>
    <row r="99" spans="1:17" x14ac:dyDescent="0.2">
      <c r="A99" s="44" t="s">
        <v>1166</v>
      </c>
      <c r="B99" s="45" t="s">
        <v>1981</v>
      </c>
      <c r="C99" s="46">
        <v>1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x14ac:dyDescent="0.2">
      <c r="A100" s="44" t="s">
        <v>1169</v>
      </c>
      <c r="B100" s="45" t="s">
        <v>1925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2</v>
      </c>
    </row>
    <row r="101" spans="1:17" x14ac:dyDescent="0.2">
      <c r="A101" s="44" t="s">
        <v>1174</v>
      </c>
      <c r="B101" s="45" t="s">
        <v>1735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1</v>
      </c>
    </row>
    <row r="102" spans="1:17" x14ac:dyDescent="0.2">
      <c r="A102" s="44" t="s">
        <v>1179</v>
      </c>
      <c r="B102" s="45" t="s">
        <v>1926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1</v>
      </c>
    </row>
    <row r="103" spans="1:17" x14ac:dyDescent="0.2">
      <c r="A103" s="44" t="s">
        <v>1185</v>
      </c>
      <c r="B103" s="45" t="s">
        <v>1982</v>
      </c>
      <c r="C103" s="33"/>
      <c r="D103" s="33"/>
      <c r="E103" s="33"/>
      <c r="F103" s="33"/>
      <c r="G103" s="33"/>
      <c r="H103" s="33"/>
      <c r="I103" s="33"/>
      <c r="J103" s="33"/>
      <c r="K103" s="46">
        <v>1</v>
      </c>
      <c r="L103" s="33"/>
      <c r="M103" s="33"/>
      <c r="N103" s="33"/>
      <c r="O103" s="33"/>
      <c r="P103" s="33"/>
      <c r="Q103" s="46">
        <v>1</v>
      </c>
    </row>
    <row r="104" spans="1:17" x14ac:dyDescent="0.2">
      <c r="A104" s="44" t="s">
        <v>1191</v>
      </c>
      <c r="B104" s="45" t="s">
        <v>1983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</v>
      </c>
    </row>
    <row r="105" spans="1:17" x14ac:dyDescent="0.2">
      <c r="A105" s="44" t="s">
        <v>1195</v>
      </c>
      <c r="B105" s="45" t="s">
        <v>1801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46">
        <v>1</v>
      </c>
      <c r="Q105" s="46">
        <v>9</v>
      </c>
    </row>
    <row r="106" spans="1:17" x14ac:dyDescent="0.2">
      <c r="A106" s="44" t="s">
        <v>1201</v>
      </c>
      <c r="B106" s="45" t="s">
        <v>1898</v>
      </c>
      <c r="C106" s="33"/>
      <c r="D106" s="33"/>
      <c r="E106" s="33"/>
      <c r="F106" s="33"/>
      <c r="G106" s="33"/>
      <c r="H106" s="33"/>
      <c r="I106" s="33"/>
      <c r="J106" s="46">
        <v>1</v>
      </c>
      <c r="K106" s="33"/>
      <c r="L106" s="33"/>
      <c r="M106" s="33"/>
      <c r="N106" s="33"/>
      <c r="O106" s="33"/>
      <c r="P106" s="33"/>
      <c r="Q106" s="33"/>
    </row>
    <row r="107" spans="1:17" x14ac:dyDescent="0.2">
      <c r="A107" s="44" t="s">
        <v>1207</v>
      </c>
      <c r="B107" s="45" t="s">
        <v>1818</v>
      </c>
      <c r="C107" s="33"/>
      <c r="D107" s="33"/>
      <c r="E107" s="33"/>
      <c r="F107" s="33"/>
      <c r="G107" s="33"/>
      <c r="H107" s="33"/>
      <c r="I107" s="33"/>
      <c r="J107" s="46">
        <v>1</v>
      </c>
      <c r="K107" s="33"/>
      <c r="L107" s="33"/>
      <c r="M107" s="33"/>
      <c r="N107" s="33"/>
      <c r="O107" s="33"/>
      <c r="P107" s="33"/>
      <c r="Q107" s="33"/>
    </row>
    <row r="108" spans="1:17" x14ac:dyDescent="0.2">
      <c r="A108" s="44" t="s">
        <v>1210</v>
      </c>
      <c r="B108" s="45" t="s">
        <v>1927</v>
      </c>
      <c r="C108" s="46">
        <v>1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46">
        <v>1</v>
      </c>
      <c r="N108" s="33"/>
      <c r="O108" s="33"/>
      <c r="P108" s="33"/>
      <c r="Q108" s="33"/>
    </row>
    <row r="109" spans="1:17" x14ac:dyDescent="0.2">
      <c r="A109" s="44" t="s">
        <v>1213</v>
      </c>
      <c r="B109" s="45" t="s">
        <v>1885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2</v>
      </c>
    </row>
    <row r="110" spans="1:17" x14ac:dyDescent="0.2">
      <c r="A110" s="44" t="s">
        <v>1216</v>
      </c>
      <c r="B110" s="45" t="s">
        <v>1783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5</v>
      </c>
    </row>
    <row r="111" spans="1:17" x14ac:dyDescent="0.2">
      <c r="A111" s="44" t="s">
        <v>1222</v>
      </c>
      <c r="B111" s="45" t="s">
        <v>1928</v>
      </c>
      <c r="C111" s="33"/>
      <c r="D111" s="33"/>
      <c r="E111" s="33"/>
      <c r="F111" s="33"/>
      <c r="G111" s="33"/>
      <c r="H111" s="33"/>
      <c r="I111" s="33"/>
      <c r="J111" s="46">
        <v>2</v>
      </c>
      <c r="K111" s="33"/>
      <c r="L111" s="33"/>
      <c r="M111" s="33"/>
      <c r="N111" s="33"/>
      <c r="O111" s="33"/>
      <c r="P111" s="33"/>
      <c r="Q111" s="33"/>
    </row>
    <row r="112" spans="1:17" x14ac:dyDescent="0.2">
      <c r="A112" s="44" t="s">
        <v>1225</v>
      </c>
      <c r="B112" s="45" t="s">
        <v>1841</v>
      </c>
      <c r="C112" s="33"/>
      <c r="D112" s="33"/>
      <c r="E112" s="33"/>
      <c r="F112" s="33"/>
      <c r="G112" s="33"/>
      <c r="H112" s="33"/>
      <c r="I112" s="33"/>
      <c r="J112" s="46">
        <v>1</v>
      </c>
      <c r="K112" s="33"/>
      <c r="L112" s="33"/>
      <c r="M112" s="33"/>
      <c r="N112" s="33"/>
      <c r="O112" s="33"/>
      <c r="P112" s="33"/>
      <c r="Q112" s="46">
        <v>1</v>
      </c>
    </row>
    <row r="113" spans="1:17" x14ac:dyDescent="0.2">
      <c r="A113" s="44" t="s">
        <v>1228</v>
      </c>
      <c r="B113" s="45" t="s">
        <v>1929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46">
        <v>1</v>
      </c>
      <c r="N113" s="33"/>
      <c r="O113" s="33"/>
      <c r="P113" s="33"/>
      <c r="Q113" s="33"/>
    </row>
    <row r="114" spans="1:17" x14ac:dyDescent="0.2">
      <c r="A114" s="44" t="s">
        <v>1235</v>
      </c>
      <c r="B114" s="45" t="s">
        <v>1842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x14ac:dyDescent="0.2">
      <c r="A115" s="44" t="s">
        <v>1241</v>
      </c>
      <c r="B115" s="45" t="s">
        <v>1984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x14ac:dyDescent="0.2">
      <c r="A116" s="44" t="s">
        <v>1247</v>
      </c>
      <c r="B116" s="45" t="s">
        <v>1836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</v>
      </c>
    </row>
    <row r="117" spans="1:17" x14ac:dyDescent="0.2">
      <c r="A117" s="44" t="s">
        <v>1253</v>
      </c>
      <c r="B117" s="45" t="s">
        <v>1899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3</v>
      </c>
    </row>
    <row r="118" spans="1:17" x14ac:dyDescent="0.2">
      <c r="A118" s="44" t="s">
        <v>1259</v>
      </c>
      <c r="B118" s="45" t="s">
        <v>1872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3</v>
      </c>
    </row>
    <row r="119" spans="1:17" x14ac:dyDescent="0.2">
      <c r="A119" s="44" t="s">
        <v>1273</v>
      </c>
      <c r="B119" s="45" t="s">
        <v>1873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</v>
      </c>
    </row>
    <row r="120" spans="1:17" x14ac:dyDescent="0.2">
      <c r="A120" s="44" t="s">
        <v>1285</v>
      </c>
      <c r="B120" s="45" t="s">
        <v>1985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</v>
      </c>
    </row>
    <row r="121" spans="1:17" x14ac:dyDescent="0.2">
      <c r="A121" s="44" t="s">
        <v>1294</v>
      </c>
      <c r="B121" s="45" t="s">
        <v>1741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4</v>
      </c>
    </row>
    <row r="122" spans="1:17" x14ac:dyDescent="0.2">
      <c r="A122" s="44" t="s">
        <v>1300</v>
      </c>
      <c r="B122" s="45" t="s">
        <v>1807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3</v>
      </c>
    </row>
    <row r="123" spans="1:17" x14ac:dyDescent="0.2">
      <c r="A123" s="44" t="s">
        <v>1303</v>
      </c>
      <c r="B123" s="45" t="s">
        <v>1759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x14ac:dyDescent="0.2">
      <c r="A124" s="44" t="s">
        <v>1306</v>
      </c>
      <c r="B124" s="45" t="s">
        <v>1930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x14ac:dyDescent="0.2">
      <c r="A125" s="44" t="s">
        <v>1318</v>
      </c>
      <c r="B125" s="45" t="s">
        <v>1931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2</v>
      </c>
    </row>
    <row r="126" spans="1:17" x14ac:dyDescent="0.2">
      <c r="A126" s="44" t="s">
        <v>1324</v>
      </c>
      <c r="B126" s="45" t="s">
        <v>1742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2</v>
      </c>
    </row>
    <row r="127" spans="1:17" x14ac:dyDescent="0.2">
      <c r="A127" s="44" t="s">
        <v>1326</v>
      </c>
      <c r="B127" s="45" t="s">
        <v>1874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4</v>
      </c>
    </row>
    <row r="128" spans="1:17" x14ac:dyDescent="0.2">
      <c r="A128" s="47" t="s">
        <v>1776</v>
      </c>
      <c r="B128" s="45" t="s">
        <v>1743</v>
      </c>
      <c r="C128" s="46">
        <v>87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4</v>
      </c>
    </row>
    <row r="129" spans="1:17" x14ac:dyDescent="0.2">
      <c r="A129" s="44" t="s">
        <v>1346</v>
      </c>
      <c r="B129" s="45" t="s">
        <v>1900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2</v>
      </c>
    </row>
    <row r="130" spans="1:17" x14ac:dyDescent="0.2">
      <c r="A130" s="44" t="s">
        <v>1352</v>
      </c>
      <c r="B130" s="45" t="s">
        <v>1932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5</v>
      </c>
    </row>
    <row r="131" spans="1:17" x14ac:dyDescent="0.2">
      <c r="A131" s="44" t="s">
        <v>1355</v>
      </c>
      <c r="B131" s="45" t="s">
        <v>1815</v>
      </c>
      <c r="C131" s="46">
        <v>1</v>
      </c>
      <c r="D131" s="33"/>
      <c r="E131" s="33"/>
      <c r="F131" s="33"/>
      <c r="G131" s="33"/>
      <c r="H131" s="33"/>
      <c r="I131" s="33"/>
      <c r="J131" s="33"/>
      <c r="K131" s="33"/>
      <c r="L131" s="46">
        <v>1</v>
      </c>
      <c r="M131" s="33"/>
      <c r="N131" s="33"/>
      <c r="O131" s="33"/>
      <c r="P131" s="33"/>
      <c r="Q131" s="46">
        <v>1</v>
      </c>
    </row>
    <row r="132" spans="1:17" x14ac:dyDescent="0.2">
      <c r="A132" s="44" t="s">
        <v>1381</v>
      </c>
      <c r="B132" s="45" t="s">
        <v>1986</v>
      </c>
      <c r="C132" s="46">
        <v>1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1</v>
      </c>
    </row>
    <row r="133" spans="1:17" x14ac:dyDescent="0.2">
      <c r="A133" s="44" t="s">
        <v>1389</v>
      </c>
      <c r="B133" s="45" t="s">
        <v>1792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46">
        <v>1</v>
      </c>
      <c r="N133" s="33"/>
      <c r="O133" s="33"/>
      <c r="P133" s="33"/>
      <c r="Q133" s="46">
        <v>2</v>
      </c>
    </row>
    <row r="134" spans="1:17" x14ac:dyDescent="0.2">
      <c r="A134" s="44" t="s">
        <v>1392</v>
      </c>
      <c r="B134" s="45" t="s">
        <v>1987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1</v>
      </c>
    </row>
    <row r="135" spans="1:17" x14ac:dyDescent="0.2">
      <c r="A135" s="44" t="s">
        <v>1398</v>
      </c>
      <c r="B135" s="45" t="s">
        <v>1901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x14ac:dyDescent="0.2">
      <c r="A136" s="44" t="s">
        <v>1401</v>
      </c>
      <c r="B136" s="45" t="s">
        <v>1933</v>
      </c>
      <c r="C136" s="46">
        <v>1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x14ac:dyDescent="0.2">
      <c r="A137" s="44" t="s">
        <v>1407</v>
      </c>
      <c r="B137" s="45" t="s">
        <v>1822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3</v>
      </c>
    </row>
    <row r="138" spans="1:17" x14ac:dyDescent="0.2">
      <c r="A138" s="44" t="s">
        <v>1413</v>
      </c>
      <c r="B138" s="45" t="s">
        <v>1744</v>
      </c>
      <c r="C138" s="33"/>
      <c r="D138" s="33"/>
      <c r="E138" s="33"/>
      <c r="F138" s="33"/>
      <c r="G138" s="33"/>
      <c r="H138" s="33"/>
      <c r="I138" s="46">
        <v>1</v>
      </c>
      <c r="J138" s="33"/>
      <c r="K138" s="33"/>
      <c r="L138" s="33"/>
      <c r="M138" s="33"/>
      <c r="N138" s="33"/>
      <c r="O138" s="33"/>
      <c r="P138" s="46">
        <v>1</v>
      </c>
      <c r="Q138" s="46">
        <v>10</v>
      </c>
    </row>
    <row r="139" spans="1:17" x14ac:dyDescent="0.2">
      <c r="A139" s="44" t="s">
        <v>1426</v>
      </c>
      <c r="B139" s="45" t="s">
        <v>1988</v>
      </c>
      <c r="C139" s="33"/>
      <c r="D139" s="33"/>
      <c r="E139" s="33"/>
      <c r="F139" s="46">
        <v>1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x14ac:dyDescent="0.2">
      <c r="A140" s="44" t="s">
        <v>1432</v>
      </c>
      <c r="B140" s="45" t="s">
        <v>1860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2</v>
      </c>
    </row>
    <row r="141" spans="1:17" x14ac:dyDescent="0.2">
      <c r="A141" s="44" t="s">
        <v>1441</v>
      </c>
      <c r="B141" s="45" t="s">
        <v>1934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46">
        <v>4</v>
      </c>
      <c r="Q141" s="33"/>
    </row>
    <row r="142" spans="1:17" x14ac:dyDescent="0.2">
      <c r="A142" s="44" t="s">
        <v>1444</v>
      </c>
      <c r="B142" s="45" t="s">
        <v>1935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x14ac:dyDescent="0.2">
      <c r="A143" s="44" t="s">
        <v>1498</v>
      </c>
      <c r="B143" s="45" t="s">
        <v>1793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2</v>
      </c>
    </row>
    <row r="144" spans="1:17" x14ac:dyDescent="0.2">
      <c r="A144" s="44" t="s">
        <v>1507</v>
      </c>
      <c r="B144" s="45" t="s">
        <v>1989</v>
      </c>
      <c r="C144" s="33"/>
      <c r="D144" s="33"/>
      <c r="E144" s="46">
        <v>1</v>
      </c>
      <c r="F144" s="33"/>
      <c r="G144" s="33"/>
      <c r="H144" s="33"/>
      <c r="I144" s="33"/>
      <c r="J144" s="46">
        <v>12</v>
      </c>
      <c r="K144" s="33"/>
      <c r="L144" s="33"/>
      <c r="M144" s="33"/>
      <c r="N144" s="33"/>
      <c r="O144" s="33"/>
      <c r="P144" s="33"/>
      <c r="Q144" s="33"/>
    </row>
    <row r="145" spans="1:17" x14ac:dyDescent="0.2">
      <c r="A145" s="44" t="s">
        <v>1510</v>
      </c>
      <c r="B145" s="45" t="s">
        <v>1861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2</v>
      </c>
    </row>
    <row r="146" spans="1:17" x14ac:dyDescent="0.2">
      <c r="A146" s="44" t="s">
        <v>1522</v>
      </c>
      <c r="B146" s="45" t="s">
        <v>1902</v>
      </c>
      <c r="C146" s="46">
        <v>1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x14ac:dyDescent="0.2">
      <c r="A147" s="44" t="s">
        <v>1534</v>
      </c>
      <c r="B147" s="45" t="s">
        <v>1831</v>
      </c>
      <c r="C147" s="46">
        <v>1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3</v>
      </c>
    </row>
    <row r="148" spans="1:17" x14ac:dyDescent="0.2">
      <c r="A148" s="44" t="s">
        <v>1559</v>
      </c>
      <c r="B148" s="45" t="s">
        <v>1853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x14ac:dyDescent="0.2">
      <c r="A149" s="44" t="s">
        <v>1562</v>
      </c>
      <c r="B149" s="45" t="s">
        <v>1843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x14ac:dyDescent="0.2">
      <c r="A150" s="44" t="s">
        <v>1567</v>
      </c>
      <c r="B150" s="45" t="s">
        <v>1990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3</v>
      </c>
    </row>
    <row r="151" spans="1:17" x14ac:dyDescent="0.2">
      <c r="A151" s="44" t="s">
        <v>1570</v>
      </c>
      <c r="B151" s="45" t="s">
        <v>1991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7</v>
      </c>
    </row>
    <row r="152" spans="1:17" x14ac:dyDescent="0.2">
      <c r="A152" s="44" t="s">
        <v>1577</v>
      </c>
      <c r="B152" s="45" t="s">
        <v>1819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4</v>
      </c>
    </row>
    <row r="153" spans="1:17" x14ac:dyDescent="0.2">
      <c r="A153" s="44" t="s">
        <v>1580</v>
      </c>
      <c r="B153" s="45" t="s">
        <v>1854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4</v>
      </c>
    </row>
    <row r="154" spans="1:17" x14ac:dyDescent="0.2">
      <c r="A154" s="44" t="s">
        <v>1583</v>
      </c>
      <c r="B154" s="45" t="s">
        <v>1832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2</v>
      </c>
    </row>
    <row r="155" spans="1:17" x14ac:dyDescent="0.2">
      <c r="A155" s="44" t="s">
        <v>1586</v>
      </c>
      <c r="B155" s="45" t="s">
        <v>1862</v>
      </c>
      <c r="C155" s="46">
        <v>1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x14ac:dyDescent="0.2">
      <c r="A156" s="44" t="s">
        <v>1595</v>
      </c>
      <c r="B156" s="45" t="s">
        <v>1837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2</v>
      </c>
    </row>
    <row r="157" spans="1:17" x14ac:dyDescent="0.2">
      <c r="A157" s="44" t="s">
        <v>1598</v>
      </c>
      <c r="B157" s="45" t="s">
        <v>1811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x14ac:dyDescent="0.2">
      <c r="A158" s="44" t="s">
        <v>1601</v>
      </c>
      <c r="B158" s="45" t="s">
        <v>1794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2</v>
      </c>
    </row>
    <row r="159" spans="1:17" x14ac:dyDescent="0.2">
      <c r="A159" s="44" t="s">
        <v>1604</v>
      </c>
      <c r="B159" s="45" t="s">
        <v>1886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2</v>
      </c>
    </row>
    <row r="160" spans="1:17" x14ac:dyDescent="0.2">
      <c r="A160" s="44" t="s">
        <v>1607</v>
      </c>
      <c r="B160" s="45" t="s">
        <v>1903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3</v>
      </c>
    </row>
    <row r="161" spans="1:17" x14ac:dyDescent="0.2">
      <c r="A161" s="44" t="s">
        <v>1610</v>
      </c>
      <c r="B161" s="45" t="s">
        <v>1887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1</v>
      </c>
    </row>
    <row r="162" spans="1:17" x14ac:dyDescent="0.2">
      <c r="A162" s="44" t="s">
        <v>1613</v>
      </c>
      <c r="B162" s="45" t="s">
        <v>1875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x14ac:dyDescent="0.2">
      <c r="A163" s="44" t="s">
        <v>1616</v>
      </c>
      <c r="B163" s="45" t="s">
        <v>1863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2</v>
      </c>
    </row>
    <row r="164" spans="1:17" x14ac:dyDescent="0.2">
      <c r="A164" s="44" t="s">
        <v>1619</v>
      </c>
      <c r="B164" s="45" t="s">
        <v>1745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x14ac:dyDescent="0.2">
      <c r="A165" s="44" t="s">
        <v>1625</v>
      </c>
      <c r="B165" s="45" t="s">
        <v>1936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46">
        <v>0</v>
      </c>
      <c r="Q165" s="46">
        <v>3</v>
      </c>
    </row>
    <row r="166" spans="1:17" x14ac:dyDescent="0.2">
      <c r="A166" s="44" t="s">
        <v>1631</v>
      </c>
      <c r="B166" s="45" t="s">
        <v>1992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x14ac:dyDescent="0.2">
      <c r="A167" s="44" t="s">
        <v>1634</v>
      </c>
      <c r="B167" s="45" t="s">
        <v>1876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3</v>
      </c>
    </row>
    <row r="168" spans="1:17" x14ac:dyDescent="0.2">
      <c r="A168" s="44" t="s">
        <v>1637</v>
      </c>
      <c r="B168" s="45" t="s">
        <v>1746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2</v>
      </c>
    </row>
    <row r="169" spans="1:17" x14ac:dyDescent="0.2">
      <c r="A169" s="44" t="s">
        <v>1640</v>
      </c>
      <c r="B169" s="45" t="s">
        <v>1747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x14ac:dyDescent="0.2">
      <c r="A170" s="44" t="s">
        <v>1652</v>
      </c>
      <c r="B170" s="45" t="s">
        <v>1937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2</v>
      </c>
    </row>
    <row r="171" spans="1:17" x14ac:dyDescent="0.2">
      <c r="A171" s="44" t="s">
        <v>1655</v>
      </c>
      <c r="B171" s="45" t="s">
        <v>1748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5</v>
      </c>
    </row>
    <row r="172" spans="1:17" x14ac:dyDescent="0.2">
      <c r="A172" s="44" t="s">
        <v>1658</v>
      </c>
      <c r="B172" s="45" t="s">
        <v>1855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1</v>
      </c>
    </row>
    <row r="173" spans="1:17" x14ac:dyDescent="0.2">
      <c r="A173" s="44" t="s">
        <v>1661</v>
      </c>
      <c r="B173" s="45" t="s">
        <v>1749</v>
      </c>
      <c r="C173" s="46">
        <v>1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8</v>
      </c>
    </row>
    <row r="174" spans="1:17" x14ac:dyDescent="0.2">
      <c r="A174" s="44" t="s">
        <v>1664</v>
      </c>
      <c r="B174" s="45" t="s">
        <v>1820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x14ac:dyDescent="0.2">
      <c r="A175" s="44" t="s">
        <v>1667</v>
      </c>
      <c r="B175" s="45" t="s">
        <v>1823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3</v>
      </c>
    </row>
    <row r="176" spans="1:17" x14ac:dyDescent="0.2">
      <c r="A176" s="44" t="s">
        <v>1670</v>
      </c>
      <c r="B176" s="45" t="s">
        <v>1750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5</v>
      </c>
    </row>
    <row r="177" spans="1:17" x14ac:dyDescent="0.2">
      <c r="A177" s="44" t="s">
        <v>1676</v>
      </c>
      <c r="B177" s="45" t="s">
        <v>1938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1</v>
      </c>
    </row>
    <row r="178" spans="1:17" x14ac:dyDescent="0.2">
      <c r="A178" s="44" t="s">
        <v>1679</v>
      </c>
      <c r="B178" s="45" t="s">
        <v>1751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19</v>
      </c>
    </row>
    <row r="179" spans="1:17" x14ac:dyDescent="0.2">
      <c r="A179" s="44" t="s">
        <v>1682</v>
      </c>
      <c r="B179" s="45" t="s">
        <v>1752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3</v>
      </c>
    </row>
    <row r="180" spans="1:17" x14ac:dyDescent="0.2">
      <c r="A180" s="44" t="s">
        <v>1690</v>
      </c>
      <c r="B180" s="45" t="s">
        <v>1833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3</v>
      </c>
    </row>
    <row r="181" spans="1:17" x14ac:dyDescent="0.2">
      <c r="A181" s="44" t="s">
        <v>1703</v>
      </c>
      <c r="B181" s="45" t="s">
        <v>1838</v>
      </c>
      <c r="C181" s="33"/>
      <c r="D181" s="46">
        <v>1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x14ac:dyDescent="0.2">
      <c r="A182" s="44" t="s">
        <v>1712</v>
      </c>
      <c r="B182" s="45" t="s">
        <v>1864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x14ac:dyDescent="0.2">
      <c r="A183" s="44" t="s">
        <v>7</v>
      </c>
      <c r="B183" s="45" t="s">
        <v>1888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3</v>
      </c>
    </row>
    <row r="184" spans="1:17" x14ac:dyDescent="0.2">
      <c r="A184" s="44" t="s">
        <v>10</v>
      </c>
      <c r="B184" s="45" t="s">
        <v>1939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1</v>
      </c>
    </row>
    <row r="185" spans="1:17" x14ac:dyDescent="0.2">
      <c r="A185" s="44" t="s">
        <v>16</v>
      </c>
      <c r="B185" s="45" t="s">
        <v>1795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3</v>
      </c>
    </row>
    <row r="186" spans="1:17" x14ac:dyDescent="0.2">
      <c r="A186" s="44" t="s">
        <v>42</v>
      </c>
      <c r="B186" s="45" t="s">
        <v>1889</v>
      </c>
      <c r="C186" s="46">
        <v>1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3</v>
      </c>
    </row>
    <row r="187" spans="1:17" x14ac:dyDescent="0.2">
      <c r="A187" s="44" t="s">
        <v>45</v>
      </c>
      <c r="B187" s="45" t="s">
        <v>1993</v>
      </c>
      <c r="C187" s="46">
        <v>1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4</v>
      </c>
    </row>
    <row r="188" spans="1:17" x14ac:dyDescent="0.2">
      <c r="A188" s="44" t="s">
        <v>63</v>
      </c>
      <c r="B188" s="45" t="s">
        <v>1812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7</v>
      </c>
    </row>
    <row r="189" spans="1:17" x14ac:dyDescent="0.2">
      <c r="A189" s="44" t="s">
        <v>69</v>
      </c>
      <c r="B189" s="45" t="s">
        <v>1809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2</v>
      </c>
    </row>
    <row r="190" spans="1:17" x14ac:dyDescent="0.2">
      <c r="A190" s="44" t="s">
        <v>72</v>
      </c>
      <c r="B190" s="45" t="s">
        <v>1940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2</v>
      </c>
    </row>
    <row r="191" spans="1:17" x14ac:dyDescent="0.2">
      <c r="A191" s="44" t="s">
        <v>79</v>
      </c>
      <c r="B191" s="45" t="s">
        <v>1753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9</v>
      </c>
    </row>
    <row r="192" spans="1:17" x14ac:dyDescent="0.2">
      <c r="A192" s="44" t="s">
        <v>88</v>
      </c>
      <c r="B192" s="45" t="s">
        <v>1994</v>
      </c>
      <c r="C192" s="46">
        <v>1</v>
      </c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</v>
      </c>
    </row>
    <row r="193" spans="1:17" x14ac:dyDescent="0.2">
      <c r="A193" s="44" t="s">
        <v>91</v>
      </c>
      <c r="B193" s="45" t="s">
        <v>1941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2</v>
      </c>
    </row>
    <row r="194" spans="1:17" x14ac:dyDescent="0.2">
      <c r="A194" s="44" t="s">
        <v>94</v>
      </c>
      <c r="B194" s="45" t="s">
        <v>1844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1</v>
      </c>
    </row>
    <row r="195" spans="1:17" x14ac:dyDescent="0.2">
      <c r="A195" s="44" t="s">
        <v>97</v>
      </c>
      <c r="B195" s="45" t="s">
        <v>1942</v>
      </c>
      <c r="C195" s="46">
        <v>1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9</v>
      </c>
    </row>
    <row r="196" spans="1:17" x14ac:dyDescent="0.2">
      <c r="A196" s="44" t="s">
        <v>106</v>
      </c>
      <c r="B196" s="45" t="s">
        <v>1810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1</v>
      </c>
    </row>
    <row r="197" spans="1:17" x14ac:dyDescent="0.2">
      <c r="A197" s="44" t="s">
        <v>109</v>
      </c>
      <c r="B197" s="45" t="s">
        <v>1877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3</v>
      </c>
    </row>
    <row r="198" spans="1:17" x14ac:dyDescent="0.2">
      <c r="A198" s="44" t="s">
        <v>118</v>
      </c>
      <c r="B198" s="45" t="s">
        <v>1754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7</v>
      </c>
    </row>
    <row r="199" spans="1:17" x14ac:dyDescent="0.2">
      <c r="A199" s="44" t="s">
        <v>121</v>
      </c>
      <c r="B199" s="45" t="s">
        <v>1824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4</v>
      </c>
    </row>
    <row r="200" spans="1:17" x14ac:dyDescent="0.2">
      <c r="A200" s="44" t="s">
        <v>124</v>
      </c>
      <c r="B200" s="45" t="s">
        <v>1943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1</v>
      </c>
    </row>
    <row r="201" spans="1:17" x14ac:dyDescent="0.2">
      <c r="A201" s="44" t="s">
        <v>127</v>
      </c>
      <c r="B201" s="45" t="s">
        <v>1944</v>
      </c>
      <c r="C201" s="46">
        <v>1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x14ac:dyDescent="0.2">
      <c r="A202" s="44" t="s">
        <v>136</v>
      </c>
      <c r="B202" s="45" t="s">
        <v>1995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1</v>
      </c>
    </row>
    <row r="203" spans="1:17" x14ac:dyDescent="0.2">
      <c r="A203" s="44" t="s">
        <v>139</v>
      </c>
      <c r="B203" s="45" t="s">
        <v>1996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46">
        <v>1</v>
      </c>
      <c r="Q203" s="33"/>
    </row>
    <row r="204" spans="1:17" x14ac:dyDescent="0.2">
      <c r="A204" s="44" t="s">
        <v>142</v>
      </c>
      <c r="B204" s="45" t="s">
        <v>1997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1</v>
      </c>
    </row>
    <row r="205" spans="1:17" x14ac:dyDescent="0.2">
      <c r="A205" s="44" t="s">
        <v>145</v>
      </c>
      <c r="B205" s="45" t="s">
        <v>1845</v>
      </c>
      <c r="C205" s="46">
        <v>2</v>
      </c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1:17" x14ac:dyDescent="0.2">
      <c r="A206" s="44" t="s">
        <v>148</v>
      </c>
      <c r="B206" s="45" t="s">
        <v>1998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x14ac:dyDescent="0.2">
      <c r="A207" s="44" t="s">
        <v>151</v>
      </c>
      <c r="B207" s="45" t="s">
        <v>1816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</v>
      </c>
    </row>
    <row r="208" spans="1:17" x14ac:dyDescent="0.2">
      <c r="A208" s="44" t="s">
        <v>167</v>
      </c>
      <c r="B208" s="45" t="s">
        <v>1904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2</v>
      </c>
    </row>
    <row r="209" spans="1:17" x14ac:dyDescent="0.2">
      <c r="A209" s="44" t="s">
        <v>170</v>
      </c>
      <c r="B209" s="45" t="s">
        <v>1905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1</v>
      </c>
    </row>
    <row r="210" spans="1:17" x14ac:dyDescent="0.2">
      <c r="A210" s="44" t="s">
        <v>177</v>
      </c>
      <c r="B210" s="45" t="s">
        <v>1755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3</v>
      </c>
    </row>
    <row r="211" spans="1:17" x14ac:dyDescent="0.2">
      <c r="A211" s="44" t="s">
        <v>180</v>
      </c>
      <c r="B211" s="45" t="s">
        <v>1834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4</v>
      </c>
    </row>
    <row r="212" spans="1:17" x14ac:dyDescent="0.2">
      <c r="A212" s="44" t="s">
        <v>186</v>
      </c>
      <c r="B212" s="45" t="s">
        <v>1865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1</v>
      </c>
    </row>
    <row r="213" spans="1:17" x14ac:dyDescent="0.2">
      <c r="A213" s="44" t="s">
        <v>189</v>
      </c>
      <c r="B213" s="45" t="s">
        <v>1788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</v>
      </c>
    </row>
    <row r="214" spans="1:17" x14ac:dyDescent="0.2">
      <c r="A214" s="44" t="s">
        <v>195</v>
      </c>
      <c r="B214" s="45" t="s">
        <v>1872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2</v>
      </c>
    </row>
    <row r="215" spans="1:17" x14ac:dyDescent="0.2">
      <c r="A215" s="44" t="s">
        <v>225</v>
      </c>
      <c r="B215" s="45" t="s">
        <v>1796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x14ac:dyDescent="0.2">
      <c r="A216" s="44" t="s">
        <v>233</v>
      </c>
      <c r="B216" s="45" t="s">
        <v>1999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1</v>
      </c>
    </row>
    <row r="217" spans="1:17" x14ac:dyDescent="0.2">
      <c r="A217" s="44" t="s">
        <v>236</v>
      </c>
      <c r="B217" s="45" t="s">
        <v>1856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x14ac:dyDescent="0.2">
      <c r="A218" s="44" t="s">
        <v>244</v>
      </c>
      <c r="B218" s="45" t="s">
        <v>1797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3</v>
      </c>
    </row>
    <row r="219" spans="1:17" x14ac:dyDescent="0.2">
      <c r="A219" s="44" t="s">
        <v>260</v>
      </c>
      <c r="B219" s="45" t="s">
        <v>1857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4</v>
      </c>
    </row>
    <row r="220" spans="1:17" x14ac:dyDescent="0.2">
      <c r="A220" s="44" t="s">
        <v>263</v>
      </c>
      <c r="B220" s="45" t="s">
        <v>1802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2</v>
      </c>
    </row>
    <row r="221" spans="1:17" x14ac:dyDescent="0.2">
      <c r="A221" s="44" t="s">
        <v>266</v>
      </c>
      <c r="B221" s="45" t="s">
        <v>1945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0</v>
      </c>
    </row>
    <row r="222" spans="1:17" x14ac:dyDescent="0.2">
      <c r="A222" s="44" t="s">
        <v>275</v>
      </c>
      <c r="B222" s="45" t="s">
        <v>1890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2</v>
      </c>
    </row>
    <row r="223" spans="1:17" x14ac:dyDescent="0.2">
      <c r="A223" s="44" t="s">
        <v>281</v>
      </c>
      <c r="B223" s="45" t="s">
        <v>1866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2</v>
      </c>
    </row>
    <row r="224" spans="1:17" x14ac:dyDescent="0.2">
      <c r="A224" s="44" t="s">
        <v>284</v>
      </c>
      <c r="B224" s="45" t="s">
        <v>1781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4</v>
      </c>
    </row>
    <row r="225" spans="1:17" x14ac:dyDescent="0.2">
      <c r="A225" s="44" t="s">
        <v>287</v>
      </c>
      <c r="B225" s="45" t="s">
        <v>2000</v>
      </c>
      <c r="C225" s="46">
        <v>1</v>
      </c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x14ac:dyDescent="0.2">
      <c r="A226" s="44" t="s">
        <v>293</v>
      </c>
      <c r="B226" s="45" t="s">
        <v>1891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2</v>
      </c>
    </row>
    <row r="227" spans="1:17" x14ac:dyDescent="0.2">
      <c r="A227" s="44" t="s">
        <v>302</v>
      </c>
      <c r="B227" s="45" t="s">
        <v>1798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6</v>
      </c>
    </row>
    <row r="228" spans="1:17" x14ac:dyDescent="0.2">
      <c r="A228" s="44" t="s">
        <v>308</v>
      </c>
      <c r="B228" s="45" t="s">
        <v>1846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</v>
      </c>
    </row>
    <row r="229" spans="1:17" x14ac:dyDescent="0.2">
      <c r="A229" s="44" t="s">
        <v>311</v>
      </c>
      <c r="B229" s="45" t="s">
        <v>2001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1</v>
      </c>
    </row>
    <row r="230" spans="1:17" x14ac:dyDescent="0.2">
      <c r="A230" s="44" t="s">
        <v>314</v>
      </c>
      <c r="B230" s="45" t="s">
        <v>1784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8</v>
      </c>
    </row>
    <row r="231" spans="1:17" x14ac:dyDescent="0.2">
      <c r="A231" s="44" t="s">
        <v>327</v>
      </c>
      <c r="B231" s="45" t="s">
        <v>1946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1</v>
      </c>
    </row>
    <row r="232" spans="1:17" x14ac:dyDescent="0.2">
      <c r="A232" s="44" t="s">
        <v>329</v>
      </c>
      <c r="B232" s="45" t="s">
        <v>1825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1</v>
      </c>
    </row>
    <row r="233" spans="1:17" x14ac:dyDescent="0.2">
      <c r="A233" s="44" t="s">
        <v>333</v>
      </c>
      <c r="B233" s="45" t="s">
        <v>1756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1</v>
      </c>
    </row>
    <row r="234" spans="1:17" x14ac:dyDescent="0.2">
      <c r="A234" s="44" t="s">
        <v>336</v>
      </c>
      <c r="B234" s="45" t="s">
        <v>1757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4</v>
      </c>
    </row>
    <row r="235" spans="1:17" x14ac:dyDescent="0.2">
      <c r="A235" s="44" t="s">
        <v>339</v>
      </c>
      <c r="B235" s="45" t="s">
        <v>1799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4</v>
      </c>
    </row>
    <row r="236" spans="1:17" x14ac:dyDescent="0.2">
      <c r="A236" s="44" t="s">
        <v>345</v>
      </c>
      <c r="B236" s="45" t="s">
        <v>1867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2</v>
      </c>
    </row>
    <row r="237" spans="1:17" x14ac:dyDescent="0.2">
      <c r="A237" s="44" t="s">
        <v>348</v>
      </c>
      <c r="B237" s="45" t="s">
        <v>2002</v>
      </c>
      <c r="C237" s="46">
        <v>1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4</v>
      </c>
    </row>
    <row r="238" spans="1:17" x14ac:dyDescent="0.2">
      <c r="A238" s="44" t="s">
        <v>351</v>
      </c>
      <c r="B238" s="45" t="s">
        <v>1947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x14ac:dyDescent="0.2">
      <c r="A239" s="44" t="s">
        <v>354</v>
      </c>
      <c r="B239" s="45" t="s">
        <v>1805</v>
      </c>
      <c r="C239" s="46">
        <v>1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14</v>
      </c>
    </row>
    <row r="240" spans="1:17" x14ac:dyDescent="0.2">
      <c r="A240" s="44" t="s">
        <v>357</v>
      </c>
      <c r="B240" s="45" t="s">
        <v>1868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x14ac:dyDescent="0.2">
      <c r="A241" s="44" t="s">
        <v>363</v>
      </c>
      <c r="B241" s="45" t="s">
        <v>1906</v>
      </c>
      <c r="C241" s="33"/>
      <c r="D241" s="33"/>
      <c r="E241" s="33"/>
      <c r="F241" s="33"/>
      <c r="G241" s="33"/>
      <c r="H241" s="33"/>
      <c r="I241" s="33"/>
      <c r="J241" s="46">
        <v>1</v>
      </c>
      <c r="K241" s="33"/>
      <c r="L241" s="33"/>
      <c r="M241" s="33"/>
      <c r="N241" s="33"/>
      <c r="O241" s="33"/>
      <c r="P241" s="33"/>
      <c r="Q241" s="46">
        <v>11</v>
      </c>
    </row>
    <row r="242" spans="1:17" x14ac:dyDescent="0.2">
      <c r="A242" s="44" t="s">
        <v>369</v>
      </c>
      <c r="B242" s="45" t="s">
        <v>1948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x14ac:dyDescent="0.2">
      <c r="A243" s="44" t="s">
        <v>372</v>
      </c>
      <c r="B243" s="45" t="s">
        <v>1803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6</v>
      </c>
    </row>
    <row r="244" spans="1:17" x14ac:dyDescent="0.2">
      <c r="A244" s="44" t="s">
        <v>375</v>
      </c>
      <c r="B244" s="45" t="s">
        <v>1949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x14ac:dyDescent="0.2">
      <c r="A245" s="44" t="s">
        <v>380</v>
      </c>
      <c r="B245" s="45" t="s">
        <v>1758</v>
      </c>
      <c r="C245" s="46">
        <v>2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3</v>
      </c>
    </row>
    <row r="246" spans="1:17" x14ac:dyDescent="0.2">
      <c r="A246" s="44" t="s">
        <v>383</v>
      </c>
      <c r="B246" s="45" t="s">
        <v>1759</v>
      </c>
      <c r="C246" s="46">
        <v>1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5</v>
      </c>
    </row>
    <row r="247" spans="1:17" x14ac:dyDescent="0.2">
      <c r="A247" s="44" t="s">
        <v>394</v>
      </c>
      <c r="B247" s="45" t="s">
        <v>1826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3</v>
      </c>
    </row>
    <row r="248" spans="1:17" x14ac:dyDescent="0.2">
      <c r="A248" s="44" t="s">
        <v>407</v>
      </c>
      <c r="B248" s="45" t="s">
        <v>1907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1</v>
      </c>
    </row>
    <row r="249" spans="1:17" x14ac:dyDescent="0.2">
      <c r="A249" s="44" t="s">
        <v>409</v>
      </c>
      <c r="B249" s="45" t="s">
        <v>1908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</v>
      </c>
    </row>
    <row r="250" spans="1:17" x14ac:dyDescent="0.2">
      <c r="A250" s="44" t="s">
        <v>412</v>
      </c>
      <c r="B250" s="45" t="s">
        <v>1909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1</v>
      </c>
    </row>
    <row r="251" spans="1:17" x14ac:dyDescent="0.2">
      <c r="A251" s="44" t="s">
        <v>420</v>
      </c>
      <c r="B251" s="45" t="s">
        <v>1827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46">
        <v>1</v>
      </c>
      <c r="Q251" s="33"/>
    </row>
    <row r="252" spans="1:17" x14ac:dyDescent="0.2">
      <c r="A252" s="44" t="s">
        <v>435</v>
      </c>
      <c r="B252" s="45" t="s">
        <v>1892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2</v>
      </c>
    </row>
    <row r="253" spans="1:17" x14ac:dyDescent="0.2">
      <c r="A253" s="44" t="s">
        <v>440</v>
      </c>
      <c r="B253" s="45" t="s">
        <v>1878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3</v>
      </c>
    </row>
    <row r="254" spans="1:17" x14ac:dyDescent="0.2">
      <c r="A254" s="44" t="s">
        <v>443</v>
      </c>
      <c r="B254" s="45" t="s">
        <v>1735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</v>
      </c>
    </row>
    <row r="255" spans="1:17" x14ac:dyDescent="0.2">
      <c r="A255" s="44" t="s">
        <v>446</v>
      </c>
      <c r="B255" s="45" t="s">
        <v>2003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1</v>
      </c>
    </row>
    <row r="256" spans="1:17" x14ac:dyDescent="0.2">
      <c r="A256" s="44" t="s">
        <v>1730</v>
      </c>
      <c r="B256" s="45" t="s">
        <v>1800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46">
        <v>1</v>
      </c>
      <c r="Q256" s="46">
        <v>15</v>
      </c>
    </row>
    <row r="257" spans="1:17" x14ac:dyDescent="0.2">
      <c r="A257" s="44"/>
      <c r="B257" s="45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/>
    </row>
    <row r="258" spans="1:17" x14ac:dyDescent="0.2">
      <c r="A258" s="44"/>
      <c r="B258" s="45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46"/>
      <c r="Q258" s="33"/>
    </row>
    <row r="259" spans="1:17" x14ac:dyDescent="0.2">
      <c r="A259" s="44"/>
      <c r="B259" s="45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/>
    </row>
    <row r="260" spans="1:17" x14ac:dyDescent="0.2">
      <c r="A260" s="44"/>
      <c r="B260" s="45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/>
    </row>
    <row r="261" spans="1:17" x14ac:dyDescent="0.2">
      <c r="A261" s="44"/>
      <c r="B261" s="45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/>
    </row>
    <row r="262" spans="1:17" x14ac:dyDescent="0.2">
      <c r="A262" s="44"/>
      <c r="B262" s="45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/>
    </row>
    <row r="263" spans="1:17" x14ac:dyDescent="0.2">
      <c r="A263" s="44"/>
      <c r="B263" s="45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/>
    </row>
    <row r="264" spans="1:17" x14ac:dyDescent="0.2">
      <c r="A264" s="44"/>
      <c r="B264" s="45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/>
    </row>
    <row r="265" spans="1:17" x14ac:dyDescent="0.2">
      <c r="A265" s="44"/>
      <c r="B265" s="45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/>
    </row>
    <row r="266" spans="1:17" x14ac:dyDescent="0.2">
      <c r="A266" s="44"/>
      <c r="B266" s="45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/>
    </row>
    <row r="267" spans="1:17" x14ac:dyDescent="0.2">
      <c r="A267" s="44"/>
      <c r="B267" s="45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/>
    </row>
    <row r="268" spans="1:17" x14ac:dyDescent="0.2">
      <c r="A268" s="44"/>
      <c r="B268" s="45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/>
    </row>
    <row r="269" spans="1:17" x14ac:dyDescent="0.2">
      <c r="A269" s="44"/>
      <c r="B269" s="45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/>
    </row>
    <row r="270" spans="1:17" x14ac:dyDescent="0.2">
      <c r="A270" s="44"/>
      <c r="B270" s="45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/>
    </row>
    <row r="271" spans="1:17" x14ac:dyDescent="0.2">
      <c r="A271" s="44"/>
      <c r="B271" s="45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/>
    </row>
    <row r="272" spans="1:17" x14ac:dyDescent="0.2">
      <c r="A272" s="44"/>
      <c r="B272" s="4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/>
    </row>
    <row r="273" spans="1:17" x14ac:dyDescent="0.2">
      <c r="A273" s="44"/>
      <c r="B273" s="4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/>
    </row>
    <row r="274" spans="1:17" x14ac:dyDescent="0.2">
      <c r="A274" s="44"/>
      <c r="B274" s="45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/>
    </row>
    <row r="275" spans="1:17" x14ac:dyDescent="0.2">
      <c r="A275" s="44"/>
      <c r="B275" s="4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/>
    </row>
    <row r="276" spans="1:17" x14ac:dyDescent="0.2">
      <c r="A276" s="44"/>
      <c r="B276" s="4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/>
    </row>
    <row r="277" spans="1:17" x14ac:dyDescent="0.2">
      <c r="A277" s="44"/>
      <c r="B277" s="45"/>
      <c r="C277" s="46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/>
    </row>
    <row r="278" spans="1:17" x14ac:dyDescent="0.2">
      <c r="A278" s="44"/>
      <c r="B278" s="4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/>
    </row>
    <row r="279" spans="1:17" x14ac:dyDescent="0.2">
      <c r="A279" s="44"/>
      <c r="B279" s="45"/>
      <c r="C279" s="46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/>
    </row>
    <row r="280" spans="1:17" x14ac:dyDescent="0.2">
      <c r="A280" s="44"/>
      <c r="B280" s="4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/>
    </row>
    <row r="281" spans="1:17" x14ac:dyDescent="0.2">
      <c r="A281" s="44"/>
      <c r="B281" s="4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/>
    </row>
    <row r="282" spans="1:17" x14ac:dyDescent="0.2">
      <c r="A282" s="44"/>
      <c r="B282" s="45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/>
    </row>
    <row r="283" spans="1:17" x14ac:dyDescent="0.2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x14ac:dyDescent="0.2">
      <c r="A284" s="44"/>
      <c r="B284" s="4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/>
    </row>
    <row r="285" spans="1:17" x14ac:dyDescent="0.2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x14ac:dyDescent="0.2">
      <c r="A286" s="44"/>
      <c r="B286" s="45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x14ac:dyDescent="0.2">
      <c r="A287" s="44"/>
      <c r="B287" s="45"/>
      <c r="C287" s="33"/>
      <c r="D287" s="33"/>
      <c r="E287" s="33"/>
      <c r="F287" s="33"/>
      <c r="G287" s="33"/>
      <c r="H287" s="33"/>
      <c r="I287" s="33"/>
      <c r="J287" s="46"/>
      <c r="K287" s="33"/>
      <c r="L287" s="33"/>
      <c r="M287" s="33"/>
      <c r="N287" s="33"/>
      <c r="O287" s="33"/>
      <c r="P287" s="33"/>
      <c r="Q287" s="46"/>
    </row>
    <row r="288" spans="1:17" x14ac:dyDescent="0.2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x14ac:dyDescent="0.2">
      <c r="A289" s="44"/>
      <c r="B289" s="45"/>
      <c r="C289" s="46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/>
    </row>
    <row r="290" spans="1:17" x14ac:dyDescent="0.2">
      <c r="A290" s="44"/>
      <c r="B290" s="4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x14ac:dyDescent="0.2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x14ac:dyDescent="0.2">
      <c r="A292" s="44"/>
      <c r="B292" s="45"/>
      <c r="C292" s="33"/>
      <c r="D292" s="46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x14ac:dyDescent="0.2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x14ac:dyDescent="0.2">
      <c r="A294" s="44"/>
      <c r="B294" s="45"/>
      <c r="C294" s="46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x14ac:dyDescent="0.2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x14ac:dyDescent="0.2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x14ac:dyDescent="0.2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x14ac:dyDescent="0.2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x14ac:dyDescent="0.2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x14ac:dyDescent="0.2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x14ac:dyDescent="0.2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x14ac:dyDescent="0.2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x14ac:dyDescent="0.2">
      <c r="A303" s="44"/>
      <c r="B303" s="45"/>
      <c r="C303" s="46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x14ac:dyDescent="0.2">
      <c r="A304" s="44"/>
      <c r="B304" s="45"/>
      <c r="C304" s="33"/>
      <c r="D304" s="33"/>
      <c r="E304" s="33"/>
      <c r="F304" s="33"/>
      <c r="G304" s="33"/>
      <c r="H304" s="46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x14ac:dyDescent="0.2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x14ac:dyDescent="0.2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x14ac:dyDescent="0.2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x14ac:dyDescent="0.2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x14ac:dyDescent="0.2">
      <c r="A309" s="44"/>
      <c r="B309" s="45"/>
      <c r="C309" s="46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x14ac:dyDescent="0.2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x14ac:dyDescent="0.2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x14ac:dyDescent="0.2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x14ac:dyDescent="0.2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x14ac:dyDescent="0.2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x14ac:dyDescent="0.2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x14ac:dyDescent="0.2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x14ac:dyDescent="0.2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x14ac:dyDescent="0.2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  <row r="319" spans="1:17" x14ac:dyDescent="0.2">
      <c r="A319" s="44"/>
      <c r="B319" s="45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6"/>
    </row>
    <row r="320" spans="1:17" x14ac:dyDescent="0.2">
      <c r="A320" s="44"/>
      <c r="B320" s="45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6"/>
    </row>
    <row r="321" spans="1:17" x14ac:dyDescent="0.2">
      <c r="A321" s="44"/>
      <c r="B321" s="45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6"/>
    </row>
    <row r="322" spans="1:17" x14ac:dyDescent="0.2">
      <c r="A322" s="44"/>
      <c r="B322" s="45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C9ADFA-1E17-47A6-AB0F-39E4580968AA}"/>
</file>

<file path=customXml/itemProps2.xml><?xml version="1.0" encoding="utf-8"?>
<ds:datastoreItem xmlns:ds="http://schemas.openxmlformats.org/officeDocument/2006/customXml" ds:itemID="{A65856EF-FAD9-476B-878E-D7E61A54B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nr_demo</vt:lpstr>
      <vt:lpstr>Sheet1</vt:lpstr>
      <vt:lpstr>nr_demo!Print_Area</vt:lpstr>
      <vt:lpstr>nr_demo!Print_Titles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2005-05-27T20:55:18Z</cp:lastPrinted>
  <dcterms:created xsi:type="dcterms:W3CDTF">2002-03-27T21:40:16Z</dcterms:created>
  <dcterms:modified xsi:type="dcterms:W3CDTF">2016-03-15T18:24:10Z</dcterms:modified>
</cp:coreProperties>
</file>