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3120" windowWidth="21600" windowHeight="11390" activeTab="3"/>
  </bookViews>
  <sheets>
    <sheet name="data" sheetId="1" r:id="rId1"/>
    <sheet name="cert_ret" sheetId="2" r:id="rId2"/>
    <sheet name="cert_off" sheetId="3" r:id="rId3"/>
    <sheet name="nr_co" sheetId="4" r:id="rId4"/>
  </sheets>
  <definedNames>
    <definedName name="_xlnm.Print_Area" localSheetId="3">'nr_co'!$A$1:$T$598</definedName>
    <definedName name="_xlnm.Print_Titles" localSheetId="3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<sst xmlns="http://schemas.openxmlformats.org/spreadsheetml/2006/main" count="3258" uniqueCount="2178">
  <si>
    <t>Woodland Park Borough</t>
  </si>
  <si>
    <t>Lake Como Borough</t>
  </si>
  <si>
    <t>Toms River Township</t>
  </si>
  <si>
    <t>Total</t>
  </si>
  <si>
    <t>Additions</t>
  </si>
  <si>
    <t>New construction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</si>
  <si>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</si>
  <si>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</si>
  <si>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</si>
  <si>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</si>
  <si>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</si>
  <si>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</si>
  <si>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</si>
  <si>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</si>
  <si>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</si>
  <si>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</si>
  <si>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</si>
  <si>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</si>
  <si>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</si>
  <si>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</si>
  <si>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</si>
  <si>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</si>
  <si>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</si>
  <si>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</si>
  <si>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</si>
  <si>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</si>
  <si>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</si>
  <si>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</si>
  <si>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</si>
  <si>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</si>
  <si>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</si>
  <si>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</si>
  <si>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</si>
  <si>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</si>
  <si>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</si>
  <si>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</si>
  <si>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</si>
  <si>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</si>
  <si>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</si>
  <si>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</si>
  <si>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</si>
  <si>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</si>
  <si>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</si>
  <si>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</si>
  <si>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</si>
  <si>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</si>
  <si>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</si>
  <si>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</si>
  <si>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</si>
  <si>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</si>
  <si>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</si>
  <si>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</si>
  <si>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</si>
  <si>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</si>
  <si>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</si>
  <si>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</si>
  <si>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</si>
  <si>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</si>
  <si>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</si>
  <si>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</si>
  <si>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</si>
  <si>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</si>
  <si>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</si>
  <si>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</si>
  <si>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</si>
  <si>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</si>
  <si>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</si>
  <si>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</si>
  <si>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</si>
  <si>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</si>
  <si>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</si>
  <si>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</si>
  <si>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</si>
  <si>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</si>
  <si>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</si>
  <si>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</si>
  <si>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</si>
  <si>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</si>
  <si>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</si>
  <si>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</si>
  <si>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</si>
  <si>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</si>
  <si>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</si>
  <si>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</si>
  <si>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</si>
  <si>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</si>
  <si>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</si>
  <si>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</si>
  <si>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</si>
  <si>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</si>
  <si>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</si>
  <si>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</si>
  <si>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</si>
  <si>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</si>
  <si>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</si>
  <si>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</si>
  <si>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</si>
  <si>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</si>
  <si>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</si>
  <si>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</si>
  <si>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</si>
  <si>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</si>
  <si>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</si>
  <si>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</si>
  <si>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</si>
  <si>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</si>
  <si>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</si>
  <si>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</si>
  <si>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</si>
  <si>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</si>
  <si>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</si>
  <si>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</si>
  <si>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</si>
  <si>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</si>
  <si>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</si>
  <si>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</si>
  <si>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</si>
  <si>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</si>
  <si>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</si>
  <si>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</si>
  <si>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</si>
  <si>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</si>
  <si>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</si>
  <si>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</si>
  <si>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</si>
  <si>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</si>
  <si>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</si>
  <si>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</si>
  <si>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</si>
  <si>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</si>
  <si>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</si>
  <si>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</si>
  <si>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</si>
  <si>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</si>
  <si>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</si>
  <si>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</si>
  <si>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</si>
  <si>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</si>
  <si>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</si>
  <si>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</si>
  <si>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</si>
  <si>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</si>
  <si>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</si>
  <si>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</si>
  <si>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</si>
  <si>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</si>
  <si>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</si>
  <si>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</si>
  <si>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</si>
  <si>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</si>
  <si>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</si>
  <si>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</si>
  <si>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</si>
  <si>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</si>
  <si>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</si>
  <si>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</si>
  <si>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</si>
  <si>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</si>
  <si>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</si>
  <si>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</si>
  <si>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</si>
  <si>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</si>
  <si>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</si>
  <si>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</si>
  <si>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</si>
  <si>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</si>
  <si>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</si>
  <si>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</si>
  <si>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</si>
  <si>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</si>
  <si>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</si>
  <si>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</si>
  <si>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</si>
  <si>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</si>
  <si>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</si>
  <si>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</si>
  <si>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</si>
  <si>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</si>
  <si>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</si>
  <si>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</si>
  <si>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</si>
  <si>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</si>
  <si>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</si>
  <si>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</si>
  <si>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</si>
  <si>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</si>
  <si>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</si>
  <si>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</si>
  <si>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</si>
  <si>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</si>
  <si>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</si>
  <si>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</si>
  <si>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</si>
  <si>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</si>
  <si>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</si>
  <si>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</si>
  <si>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</si>
  <si>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</si>
  <si>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</si>
  <si>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</si>
  <si>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</si>
  <si>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</si>
  <si>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</si>
  <si>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</si>
  <si>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</si>
  <si>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</si>
  <si>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</si>
  <si>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</si>
  <si>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</si>
  <si>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</si>
  <si>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</si>
  <si>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</si>
  <si>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</si>
  <si>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</si>
  <si>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</si>
  <si>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</si>
  <si>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</si>
  <si>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</si>
  <si>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</si>
  <si>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</si>
  <si>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</si>
  <si>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</si>
  <si>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</si>
  <si>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</si>
  <si>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</si>
  <si>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</si>
  <si>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</si>
  <si>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</si>
  <si>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</si>
  <si>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</si>
  <si>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</si>
  <si>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</si>
  <si>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</si>
  <si>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</si>
  <si>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</si>
  <si>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</si>
  <si>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</si>
  <si>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</si>
  <si>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</si>
  <si>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</si>
  <si>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</si>
  <si>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</si>
  <si>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</si>
  <si>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</si>
  <si>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</si>
  <si>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</si>
  <si>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</si>
  <si>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</si>
  <si>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</si>
  <si>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</si>
  <si>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</si>
  <si>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</si>
  <si>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</si>
  <si>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</si>
  <si>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</si>
  <si>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</si>
  <si>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</si>
  <si>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</si>
  <si>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</si>
  <si>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</si>
  <si>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</si>
  <si>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</si>
  <si>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</si>
  <si>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</si>
  <si>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</si>
  <si>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</si>
  <si>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</si>
  <si>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</si>
  <si>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</si>
  <si>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</si>
  <si>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</si>
  <si>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</si>
  <si>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</si>
  <si>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</si>
  <si>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</si>
  <si>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</si>
  <si>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</si>
  <si>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</si>
  <si>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</si>
  <si>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</si>
  <si>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</si>
  <si>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</si>
  <si>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</si>
  <si>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</si>
  <si>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</si>
  <si>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</si>
  <si>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</si>
  <si>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</si>
  <si>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</si>
  <si>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</si>
  <si>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</si>
  <si>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</si>
  <si>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</si>
  <si>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</si>
  <si>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</si>
  <si>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</si>
  <si>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</si>
  <si>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</si>
  <si>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</si>
  <si>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</si>
  <si>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</si>
  <si>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</si>
  <si>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</si>
  <si>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</si>
  <si>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</si>
  <si>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</si>
  <si>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</si>
  <si>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</si>
  <si>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</si>
  <si>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</si>
  <si>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</si>
  <si>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</si>
  <si>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</si>
  <si>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</si>
  <si>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</si>
  <si>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</si>
  <si>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</si>
  <si>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</si>
  <si>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</si>
  <si>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</si>
  <si>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</si>
  <si>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</si>
  <si>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</si>
  <si>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</si>
  <si>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</si>
  <si>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</si>
  <si>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</si>
  <si>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</si>
  <si>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</si>
  <si>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</si>
  <si>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</si>
  <si>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</si>
  <si>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</si>
  <si>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</si>
  <si>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</si>
  <si>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</si>
  <si>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</si>
  <si>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</si>
  <si>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</si>
  <si>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</si>
  <si>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</si>
  <si>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</si>
  <si>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</si>
  <si>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</si>
  <si>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</si>
  <si>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</si>
  <si>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</si>
  <si>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</si>
  <si>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</si>
  <si>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</si>
  <si>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</si>
  <si>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</si>
  <si>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</si>
  <si>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</si>
  <si>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</si>
  <si>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</si>
  <si>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</si>
  <si>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</si>
  <si>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</si>
  <si>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</si>
  <si>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</si>
  <si>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</si>
  <si>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</si>
  <si>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</si>
  <si>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</si>
  <si>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</si>
  <si>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</si>
  <si>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</si>
  <si>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</si>
  <si>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</si>
  <si>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</si>
  <si>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</si>
  <si>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</si>
  <si>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</si>
  <si>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</si>
  <si>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</si>
  <si>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</si>
  <si>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</si>
  <si>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</si>
  <si>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</si>
  <si>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</si>
  <si>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</si>
  <si>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</si>
  <si>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</si>
  <si>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</si>
  <si>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</si>
  <si>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</si>
  <si>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</si>
  <si>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</si>
  <si>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</si>
  <si>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</si>
  <si>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</si>
  <si>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</si>
  <si>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</si>
  <si>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</si>
  <si>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</si>
  <si>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</si>
  <si>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</si>
  <si>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</si>
  <si>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</si>
  <si>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</si>
  <si>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</si>
  <si>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</si>
  <si>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</si>
  <si>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</si>
  <si>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</si>
  <si>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</si>
  <si>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</si>
  <si>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</si>
  <si>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</si>
  <si>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</si>
  <si>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</si>
  <si>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</si>
  <si>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</si>
  <si>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</si>
  <si>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</si>
  <si>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</si>
  <si>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</si>
  <si>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</si>
  <si>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</si>
  <si>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</si>
  <si>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</si>
  <si>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</si>
  <si>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</si>
  <si>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</si>
  <si>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</si>
  <si>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</si>
  <si>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</si>
  <si>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</si>
  <si>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</si>
  <si>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</si>
  <si>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</si>
  <si>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</si>
  <si>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</si>
  <si>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</si>
  <si>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</si>
  <si>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</si>
  <si>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</si>
  <si>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</si>
  <si>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</si>
  <si>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</si>
  <si>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</si>
  <si>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</si>
  <si>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</si>
  <si>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</si>
  <si>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</si>
  <si>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</si>
  <si>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</si>
  <si>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</si>
  <si>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</si>
  <si>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</si>
  <si>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</si>
  <si>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</si>
  <si>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</si>
  <si>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</si>
  <si>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</si>
  <si>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</si>
  <si>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</si>
  <si>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</si>
  <si>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</si>
  <si>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</si>
  <si>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</si>
  <si>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</si>
  <si>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</si>
  <si>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</si>
  <si>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</si>
  <si>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</si>
  <si>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</si>
  <si>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</si>
  <si>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</si>
  <si>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</si>
  <si>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</si>
  <si>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</si>
  <si>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</si>
  <si>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</si>
  <si>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</si>
  <si>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</si>
  <si>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</si>
  <si>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</si>
  <si>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</si>
  <si>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</si>
  <si>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</si>
  <si>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</si>
  <si>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</si>
  <si>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</si>
  <si>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</si>
  <si>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</si>
  <si>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</si>
  <si>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</si>
  <si>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</si>
  <si>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</si>
  <si>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</si>
  <si>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</si>
  <si>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</si>
  <si>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</si>
  <si>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</si>
  <si>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</si>
  <si>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</si>
  <si>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</si>
  <si>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</si>
  <si>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</si>
  <si>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</si>
  <si>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</si>
  <si>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</si>
  <si>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</si>
  <si>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</si>
  <si>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</si>
  <si>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</si>
  <si>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</si>
  <si>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</si>
  <si>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</si>
  <si>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</si>
  <si>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</si>
  <si>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</si>
  <si>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</si>
  <si>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</si>
  <si>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</si>
  <si>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</si>
  <si>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</si>
  <si>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</si>
  <si>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</si>
  <si>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</si>
  <si>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</si>
  <si>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</si>
  <si>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</si>
  <si>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</si>
  <si>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</si>
  <si>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</si>
  <si>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</si>
  <si>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</si>
  <si>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</si>
  <si>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</si>
  <si>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</si>
  <si>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</si>
  <si>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</si>
  <si>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</si>
  <si>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</si>
  <si>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</si>
  <si>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</si>
  <si>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</si>
  <si>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</si>
  <si>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</si>
  <si>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</si>
  <si>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</si>
  <si>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</si>
  <si>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</si>
  <si>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</si>
  <si>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</si>
  <si>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</si>
  <si>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</si>
  <si>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</si>
  <si>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</si>
  <si>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</si>
  <si>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</si>
  <si>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</si>
  <si>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</si>
  <si>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</si>
  <si>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</si>
  <si>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</si>
  <si>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</si>
  <si>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</si>
  <si>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</si>
  <si>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</si>
  <si>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</si>
  <si>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</si>
  <si>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</si>
  <si>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</si>
  <si>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</si>
  <si>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</si>
  <si>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</si>
  <si>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</si>
  <si>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</si>
  <si>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</si>
  <si>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</si>
  <si>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</si>
  <si>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</si>
  <si>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</si>
  <si>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</si>
  <si>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</si>
  <si>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</si>
  <si>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</si>
  <si>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</si>
  <si>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</si>
  <si>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</si>
  <si>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</si>
  <si>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</si>
  <si>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</si>
  <si>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</si>
  <si>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</si>
  <si>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</si>
  <si>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</si>
  <si>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</si>
  <si>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</si>
  <si>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</si>
  <si>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</si>
  <si>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</si>
  <si>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</si>
  <si>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</si>
  <si>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</si>
  <si>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</si>
  <si>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</si>
  <si>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</si>
  <si>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</si>
  <si>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</si>
  <si>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</si>
  <si>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</si>
  <si>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</si>
  <si>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</si>
  <si>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</si>
  <si>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</si>
  <si>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</si>
  <si>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</si>
  <si>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</si>
  <si>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</si>
  <si>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</si>
  <si>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</si>
  <si>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</si>
  <si>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</si>
  <si>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</si>
  <si>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</si>
  <si>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</si>
  <si>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</si>
  <si>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</si>
  <si>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</si>
  <si>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</si>
  <si>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</si>
  <si>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</si>
  <si>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</si>
  <si>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</si>
  <si>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</si>
  <si>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</si>
  <si>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</si>
  <si>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</si>
  <si>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</si>
  <si>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</si>
  <si>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</si>
  <si>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</si>
  <si>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</si>
  <si>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</si>
  <si>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</si>
  <si>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</si>
  <si>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</si>
  <si>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</si>
  <si>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</si>
  <si>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</si>
  <si>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</si>
  <si>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</si>
  <si>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</si>
  <si>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</si>
  <si>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</si>
  <si>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</si>
  <si>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</si>
  <si>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</si>
  <si>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</si>
  <si>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</si>
  <si>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</si>
  <si>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</si>
  <si>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</si>
  <si>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</si>
  <si>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</si>
  <si>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</si>
  <si>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</si>
  <si>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</si>
  <si>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</si>
  <si>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</si>
  <si>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</si>
  <si>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</si>
  <si>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</si>
  <si>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</si>
  <si>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</si>
  <si>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</si>
  <si>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</si>
  <si>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</si>
  <si>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</si>
  <si>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</si>
  <si>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</si>
  <si>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</si>
  <si>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</si>
  <si>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</si>
  <si>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</si>
  <si>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</si>
  <si>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</si>
  <si>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</si>
  <si>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</si>
  <si>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</si>
  <si>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</si>
  <si>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</si>
  <si>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</si>
  <si>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</si>
  <si>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</si>
  <si>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</si>
  <si>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</si>
  <si>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</si>
  <si>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</si>
  <si>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</si>
  <si>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</si>
  <si>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</si>
  <si>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</si>
  <si>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</si>
  <si>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</si>
  <si>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</si>
  <si>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</si>
  <si>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</si>
  <si>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</si>
  <si>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</si>
  <si>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</si>
  <si>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</si>
  <si>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</si>
  <si>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</si>
  <si>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</si>
  <si>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</si>
  <si>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</si>
  <si>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</si>
  <si>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</si>
  <si>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</si>
  <si>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</si>
  <si>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</si>
  <si>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</si>
  <si>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</si>
  <si>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</si>
  <si>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</si>
  <si>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</si>
  <si>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</si>
  <si>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</si>
  <si>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</si>
  <si>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</si>
  <si>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</si>
  <si>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</si>
  <si>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</si>
  <si>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</si>
  <si>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</si>
  <si>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</si>
  <si>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</si>
  <si>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</si>
  <si>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</si>
  <si>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</si>
  <si>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</si>
  <si>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</si>
  <si>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</si>
  <si>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</si>
  <si>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</si>
  <si>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</si>
  <si>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</si>
  <si>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</si>
  <si>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</si>
  <si>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</si>
  <si>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</si>
  <si>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</si>
  <si>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</si>
  <si>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</si>
  <si>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</si>
  <si>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</si>
  <si>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</si>
  <si>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</si>
  <si>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</si>
  <si>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</si>
  <si>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</si>
  <si>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</si>
  <si>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</si>
  <si>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</si>
  <si>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</si>
  <si>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</si>
  <si>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</si>
  <si>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</si>
  <si>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</si>
  <si>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</si>
  <si>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</si>
  <si>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</si>
  <si>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</si>
  <si>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</si>
  <si>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</si>
  <si>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</si>
  <si>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</si>
  <si>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</si>
  <si>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</si>
  <si>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</si>
  <si>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</si>
  <si>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</si>
  <si>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</si>
  <si>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</si>
  <si>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</si>
  <si>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</si>
  <si>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</si>
  <si>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</si>
  <si>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</si>
  <si>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</si>
  <si>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</si>
  <si>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</si>
  <si>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</si>
  <si>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</si>
  <si>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</si>
  <si>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</si>
  <si>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</si>
  <si>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</si>
  <si>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</si>
  <si>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</si>
  <si>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</si>
  <si>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</si>
  <si>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</si>
  <si>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</si>
  <si>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</si>
  <si>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</si>
  <si>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</si>
  <si>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</si>
  <si>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</si>
  <si>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</si>
  <si>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</si>
  <si>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</si>
  <si>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</si>
  <si>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</si>
  <si>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</si>
  <si>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</si>
  <si>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</si>
  <si>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</si>
  <si>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</si>
  <si>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</si>
  <si>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</si>
  <si>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</si>
  <si>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</si>
  <si>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</si>
  <si>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</si>
  <si>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</si>
  <si>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</si>
  <si>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</si>
  <si>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</si>
  <si>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</si>
  <si>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</si>
  <si>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</si>
  <si>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</si>
  <si>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</si>
  <si>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</si>
  <si>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</si>
  <si>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</si>
  <si>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</si>
  <si>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</si>
  <si>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</si>
  <si>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</si>
  <si>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</si>
  <si>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</si>
  <si>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</si>
  <si>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</si>
  <si>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</si>
  <si>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</si>
  <si>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</si>
  <si>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</si>
  <si>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</si>
  <si>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</si>
  <si>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</si>
  <si>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</si>
  <si>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</si>
  <si>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</si>
  <si>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</si>
  <si>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</si>
  <si>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</si>
  <si>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</si>
  <si>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</si>
  <si>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</si>
  <si>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</si>
  <si>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</si>
  <si>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</si>
  <si>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</si>
  <si>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</si>
  <si>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</si>
  <si>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</si>
  <si>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</si>
  <si>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</si>
  <si>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</si>
  <si>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</si>
  <si>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</si>
  <si>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</si>
  <si>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</si>
  <si>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</si>
  <si>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</si>
  <si>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</si>
  <si>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</si>
  <si>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</si>
  <si>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</si>
  <si>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</si>
  <si>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</si>
  <si>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</si>
  <si>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</si>
  <si>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</si>
  <si>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</si>
  <si>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</si>
  <si>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</si>
  <si>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</si>
  <si>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</si>
  <si>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</si>
  <si>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</si>
  <si>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</si>
  <si>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</si>
  <si>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</si>
  <si>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</si>
  <si>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</si>
  <si>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</si>
  <si>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</si>
  <si>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</si>
  <si>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</si>
  <si>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</si>
  <si>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</si>
  <si>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</si>
  <si>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</si>
  <si>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</si>
  <si>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</si>
  <si>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</si>
  <si>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</si>
  <si>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</si>
  <si>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</si>
  <si>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</si>
  <si>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</si>
  <si>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</si>
  <si>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</si>
  <si>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</si>
  <si>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</si>
  <si>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</si>
  <si>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</si>
  <si>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</si>
  <si>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</si>
  <si>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</si>
  <si>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</si>
  <si>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</si>
  <si>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</si>
  <si>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</si>
  <si>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</si>
  <si>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</si>
  <si>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</si>
  <si>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</si>
  <si>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</si>
  <si>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</si>
  <si>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</si>
  <si>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</si>
  <si>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</si>
  <si>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</si>
  <si>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</si>
  <si>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</si>
  <si>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</si>
  <si>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</si>
  <si>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</si>
  <si>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</si>
  <si>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</si>
  <si>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</si>
  <si>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</si>
  <si>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</si>
  <si>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</si>
  <si>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</si>
  <si>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</si>
  <si>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</si>
  <si>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</si>
  <si>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</si>
  <si>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</si>
  <si>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</si>
  <si>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</si>
  <si>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</si>
  <si>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</si>
  <si>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</si>
  <si>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</si>
  <si>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</si>
  <si>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</si>
  <si>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</si>
  <si>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</si>
  <si>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</si>
  <si>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</si>
  <si>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</si>
  <si>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</si>
  <si>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</si>
  <si>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</si>
  <si>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</si>
  <si>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</si>
  <si>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</si>
  <si>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</si>
  <si>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</si>
  <si>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</si>
  <si>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</si>
  <si>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</si>
  <si>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</si>
  <si>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</si>
  <si>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</si>
  <si>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</si>
  <si>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</si>
  <si>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</si>
  <si>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</si>
  <si>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</si>
  <si>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</si>
  <si>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</si>
  <si>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</si>
  <si>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</si>
  <si>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</si>
  <si>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</si>
  <si>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</si>
  <si>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</si>
  <si>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</si>
  <si>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</si>
  <si>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</si>
  <si>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</si>
  <si>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</si>
  <si>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</si>
  <si>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</si>
  <si>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</si>
  <si>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</si>
  <si>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</si>
  <si>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</si>
  <si>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</si>
  <si>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</si>
  <si>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</si>
  <si>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</si>
  <si>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</si>
  <si>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</si>
  <si>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</si>
  <si>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</si>
  <si>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</si>
  <si>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</si>
  <si>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</si>
  <si>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</si>
  <si>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</si>
  <si>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</si>
  <si>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</si>
  <si>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</si>
  <si>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</si>
  <si>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</si>
  <si>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</si>
  <si>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</si>
  <si>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</si>
  <si>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</si>
  <si>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</si>
  <si>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</si>
  <si>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</si>
  <si>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</si>
  <si>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</si>
  <si>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</si>
  <si>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</si>
  <si>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</si>
  <si>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</si>
  <si>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</si>
  <si>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</si>
  <si>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</si>
  <si>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</si>
  <si>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</si>
  <si>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</si>
  <si>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</si>
  <si>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</si>
  <si>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</si>
  <si>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</si>
  <si>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</si>
  <si>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</si>
  <si>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</si>
  <si>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</si>
  <si>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</si>
  <si>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</si>
  <si>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</si>
  <si>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</si>
  <si>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</si>
  <si>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</si>
  <si>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</si>
  <si>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</si>
  <si>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</si>
  <si>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</si>
  <si>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</si>
  <si>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</si>
  <si>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</si>
  <si>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</si>
  <si>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</si>
  <si>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</si>
  <si>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</si>
  <si>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</si>
  <si>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</si>
  <si>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</si>
  <si>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</si>
  <si>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</si>
  <si>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</si>
  <si>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</si>
  <si>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</si>
  <si>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</si>
  <si>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</si>
  <si>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</si>
  <si>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</si>
  <si>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</si>
  <si>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</si>
  <si>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</si>
  <si>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</si>
  <si>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</si>
  <si>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</si>
  <si>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</si>
  <si>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</si>
  <si>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</si>
  <si>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</si>
  <si>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</si>
  <si>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</si>
  <si>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</si>
  <si>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</si>
  <si>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</si>
  <si>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</si>
  <si>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</si>
  <si>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</si>
  <si>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</si>
  <si>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</si>
  <si>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</si>
  <si>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</si>
  <si>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</si>
  <si>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</si>
  <si>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</si>
  <si>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</si>
  <si>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</si>
  <si>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</si>
  <si>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</si>
  <si>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</si>
  <si>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</si>
  <si>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</si>
  <si>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</si>
  <si>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</si>
  <si>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</si>
  <si>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</si>
  <si>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</si>
  <si>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</si>
  <si>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</si>
  <si>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</si>
  <si>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</si>
  <si>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</si>
  <si>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</si>
  <si>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</si>
  <si>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</si>
  <si>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</si>
  <si>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</si>
  <si>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</si>
  <si>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</si>
  <si>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</si>
  <si>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</si>
  <si>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</si>
  <si>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</si>
  <si>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</si>
  <si>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</si>
  <si>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</si>
  <si>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</si>
  <si>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</si>
  <si>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</si>
  <si>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</si>
  <si>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</si>
  <si>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</si>
  <si>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</si>
  <si>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</si>
  <si>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</si>
  <si>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</si>
  <si>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</si>
  <si>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</si>
  <si>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</si>
  <si>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</si>
  <si>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</si>
  <si>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</si>
  <si>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</si>
  <si>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</si>
  <si>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</si>
  <si>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</si>
  <si>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</si>
  <si>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</si>
  <si>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</si>
  <si>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</si>
  <si>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</si>
  <si>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</si>
  <si>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</si>
  <si>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</si>
  <si>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</si>
  <si>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</si>
  <si>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</si>
  <si>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</si>
  <si>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</si>
  <si>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</si>
  <si>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</si>
  <si>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</si>
  <si>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</si>
  <si>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</si>
  <si>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</si>
  <si>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</si>
  <si>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</si>
  <si>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</si>
  <si>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</si>
  <si>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</si>
  <si>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</si>
  <si>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</si>
  <si>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</si>
  <si>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</si>
  <si>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</si>
  <si>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</si>
  <si>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</si>
  <si>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</si>
  <si>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</si>
  <si>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</si>
  <si>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</si>
  <si>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</si>
  <si>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</si>
  <si>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</si>
  <si>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</si>
  <si>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</si>
  <si>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</si>
  <si>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</si>
  <si>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</si>
  <si>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</si>
  <si>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</si>
  <si>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</si>
  <si>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</si>
  <si>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</si>
  <si>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</si>
  <si>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</si>
  <si>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</si>
  <si>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</si>
  <si>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</si>
  <si>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</si>
  <si>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</si>
  <si>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</si>
  <si>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</si>
  <si>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</si>
  <si>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</si>
  <si>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</si>
  <si>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</si>
  <si>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</si>
  <si>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</si>
  <si>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</si>
  <si>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</si>
  <si>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</si>
  <si>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</si>
  <si>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</si>
  <si>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</si>
  <si>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</si>
  <si>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</si>
  <si>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</si>
  <si>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</si>
  <si>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</si>
  <si>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</si>
  <si>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</si>
  <si>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</si>
  <si>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</si>
  <si>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</si>
  <si>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</si>
  <si>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</si>
  <si>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</si>
  <si>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</si>
  <si>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</si>
  <si>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</si>
  <si>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</si>
  <si>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</si>
  <si>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</si>
  <si>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</si>
  <si>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</si>
  <si>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</si>
  <si>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</si>
  <si>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</si>
  <si>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</si>
  <si>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</si>
  <si>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</si>
  <si>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</si>
  <si>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</si>
  <si>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</si>
  <si>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</si>
  <si>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</si>
  <si>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</si>
  <si>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</si>
  <si>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</si>
  <si>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</si>
  <si>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</si>
  <si>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</si>
  <si>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</si>
  <si>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</si>
  <si>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</si>
  <si>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</si>
  <si>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</si>
  <si>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</si>
  <si>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</si>
  <si>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</si>
  <si>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</si>
  <si>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</si>
  <si>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</si>
  <si>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</si>
  <si>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</si>
  <si>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</si>
  <si>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</si>
  <si>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</si>
  <si>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</si>
  <si>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</si>
  <si>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</si>
  <si>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</si>
  <si>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</si>
  <si>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</si>
  <si>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</si>
  <si>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</si>
  <si>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</si>
  <si>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</si>
  <si>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</si>
  <si>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</si>
  <si>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</si>
  <si>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</si>
  <si>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</si>
  <si>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</si>
  <si>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</si>
  <si>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</si>
  <si>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</si>
  <si>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</si>
  <si>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</si>
  <si>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</si>
  <si>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</si>
  <si>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</si>
  <si>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</si>
  <si>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</si>
  <si>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</si>
  <si>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</si>
  <si>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</si>
  <si>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</si>
  <si>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</si>
  <si>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</si>
  <si>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</si>
  <si>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</si>
  <si>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</si>
  <si>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</si>
  <si>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</si>
  <si>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</si>
  <si>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</si>
  <si>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</si>
  <si>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</si>
  <si>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</si>
  <si>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</si>
  <si>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</si>
  <si>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</si>
  <si>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</si>
  <si>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</si>
  <si>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</si>
  <si>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</si>
  <si>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</si>
  <si>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</si>
  <si>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</si>
  <si>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</si>
  <si>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</si>
  <si>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</si>
  <si>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</si>
  <si>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</si>
  <si>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</si>
  <si>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</si>
  <si>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</si>
  <si>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</si>
  <si>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</si>
  <si>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</si>
  <si>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</si>
  <si>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</si>
  <si>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</si>
  <si>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</si>
  <si>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</si>
  <si>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</si>
  <si>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</si>
  <si>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</si>
  <si>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</si>
  <si>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</si>
  <si>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</si>
  <si>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</si>
  <si>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</si>
  <si>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</si>
  <si>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</si>
  <si>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</si>
  <si>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</si>
  <si>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</si>
  <si>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</si>
  <si>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</si>
  <si>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</si>
  <si>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</si>
  <si>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</si>
  <si>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</si>
  <si>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</si>
  <si>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</si>
  <si>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</si>
  <si>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</si>
  <si>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</si>
  <si>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</si>
  <si>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</si>
  <si>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</si>
  <si>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</si>
  <si>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</si>
  <si>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</si>
  <si>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</si>
  <si>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</si>
  <si>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</si>
  <si>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</si>
  <si>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</si>
  <si>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</si>
  <si>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</si>
  <si>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</si>
  <si>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</si>
  <si>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</si>
  <si>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</si>
  <si>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</si>
  <si>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</si>
  <si>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</si>
  <si>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</si>
  <si>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</si>
  <si>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</si>
  <si>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</si>
  <si>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</si>
  <si>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</si>
  <si>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</si>
  <si>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</si>
  <si>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</si>
  <si>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</si>
  <si>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</si>
  <si>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</si>
  <si>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</si>
  <si>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</si>
  <si>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</si>
  <si>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</si>
  <si>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</si>
  <si>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</si>
  <si>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</si>
  <si>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</si>
  <si>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</si>
  <si>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</si>
  <si>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</si>
  <si>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</si>
  <si>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</si>
  <si>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</si>
  <si>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</si>
  <si>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</si>
  <si>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</si>
  <si>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</si>
  <si>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</si>
  <si>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</si>
  <si>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</si>
  <si>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</si>
  <si>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</si>
  <si>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</si>
  <si>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</si>
  <si>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</si>
  <si>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</si>
  <si>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</si>
  <si>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</si>
  <si>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</si>
  <si>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</si>
  <si>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</si>
  <si>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</si>
  <si>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</si>
  <si>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</si>
  <si>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</si>
  <si>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</si>
  <si>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</si>
  <si>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</si>
  <si>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</si>
  <si>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</si>
  <si>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</si>
  <si>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</si>
  <si>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</si>
  <si>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</si>
  <si>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</si>
  <si>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</si>
  <si>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</si>
  <si>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</si>
  <si>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</si>
  <si>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</si>
  <si>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</si>
  <si>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</si>
  <si>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</si>
  <si>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</si>
  <si>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</si>
  <si>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</si>
  <si>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</si>
  <si>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</si>
  <si>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</si>
  <si>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</si>
  <si>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</si>
  <si>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</si>
  <si>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</si>
  <si>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</si>
  <si>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</si>
  <si>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</si>
  <si>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</si>
  <si>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</si>
  <si>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</si>
  <si>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</si>
  <si>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</si>
  <si>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</si>
  <si>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</si>
  <si>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</si>
  <si>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</si>
  <si>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</si>
  <si>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</si>
  <si>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</si>
  <si>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</si>
  <si>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</si>
  <si>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</si>
  <si>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</si>
  <si>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</si>
  <si>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</si>
  <si>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</si>
  <si>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</si>
  <si>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</si>
  <si>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</si>
  <si>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</si>
  <si>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</si>
  <si>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</si>
  <si>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</si>
  <si>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</si>
  <si>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</si>
  <si>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</si>
  <si>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</si>
  <si>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</si>
  <si>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</si>
  <si>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</si>
  <si>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</si>
  <si>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</si>
  <si>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</si>
  <si>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</si>
  <si>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</si>
  <si>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</si>
  <si>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</si>
  <si>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</si>
  <si>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</si>
  <si>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</si>
  <si>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</si>
  <si>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</si>
  <si>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</si>
  <si>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</si>
  <si>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</si>
  <si>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</si>
  <si>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</si>
  <si>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</si>
  <si>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</si>
  <si>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</si>
  <si>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</si>
  <si>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</si>
  <si>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</si>
  <si>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</si>
  <si>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</si>
  <si>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</si>
  <si>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</si>
  <si>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</si>
  <si>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</si>
  <si>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</si>
  <si>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</si>
  <si>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</si>
  <si>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</si>
  <si>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</si>
  <si>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</si>
  <si>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</si>
  <si>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</si>
  <si>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</si>
  <si>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</si>
  <si>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</si>
  <si>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</si>
  <si>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</si>
  <si>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</si>
  <si>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</si>
  <si>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</si>
  <si>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</si>
  <si>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</si>
  <si>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</si>
  <si>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</si>
  <si>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</si>
  <si>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</si>
  <si>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</si>
  <si>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</si>
  <si>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</si>
  <si>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</si>
  <si>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</si>
  <si>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</si>
  <si>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</si>
  <si>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</si>
  <si>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</si>
  <si>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</si>
  <si>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</si>
  <si>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</si>
  <si>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</si>
  <si>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</si>
  <si>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</si>
  <si>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</si>
  <si>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</si>
  <si>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</si>
  <si>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</si>
  <si>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</si>
  <si>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</si>
  <si>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</si>
  <si>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</si>
  <si>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</si>
  <si>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</si>
  <si>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</si>
  <si>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</si>
  <si>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</si>
  <si>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</si>
  <si>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</si>
  <si>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</si>
  <si>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</si>
  <si>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</si>
  <si>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</si>
  <si>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</si>
  <si>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</si>
  <si>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</si>
  <si>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</si>
  <si>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</si>
  <si>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</si>
  <si>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</si>
  <si>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</si>
  <si>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</si>
  <si>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</si>
  <si>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</si>
  <si>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</si>
  <si>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</si>
  <si>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</si>
  <si>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</si>
  <si>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</si>
  <si>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</si>
  <si>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</si>
  <si>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</si>
  <si>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</si>
  <si>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</si>
  <si>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</si>
  <si>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</si>
  <si>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</si>
  <si>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</si>
  <si>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</si>
  <si>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</si>
  <si>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</si>
  <si>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</si>
  <si>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</si>
  <si>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</si>
  <si>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</si>
  <si>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</si>
  <si>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</si>
  <si>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</si>
  <si>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</si>
  <si>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</si>
  <si>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</si>
  <si>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</si>
  <si>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</si>
  <si>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</si>
  <si>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</si>
  <si>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</si>
  <si>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</si>
  <si>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</si>
  <si>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</si>
  <si>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</si>
  <si>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</si>
  <si>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</si>
  <si>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</si>
  <si>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</si>
  <si>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</si>
  <si>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</si>
  <si>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</si>
  <si>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</si>
  <si>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</si>
  <si>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</si>
  <si>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</si>
  <si>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</si>
  <si>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</si>
  <si>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</si>
  <si>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</si>
  <si>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</si>
  <si>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</si>
  <si>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</si>
  <si>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</si>
  <si>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</si>
  <si>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</si>
  <si>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</si>
  <si>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</si>
  <si>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</si>
  <si>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</si>
  <si>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</si>
  <si>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</si>
  <si>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</si>
  <si>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</si>
  <si>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</si>
  <si>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</si>
  <si>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</si>
  <si>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</si>
  <si>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</si>
  <si>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</si>
  <si>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</si>
  <si>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</si>
  <si>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</si>
  <si>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</si>
  <si>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</si>
  <si>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</si>
  <si>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</si>
  <si>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</si>
  <si>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</si>
  <si>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</si>
  <si>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</si>
  <si>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</si>
  <si>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</si>
  <si>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</si>
  <si>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</si>
  <si>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</si>
  <si>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</si>
  <si>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</si>
  <si>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</si>
  <si>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</si>
  <si>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</si>
  <si>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</si>
  <si>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</si>
  <si>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</si>
  <si>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</si>
  <si>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</si>
  <si>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</si>
  <si>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</si>
  <si>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</si>
  <si>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</si>
  <si>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</si>
  <si>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</si>
  <si>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</si>
  <si>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</si>
  <si>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</si>
  <si>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</si>
  <si>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</si>
  <si>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</si>
  <si>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</si>
  <si>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</si>
  <si>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</si>
  <si>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</si>
  <si>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</si>
  <si>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</si>
  <si>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</si>
  <si>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</si>
  <si>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</si>
  <si>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</si>
  <si>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</si>
  <si>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</si>
  <si>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</si>
  <si>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</si>
  <si>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</si>
  <si>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</si>
  <si>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</si>
  <si>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</si>
  <si>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</si>
  <si>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New Jersey</t>
  </si>
  <si>
    <t>rank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</si>
  <si>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</si>
  <si>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</si>
  <si>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</si>
  <si>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</si>
  <si>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</si>
  <si>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</si>
  <si>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</si>
  <si>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</si>
  <si>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</si>
  <si>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</si>
  <si>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STATE OFFICE</t>
  </si>
  <si>
    <t>WHITE TWP</t>
  </si>
  <si>
    <t>WASHINGTON TWP</t>
  </si>
  <si>
    <t>WASHINGTON BORO</t>
  </si>
  <si>
    <t>OXFORD TWP</t>
  </si>
  <si>
    <t>MANSFIELD TWP</t>
  </si>
  <si>
    <t>LOPATCONG TWP</t>
  </si>
  <si>
    <t>LIBERTY TWP</t>
  </si>
  <si>
    <t>KNOWLTON TWP</t>
  </si>
  <si>
    <t>HOPE TWP</t>
  </si>
  <si>
    <t>HARMONY TWP</t>
  </si>
  <si>
    <t>HACKETTSTOWN TOWN</t>
  </si>
  <si>
    <t>GREENWICH TWP</t>
  </si>
  <si>
    <t>FRELINGHUYSEN TWP</t>
  </si>
  <si>
    <t>FRANKLIN TWP</t>
  </si>
  <si>
    <t>BLAIRSTOWN TWP</t>
  </si>
  <si>
    <t>ALLAMUCHY TWP</t>
  </si>
  <si>
    <t>WESTFIELD TOWN</t>
  </si>
  <si>
    <t>UNION TWP</t>
  </si>
  <si>
    <t>SPRINGFIELD TWP</t>
  </si>
  <si>
    <t>SCOTCH PLAINS TWP</t>
  </si>
  <si>
    <t>RAHWAY CITY</t>
  </si>
  <si>
    <t>NEW PROVIDENCE BORO</t>
  </si>
  <si>
    <t>FANWOOD BORO</t>
  </si>
  <si>
    <t>ELIZABETH CITY</t>
  </si>
  <si>
    <t>CRANFORD TWP</t>
  </si>
  <si>
    <t>WANTAGE TWP</t>
  </si>
  <si>
    <t>VERNON TWP</t>
  </si>
  <si>
    <t>STILLWATER TWP</t>
  </si>
  <si>
    <t>SPARTA TWP</t>
  </si>
  <si>
    <t>SANDYSTON TWP</t>
  </si>
  <si>
    <t>OGDENSBURG BORO</t>
  </si>
  <si>
    <t>LAFAYETTE TWP</t>
  </si>
  <si>
    <t>HOPATCONG BORO</t>
  </si>
  <si>
    <t>HAMPTON TWP</t>
  </si>
  <si>
    <t>GREEN TWP</t>
  </si>
  <si>
    <t>FREDON TWP</t>
  </si>
  <si>
    <t>FRANKFORD TWP</t>
  </si>
  <si>
    <t>ANDOVER TWP</t>
  </si>
  <si>
    <t>WATCHUNG BORO</t>
  </si>
  <si>
    <t>WARREN TWP</t>
  </si>
  <si>
    <t>RARITAN BORO</t>
  </si>
  <si>
    <t>MONTGOMERY TWP</t>
  </si>
  <si>
    <t>HILLSBOROUGH TWP</t>
  </si>
  <si>
    <t>BRIDGEWATER TWP</t>
  </si>
  <si>
    <t>BRANCHBURG TWP</t>
  </si>
  <si>
    <t>BERNARDSVILLE BORO</t>
  </si>
  <si>
    <t>BERNARDS TWP</t>
  </si>
  <si>
    <t>UPPER PITTSGROVE TWP</t>
  </si>
  <si>
    <t>PITTSGROVE TWP</t>
  </si>
  <si>
    <t>PILESGROVE TWP</t>
  </si>
  <si>
    <t>PENNSVILLE TWP</t>
  </si>
  <si>
    <t>OLDMANS TWP</t>
  </si>
  <si>
    <t>MANNINGTON TWP</t>
  </si>
  <si>
    <t>LOWER ALLOWAYS CREEK TWP</t>
  </si>
  <si>
    <t>ELMER BORO</t>
  </si>
  <si>
    <t>WEST MILFORD TWP</t>
  </si>
  <si>
    <t>RINGWOOD BORO</t>
  </si>
  <si>
    <t>PATERSON CITY</t>
  </si>
  <si>
    <t>LITTLE FALLS TWP</t>
  </si>
  <si>
    <t>CLIFTON CITY</t>
  </si>
  <si>
    <t>BLOOMINGDALE BORO</t>
  </si>
  <si>
    <t>TWP OF BARNEGAT</t>
  </si>
  <si>
    <t>SURF CITY BORO</t>
  </si>
  <si>
    <t>STAFFORD TWP</t>
  </si>
  <si>
    <t>POINT PLEASANT BORO</t>
  </si>
  <si>
    <t>PLUMSTED TWP</t>
  </si>
  <si>
    <t>OCEAN TWP</t>
  </si>
  <si>
    <t>LITTLE EGG HARBOR TWP</t>
  </si>
  <si>
    <t>LAVALLETTE BORO</t>
  </si>
  <si>
    <t>LAKEWOOD TWP</t>
  </si>
  <si>
    <t>LACEY TWP</t>
  </si>
  <si>
    <t>JACKSON TWP</t>
  </si>
  <si>
    <t>HARVEY CEDARS BORO</t>
  </si>
  <si>
    <t>DOVER TWP</t>
  </si>
  <si>
    <t>BRICK TWP</t>
  </si>
  <si>
    <t>BERKELEY TWP</t>
  </si>
  <si>
    <t>BEACHWOOD BORO</t>
  </si>
  <si>
    <t>BEACH HAVEN BORO</t>
  </si>
  <si>
    <t>BARNEGAT LIGHT BORO</t>
  </si>
  <si>
    <t>ROXBURY TWP</t>
  </si>
  <si>
    <t>ROCKAWAY TWP</t>
  </si>
  <si>
    <t>RANDOLPH TWP</t>
  </si>
  <si>
    <t>PEQUANNOCK TWP</t>
  </si>
  <si>
    <t>MOUNT OLIVE TWP</t>
  </si>
  <si>
    <t>MORRISTOWN TOWN</t>
  </si>
  <si>
    <t>MORRIS TWP</t>
  </si>
  <si>
    <t>MONTVILLE TWP</t>
  </si>
  <si>
    <t>MADISON BORO</t>
  </si>
  <si>
    <t>JEFFERSON TWP</t>
  </si>
  <si>
    <t>HARDING TWP</t>
  </si>
  <si>
    <t>HANOVER TWP</t>
  </si>
  <si>
    <t>FLORHAM PARK BORO</t>
  </si>
  <si>
    <t>DENVILLE TWP</t>
  </si>
  <si>
    <t>CHESTER TWP</t>
  </si>
  <si>
    <t>CHATHAM TWP</t>
  </si>
  <si>
    <t>CHATHAM BORO</t>
  </si>
  <si>
    <t>BUTLER BORO</t>
  </si>
  <si>
    <t>WEST LONG BRANCH BORO</t>
  </si>
  <si>
    <t>WALL TWP</t>
  </si>
  <si>
    <t>UPPER FREEHOLD TWP</t>
  </si>
  <si>
    <t>SPRING LAKE HEIGHTS BORO</t>
  </si>
  <si>
    <t>SPRING LAKE BORO</t>
  </si>
  <si>
    <t>SEA GIRT BORO</t>
  </si>
  <si>
    <t>RED BANK BORO</t>
  </si>
  <si>
    <t>NEPTUNE TWP</t>
  </si>
  <si>
    <t>MONMOUTH BEACH BORO</t>
  </si>
  <si>
    <t>MILLSTONE TWP</t>
  </si>
  <si>
    <t>ABERDEEN TWP</t>
  </si>
  <si>
    <t>MATAWAN BORO</t>
  </si>
  <si>
    <t>MARLBORO TWP</t>
  </si>
  <si>
    <t>MANASQUAN BORO</t>
  </si>
  <si>
    <t>MANALAPAN TWP</t>
  </si>
  <si>
    <t>LONG BRANCH CITY</t>
  </si>
  <si>
    <t>HOWELL TWP</t>
  </si>
  <si>
    <t>FREEHOLD TWP</t>
  </si>
  <si>
    <t>FREEHOLD BORO</t>
  </si>
  <si>
    <t>ENGLISHTOWN BORO</t>
  </si>
  <si>
    <t>EATONTOWN BORO</t>
  </si>
  <si>
    <t>COLTS NECK TOWNSHIP</t>
  </si>
  <si>
    <t>BRIELLE BORO</t>
  </si>
  <si>
    <t>BELMAR BORO</t>
  </si>
  <si>
    <t>AVON BY THE SEA BORO</t>
  </si>
  <si>
    <t>WOODBRIDGE TWP</t>
  </si>
  <si>
    <t>SOUTH PLAINFIELD BORO</t>
  </si>
  <si>
    <t>SOUTH BRUNSWICK TWP</t>
  </si>
  <si>
    <t>SAYREVILLE BORO</t>
  </si>
  <si>
    <t>PISCATAWAY TWP</t>
  </si>
  <si>
    <t>PERTH AMBOY CITY</t>
  </si>
  <si>
    <t>NORTH BRUNSWICK TWP</t>
  </si>
  <si>
    <t>NEW BRUNSWICK CITY</t>
  </si>
  <si>
    <t>MONROE TWP</t>
  </si>
  <si>
    <t>METUCHEN BORO</t>
  </si>
  <si>
    <t>JAMESBURG BORO</t>
  </si>
  <si>
    <t>EDISON TWP</t>
  </si>
  <si>
    <t>EAST BRUNSWICK TWP</t>
  </si>
  <si>
    <t>CRANBURY TWP</t>
  </si>
  <si>
    <t>CARTERET BORO</t>
  </si>
  <si>
    <t>WEST WINDSOR TWP</t>
  </si>
  <si>
    <t>ROBBINSVILLE</t>
  </si>
  <si>
    <t>PENNINGTON BORO</t>
  </si>
  <si>
    <t>LAWRENCE TWP</t>
  </si>
  <si>
    <t>HOPEWELL TWP</t>
  </si>
  <si>
    <t>HOPEWELL BORO</t>
  </si>
  <si>
    <t>HAMILTON TWP</t>
  </si>
  <si>
    <t>EWING TWP</t>
  </si>
  <si>
    <t>WEST AMWELL TWP</t>
  </si>
  <si>
    <t>TEWKSBURY TWP</t>
  </si>
  <si>
    <t>READINGTON TWP</t>
  </si>
  <si>
    <t>RARITAN TWP</t>
  </si>
  <si>
    <t>LEBANON TWP</t>
  </si>
  <si>
    <t>KINGWOOD TWP</t>
  </si>
  <si>
    <t>HOLLAND TWP</t>
  </si>
  <si>
    <t>HAMPTON BORO</t>
  </si>
  <si>
    <t>EAST AMWELL TWP</t>
  </si>
  <si>
    <t>DELAWARE TWP</t>
  </si>
  <si>
    <t>CLINTON TWP</t>
  </si>
  <si>
    <t>BETHLEHEM TWP</t>
  </si>
  <si>
    <t>ALEXANDRIA TWP</t>
  </si>
  <si>
    <t>WEST NEW YORK TOWN</t>
  </si>
  <si>
    <t>UNION CITY</t>
  </si>
  <si>
    <t>SECAUCUS TOWN</t>
  </si>
  <si>
    <t>KEARNY TOWN</t>
  </si>
  <si>
    <t>JERSEY CITY</t>
  </si>
  <si>
    <t>HOBOKEN CITY</t>
  </si>
  <si>
    <t>HARRISON TOWN</t>
  </si>
  <si>
    <t>BAYONNE CITY</t>
  </si>
  <si>
    <t>WOOLWICH TWP</t>
  </si>
  <si>
    <t>WEST DEPTFORD TWP</t>
  </si>
  <si>
    <t>SOUTH HARRISON TWP</t>
  </si>
  <si>
    <t>HARRISON TWP</t>
  </si>
  <si>
    <t>GLASSBORO BORO</t>
  </si>
  <si>
    <t>ELK TWP</t>
  </si>
  <si>
    <t>EAST GREENWICH TWP</t>
  </si>
  <si>
    <t>WEST CALDWELL BORO</t>
  </si>
  <si>
    <t>ORANGE CITY</t>
  </si>
  <si>
    <t>NUTLEY TOWN</t>
  </si>
  <si>
    <t>NEWARK CITY</t>
  </si>
  <si>
    <t>MONTCLAIR TOWN</t>
  </si>
  <si>
    <t>MILLBURN TWP</t>
  </si>
  <si>
    <t>MAPLEWOOD TWP</t>
  </si>
  <si>
    <t>LIVINGSTON TWP</t>
  </si>
  <si>
    <t>VINELAND CITY</t>
  </si>
  <si>
    <t>UPPER DEERFIELD TWP</t>
  </si>
  <si>
    <t>MILLVILLE CITY</t>
  </si>
  <si>
    <t>MAURICE RIVER TWP</t>
  </si>
  <si>
    <t>FAIRFIELD TWP</t>
  </si>
  <si>
    <t>DOWNE TWP</t>
  </si>
  <si>
    <t>DEERFIELD TWP</t>
  </si>
  <si>
    <t>BRIDGETON CITY</t>
  </si>
  <si>
    <t>WOODBINE BORO</t>
  </si>
  <si>
    <t>UPPER TWP</t>
  </si>
  <si>
    <t>OCEAN CITY</t>
  </si>
  <si>
    <t>NORTH WILDWOOD CITY</t>
  </si>
  <si>
    <t>MIDDLE TWP</t>
  </si>
  <si>
    <t>DENNIS TWP</t>
  </si>
  <si>
    <t>AVALON BORO</t>
  </si>
  <si>
    <t>WINSLOW TWP</t>
  </si>
  <si>
    <t>VOORHEES TWP</t>
  </si>
  <si>
    <t>PINE HILL BORO</t>
  </si>
  <si>
    <t>PENNSAUKEN TWP</t>
  </si>
  <si>
    <t>LINDENWOLD BORO</t>
  </si>
  <si>
    <t>HADDONFIELD BORO</t>
  </si>
  <si>
    <t>HADDON TWP</t>
  </si>
  <si>
    <t>GLOUCESTER TWP</t>
  </si>
  <si>
    <t>COLLINGSWOOD BORO</t>
  </si>
  <si>
    <t>CHESILHURST BORO</t>
  </si>
  <si>
    <t>CHERRY HILL TWP</t>
  </si>
  <si>
    <t>CAMDEN CITY</t>
  </si>
  <si>
    <t>WESTAMPTON TWP</t>
  </si>
  <si>
    <t>TABERNACLE TWP</t>
  </si>
  <si>
    <t>SOUTHAMPTON TWP</t>
  </si>
  <si>
    <t>SHAMONG TWP</t>
  </si>
  <si>
    <t>PEMBERTON TWP</t>
  </si>
  <si>
    <t>NORTH HANOVER TWP</t>
  </si>
  <si>
    <t>MOUNT LAUREL TWP</t>
  </si>
  <si>
    <t>MOORESTOWN TWP</t>
  </si>
  <si>
    <t>MEDFORD TWP</t>
  </si>
  <si>
    <t>LUMBERTON TWP</t>
  </si>
  <si>
    <t>HAINESPORT TWP</t>
  </si>
  <si>
    <t>FLORENCE TWP</t>
  </si>
  <si>
    <t>EVESHAM TWP</t>
  </si>
  <si>
    <t>CINNAMINSON TWP</t>
  </si>
  <si>
    <t>CHESTERFIELD TWP</t>
  </si>
  <si>
    <t>BURLINGTON TWP</t>
  </si>
  <si>
    <t>BORDENTOWN TWP</t>
  </si>
  <si>
    <t>WYCKOFF TWP</t>
  </si>
  <si>
    <t>WOOD-RIDGE BORO</t>
  </si>
  <si>
    <t>WALDWICK BORO</t>
  </si>
  <si>
    <t>TENAFLY BORO</t>
  </si>
  <si>
    <t>TEANECK TWP</t>
  </si>
  <si>
    <t>SADDLE BROOK TWP</t>
  </si>
  <si>
    <t>RIDGEWOOD TOWNSHIP</t>
  </si>
  <si>
    <t>RAMSEY BORO</t>
  </si>
  <si>
    <t>PARAMUS BORO</t>
  </si>
  <si>
    <t>OAKLAND BORO</t>
  </si>
  <si>
    <t>NORTHVALE BORO</t>
  </si>
  <si>
    <t>MONTVALE BORO</t>
  </si>
  <si>
    <t>MAYWOOD BORO</t>
  </si>
  <si>
    <t>MAHWAH TWP</t>
  </si>
  <si>
    <t>LYNDHURST TWP</t>
  </si>
  <si>
    <t>LODI BORO</t>
  </si>
  <si>
    <t>LITTLE FERRY BORO</t>
  </si>
  <si>
    <t>HACKENSACK CITY</t>
  </si>
  <si>
    <t>GARFIELD CITY</t>
  </si>
  <si>
    <t>FRANKLIN LAKES BORO</t>
  </si>
  <si>
    <t>FAIRVIEW BORO</t>
  </si>
  <si>
    <t>FAIR LAWN BORO</t>
  </si>
  <si>
    <t>ENGLEWOOD CLIFFS BORO</t>
  </si>
  <si>
    <t>ENGLEWOOD CITY</t>
  </si>
  <si>
    <t>CLIFFSIDE PARK BORO</t>
  </si>
  <si>
    <t>SOMERS POINT CITY</t>
  </si>
  <si>
    <t>MARGATE CITY</t>
  </si>
  <si>
    <t>HAMMONTON TOWN</t>
  </si>
  <si>
    <t>ESTELLE MANOR CITY</t>
  </si>
  <si>
    <t>EGG HARBOR TWP</t>
  </si>
  <si>
    <t>BUENA VISTA TWP</t>
  </si>
  <si>
    <t>ATLANTIC CITY</t>
  </si>
  <si>
    <t>check</t>
  </si>
  <si>
    <t>misc</t>
  </si>
  <si>
    <t>hazadous</t>
  </si>
  <si>
    <t>factory</t>
  </si>
  <si>
    <t>hotel</t>
  </si>
  <si>
    <t>multifam / dorm</t>
  </si>
  <si>
    <t>A5</t>
  </si>
  <si>
    <t>A4</t>
  </si>
  <si>
    <t>A3</t>
  </si>
  <si>
    <t>A2</t>
  </si>
  <si>
    <t>A1</t>
  </si>
  <si>
    <t>RETAIL</t>
  </si>
  <si>
    <t xml:space="preserve">BUSINESS     </t>
  </si>
  <si>
    <t>MUNICIPALITY</t>
  </si>
  <si>
    <t>COMU CODE</t>
  </si>
  <si>
    <t>NEWUSE</t>
  </si>
  <si>
    <t>code 2012</t>
  </si>
  <si>
    <t>FOLSOM BORO</t>
  </si>
  <si>
    <t>EDGEWATER BORO</t>
  </si>
  <si>
    <t>GLEN ROCK BORO</t>
  </si>
  <si>
    <t>BERLIN TWP</t>
  </si>
  <si>
    <t>ATLANTIC HIGHLANDS BORO</t>
  </si>
  <si>
    <t>PARSIPPANY-TROY HILLS TWP</t>
  </si>
  <si>
    <t>BEDMINSTER TWP</t>
  </si>
  <si>
    <t>SOMERVILLE BORO</t>
  </si>
  <si>
    <t>FRANKLIN BORO</t>
  </si>
  <si>
    <t>EAST RUTHERFORD BORO</t>
  </si>
  <si>
    <t>BURLINGTON CITY</t>
  </si>
  <si>
    <t>MAPLE SHADE TWP</t>
  </si>
  <si>
    <t>EAST ORANGE CITY</t>
  </si>
  <si>
    <t>PRINCETON (CONSOLIDATED)</t>
  </si>
  <si>
    <t>HOLMDEL TWP</t>
  </si>
  <si>
    <t>KINNELON BORO</t>
  </si>
  <si>
    <t>HARDWICK TWP</t>
  </si>
  <si>
    <t>Table 8</t>
  </si>
  <si>
    <t>NJ 2012 (5/7/13)</t>
  </si>
  <si>
    <t>NJ 2011 (6/7/12)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</si>
  <si>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</si>
  <si>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</si>
  <si>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</si>
  <si>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</si>
  <si>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</si>
  <si>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</si>
  <si>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</si>
  <si>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</si>
  <si>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</si>
  <si>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</si>
  <si>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</si>
  <si>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(5/7/14)</t>
  </si>
  <si>
    <t>Table 10</t>
  </si>
  <si>
    <t>MIDLAND PARK BORO</t>
  </si>
  <si>
    <t>PALISADES PARK BORO</t>
  </si>
  <si>
    <t>SOMERDALE BORO</t>
  </si>
  <si>
    <t>BLOOMFIELD TOWN</t>
  </si>
  <si>
    <t>VERONA BORO</t>
  </si>
  <si>
    <t>SWEDESBORO BORO</t>
  </si>
  <si>
    <t>OLD BRIDGE TWP</t>
  </si>
  <si>
    <t>KEYPORT BORO</t>
  </si>
  <si>
    <t>NEPTUNE CITY BORO</t>
  </si>
  <si>
    <t>BOONTON TOWN</t>
  </si>
  <si>
    <t>QUINTON TWP</t>
  </si>
  <si>
    <t>SALEM CITY</t>
  </si>
  <si>
    <t>PLAINFIELD CITY</t>
  </si>
  <si>
    <t>ROSELLE BORO</t>
  </si>
  <si>
    <t>ROSELLE PARK BORO</t>
  </si>
  <si>
    <t>NJ 2014 (5/7/15)</t>
  </si>
  <si>
    <t>Princeton (1114)</t>
  </si>
  <si>
    <t>LEONIA BORO</t>
  </si>
  <si>
    <t>NEW HANOVER TWP</t>
  </si>
  <si>
    <t>OAKLYN BORO</t>
  </si>
  <si>
    <t>MANTUA TWP</t>
  </si>
  <si>
    <t>LAMBERTVILLE CITY</t>
  </si>
  <si>
    <t>HAZLET TWP</t>
  </si>
  <si>
    <t>MORRIS PLAINS BORO</t>
  </si>
  <si>
    <t>EAGLESWOOD TWP</t>
  </si>
  <si>
    <t>SEASIDE PARK BORO</t>
  </si>
  <si>
    <t>ALLOWAY TWP</t>
  </si>
  <si>
    <t>POHATCONG TWP</t>
  </si>
  <si>
    <t>NJ 2015 (4/7/16)</t>
  </si>
  <si>
    <t>PLEASANTVILLE CITY</t>
  </si>
  <si>
    <t>ALPINE BORO</t>
  </si>
  <si>
    <t>NEW MILFORD BORO</t>
  </si>
  <si>
    <t>OLD TAPPAN BORO</t>
  </si>
  <si>
    <t>SADDLE RIVER BORO</t>
  </si>
  <si>
    <t>WOODCLIFF LAKE BORO</t>
  </si>
  <si>
    <t>RUNNEMEDE BORO</t>
  </si>
  <si>
    <t>STONE HARBOR BORO</t>
  </si>
  <si>
    <t>NORTH BERGEN TWP</t>
  </si>
  <si>
    <t>SOUTH RIVER BORO</t>
  </si>
  <si>
    <t>FARMINGDALE BORO</t>
  </si>
  <si>
    <t>MENDHAM TWP</t>
  </si>
  <si>
    <t>ROCKAWAY BORO</t>
  </si>
  <si>
    <t>MANCHESTER TWP</t>
  </si>
  <si>
    <t>SUSSEX BORO</t>
  </si>
  <si>
    <t>BERKELEY HEIGHTS TWP</t>
  </si>
  <si>
    <t>MOUNTAINSIDE BORO</t>
  </si>
  <si>
    <t>NJ 2016 (7/7/17)</t>
  </si>
  <si>
    <t>Nonresidential COs   nrco: 7/8/19</t>
  </si>
  <si>
    <t>DEMAREST BORO</t>
  </si>
  <si>
    <t>ELMWOOD PARK BORO</t>
  </si>
  <si>
    <t>HOHOKUS BORO</t>
  </si>
  <si>
    <t>PARK RIDGE BORO</t>
  </si>
  <si>
    <t>SOUTH HACKENSACK TWP</t>
  </si>
  <si>
    <t>WALLINGTON BORO</t>
  </si>
  <si>
    <t>RIVERSIDE TWP</t>
  </si>
  <si>
    <t>BARRINGTON BORO</t>
  </si>
  <si>
    <t>BELLMAWR BORO</t>
  </si>
  <si>
    <t>LAWNSIDE BORO</t>
  </si>
  <si>
    <t>WILDWOOD CITY</t>
  </si>
  <si>
    <t>STOW CREEK TWP</t>
  </si>
  <si>
    <t>CEDAR GROVE TWP</t>
  </si>
  <si>
    <t>IRVINGTON TOWN</t>
  </si>
  <si>
    <t>WEST ORANGE TOWN</t>
  </si>
  <si>
    <t>DEPTFORD TWP</t>
  </si>
  <si>
    <t>GUTTENBERG TOWN</t>
  </si>
  <si>
    <t>HIGHLAND PARK BORO</t>
  </si>
  <si>
    <t>ALLENHURST BORO</t>
  </si>
  <si>
    <t>SHREWSBURY BORO</t>
  </si>
  <si>
    <t>CHESTER BORO</t>
  </si>
  <si>
    <t>EAST HANOVER TWP</t>
  </si>
  <si>
    <t>MINE HILL TWP</t>
  </si>
  <si>
    <t>MOUNTAIN LAKES BORO</t>
  </si>
  <si>
    <t>NETCONG BORO</t>
  </si>
  <si>
    <t>BAY HEAD BORO</t>
  </si>
  <si>
    <t>SEASIDE HEIGHTS BORO</t>
  </si>
  <si>
    <t>TOTOWA BORO</t>
  </si>
  <si>
    <t>GARWOOD BORO</t>
  </si>
  <si>
    <t>ALPHA BORO</t>
  </si>
  <si>
    <t>NJ 2017 (4/9/18)</t>
  </si>
  <si>
    <t>Square feet of nonresidential space reported on certificates of occupancy, 2019</t>
  </si>
  <si>
    <t>CORBIN CITY</t>
  </si>
  <si>
    <t>GALLOWAY TWP</t>
  </si>
  <si>
    <t>LONGPORT BORO</t>
  </si>
  <si>
    <t>WEYMOUTH TWP</t>
  </si>
  <si>
    <t>ALLENDALE BORO</t>
  </si>
  <si>
    <t>BOGOTA BORO</t>
  </si>
  <si>
    <t>CARLSTADT BORO</t>
  </si>
  <si>
    <t>DUMONT BORO</t>
  </si>
  <si>
    <t>EMERSON BORO</t>
  </si>
  <si>
    <t>HARRINGTON PARK BORO</t>
  </si>
  <si>
    <t>HASBROUCK HEIGHTS BORO</t>
  </si>
  <si>
    <t>RIVER EDGE BORO</t>
  </si>
  <si>
    <t>RIVER VALE TWP</t>
  </si>
  <si>
    <t>FIELDSBORO BORO</t>
  </si>
  <si>
    <t>MEDFORD LAKES BORO</t>
  </si>
  <si>
    <t>PEMBERTON BORO</t>
  </si>
  <si>
    <t>WRIGHTSTOWN BORO</t>
  </si>
  <si>
    <t>BROOKLAWN BORO</t>
  </si>
  <si>
    <t>CLEMENTON BORO</t>
  </si>
  <si>
    <t>WILDWOOD CREST BORO</t>
  </si>
  <si>
    <t>COMMERCIAL TWP</t>
  </si>
  <si>
    <t>GLEN RIDGE BORO</t>
  </si>
  <si>
    <t>WOODBURY HEIGHTS BORO</t>
  </si>
  <si>
    <t>CLINTON TOWN</t>
  </si>
  <si>
    <t>FRENCHTOWN BORO</t>
  </si>
  <si>
    <t>LEBANON BORO</t>
  </si>
  <si>
    <t>TRENTON CITY</t>
  </si>
  <si>
    <t>PLAINSBORO TWP</t>
  </si>
  <si>
    <t>SPOTSWOOD BORO</t>
  </si>
  <si>
    <t>ALLENTOWN BORO</t>
  </si>
  <si>
    <t>DEAL BORO</t>
  </si>
  <si>
    <t>INTERLAKEN BORO</t>
  </si>
  <si>
    <t>LOCH ARBOUR VILLAGE</t>
  </si>
  <si>
    <t>ROOSEVELT BORO</t>
  </si>
  <si>
    <t>SHREWSBURY TWP</t>
  </si>
  <si>
    <t>UNION BEACH BORO</t>
  </si>
  <si>
    <t>BOONTON TWP</t>
  </si>
  <si>
    <t>MOUNT ARLINGTON BORO</t>
  </si>
  <si>
    <t>LONG HILL TWP</t>
  </si>
  <si>
    <t>WHARTON BORO</t>
  </si>
  <si>
    <t>MANTOLOKING BORO</t>
  </si>
  <si>
    <t>POINT PLEASANT BEACH BORO</t>
  </si>
  <si>
    <t>PASSAIC CITY</t>
  </si>
  <si>
    <t>WANAQUE BORO</t>
  </si>
  <si>
    <t>WOODLAND PARK BORO</t>
  </si>
  <si>
    <t>GREEN BROOK TWP</t>
  </si>
  <si>
    <t>CLARK TWP</t>
  </si>
  <si>
    <t>SUMMIT CITY</t>
  </si>
  <si>
    <t>BELVIDERE TOWN</t>
  </si>
  <si>
    <t>PHILLIPSBURG TOWN</t>
  </si>
  <si>
    <t>NJ 2018 (7/8/19)</t>
  </si>
  <si>
    <t>Office square feet certified, 2019</t>
  </si>
  <si>
    <t>Retail square feet certified, 2019</t>
  </si>
  <si>
    <t>See Princeton ( 1114)</t>
  </si>
  <si>
    <t>Source: New Jersey Department of Community Affairs, 8/07/2020</t>
  </si>
  <si>
    <t>NJ 2018 (7/8/18)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</si>
</sst>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 style="thin"/>
      <bottom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/>
      <bottom style="thin">
        <color theme="0" tint="-0.04997999966144562"/>
      </bottom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5" fillId="2" borderId="0" xfId="0" applyFont="1" applyAlignment="1">
      <alignment/>
    </xf>
    <xf numFmtId="164" fontId="45" fillId="2" borderId="0" xfId="0" applyNumberFormat="1" applyFont="1" applyAlignment="1" applyProtection="1">
      <alignment horizontal="left"/>
      <protection locked="0"/>
    </xf>
    <xf numFmtId="164" fontId="45" fillId="2" borderId="10" xfId="0" applyNumberFormat="1" applyFont="1" applyBorder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5" fillId="2" borderId="10" xfId="0" applyNumberFormat="1" applyFont="1" applyBorder="1" applyAlignment="1" applyProtection="1">
      <alignment horizontal="left"/>
      <protection locked="0"/>
    </xf>
    <xf numFmtId="0" fontId="46" fillId="2" borderId="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12" xfId="0" applyNumberFormat="1" applyBorder="1" applyAlignment="1">
      <alignment/>
    </xf>
    <xf numFmtId="0" fontId="5" fillId="34" borderId="13" xfId="0" applyNumberFormat="1" applyFon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0" fillId="34" borderId="0" xfId="0" applyNumberFormat="1" applyFill="1" applyBorder="1" applyAlignment="1">
      <alignment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34" borderId="15" xfId="0" applyNumberFormat="1" applyFill="1" applyBorder="1" applyAlignment="1">
      <alignment/>
    </xf>
    <xf numFmtId="0" fontId="7" fillId="34" borderId="16" xfId="0" applyNumberFormat="1" applyFon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2" borderId="23" xfId="0" applyNumberFormat="1" applyFont="1" applyBorder="1" applyAlignment="1">
      <alignment/>
    </xf>
    <xf numFmtId="0" fontId="0" fillId="2" borderId="23" xfId="0" applyNumberFormat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3" fillId="34" borderId="25" xfId="0" applyNumberFormat="1" applyFont="1" applyFill="1" applyBorder="1" applyAlignment="1">
      <alignment vertical="center" wrapText="1"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28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7" fillId="2" borderId="0" xfId="0" applyNumberFormat="1" applyFont="1" applyAlignment="1" applyProtection="1">
      <alignment horizontal="left"/>
      <protection locked="0"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3" fontId="3" fillId="34" borderId="14" xfId="0" applyNumberFormat="1" applyFont="1" applyFill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5" fillId="2" borderId="0" xfId="0" applyFont="1" applyAlignment="1" applyProtection="1">
      <alignment horizontal="left"/>
      <protection locked="0"/>
    </xf>
    <xf numFmtId="3" fontId="3" fillId="34" borderId="25" xfId="0" applyNumberFormat="1" applyFont="1" applyFill="1" applyBorder="1" applyAlignment="1">
      <alignment vertical="center" wrapText="1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4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center"/>
    </xf>
    <xf numFmtId="0" fontId="3" fillId="35" borderId="25" xfId="0" applyNumberFormat="1" applyFont="1" applyFill="1" applyBorder="1" applyAlignment="1">
      <alignment vertical="center" wrapText="1"/>
    </xf>
    <xf numFmtId="0" fontId="0" fillId="35" borderId="25" xfId="0" applyNumberFormat="1" applyFill="1" applyBorder="1" applyAlignment="1">
      <alignment/>
    </xf>
    <xf numFmtId="0" fontId="3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406">
      <selection activeCell="D414" sqref="D414"/>
    </sheetView>
  </sheetViews>
  <sheetFormatPr defaultColWidth="8.88671875" defaultRowHeight="15"/>
  <cols>
    <col min="1" max="1" width="23.3359375" style="0" bestFit="1" customWidth="1"/>
    <col min="2" max="2" width="24.10546875" style="0" bestFit="1" customWidth="1"/>
  </cols>
  <sheetData>
    <row r="1" spans="1:18" ht="15">
      <c r="A1" s="36" t="s">
        <v>2089</v>
      </c>
      <c r="B1" s="36"/>
      <c r="C1" s="37" t="s">
        <v>2007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5.75" thickBot="1">
      <c r="A3" s="38" t="s">
        <v>2006</v>
      </c>
      <c r="B3" s="38" t="s">
        <v>2005</v>
      </c>
      <c r="C3" s="42" t="s">
        <v>2004</v>
      </c>
      <c r="D3" s="39" t="s">
        <v>2003</v>
      </c>
      <c r="E3" s="39" t="s">
        <v>2002</v>
      </c>
      <c r="F3" s="39" t="s">
        <v>2001</v>
      </c>
      <c r="G3" s="39" t="s">
        <v>2000</v>
      </c>
      <c r="H3" s="39" t="s">
        <v>1999</v>
      </c>
      <c r="I3" s="39" t="s">
        <v>1998</v>
      </c>
      <c r="J3" s="39" t="s">
        <v>1997</v>
      </c>
      <c r="K3" s="39" t="s">
        <v>1996</v>
      </c>
      <c r="L3" s="39" t="s">
        <v>875</v>
      </c>
      <c r="M3" s="39" t="s">
        <v>1995</v>
      </c>
      <c r="N3" s="39" t="s">
        <v>1994</v>
      </c>
      <c r="O3" s="39" t="s">
        <v>878</v>
      </c>
      <c r="P3" s="39" t="s">
        <v>879</v>
      </c>
      <c r="Q3" s="39" t="s">
        <v>1993</v>
      </c>
      <c r="R3" s="39" t="s">
        <v>1992</v>
      </c>
    </row>
    <row r="4" spans="1:17" ht="15.75" thickTop="1">
      <c r="A4" s="44" t="s">
        <v>1129</v>
      </c>
      <c r="B4" s="96" t="s">
        <v>1991</v>
      </c>
      <c r="C4" s="41">
        <v>460821</v>
      </c>
      <c r="D4" s="36"/>
      <c r="E4" s="36"/>
      <c r="F4" s="41">
        <v>56821</v>
      </c>
      <c r="G4" s="36"/>
      <c r="H4" s="36"/>
      <c r="I4" s="36"/>
      <c r="J4" s="41">
        <v>626505</v>
      </c>
      <c r="K4" s="41">
        <v>1</v>
      </c>
      <c r="L4" s="36"/>
      <c r="M4" s="36"/>
      <c r="N4" s="36"/>
      <c r="O4" s="36"/>
      <c r="P4" s="36"/>
      <c r="Q4" s="41">
        <v>1</v>
      </c>
    </row>
    <row r="5" spans="1:17" ht="15">
      <c r="A5" s="44" t="s">
        <v>1138</v>
      </c>
      <c r="B5" s="96" t="s">
        <v>1990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41">
        <v>7272</v>
      </c>
      <c r="Q5" s="41">
        <v>14114</v>
      </c>
    </row>
    <row r="6" spans="1:17" ht="15">
      <c r="A6" s="44" t="s">
        <v>1141</v>
      </c>
      <c r="B6" s="96" t="s">
        <v>2122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1">
        <v>768</v>
      </c>
    </row>
    <row r="7" spans="1:17" ht="15">
      <c r="A7" s="44" t="s">
        <v>1147</v>
      </c>
      <c r="B7" s="96" t="s">
        <v>1989</v>
      </c>
      <c r="C7" s="41">
        <v>9544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41">
        <v>242</v>
      </c>
    </row>
    <row r="8" spans="1:17" ht="15">
      <c r="A8" s="44" t="s">
        <v>1150</v>
      </c>
      <c r="B8" s="96" t="s">
        <v>1988</v>
      </c>
      <c r="C8" s="36"/>
      <c r="D8" s="36"/>
      <c r="E8" s="36"/>
      <c r="F8" s="36"/>
      <c r="G8" s="36"/>
      <c r="H8" s="36"/>
      <c r="I8" s="36"/>
      <c r="J8" s="36"/>
      <c r="K8" s="36"/>
      <c r="L8" s="41">
        <v>14058</v>
      </c>
      <c r="M8" s="36"/>
      <c r="N8" s="36"/>
      <c r="O8" s="36"/>
      <c r="P8" s="41">
        <v>1200</v>
      </c>
      <c r="Q8" s="41">
        <v>27621</v>
      </c>
    </row>
    <row r="9" spans="1:17" ht="15">
      <c r="A9" s="44" t="s">
        <v>1153</v>
      </c>
      <c r="B9" s="96" t="s">
        <v>2009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41">
        <v>1968</v>
      </c>
      <c r="Q9" s="41">
        <v>180</v>
      </c>
    </row>
    <row r="10" spans="1:17" ht="15">
      <c r="A10" s="44" t="s">
        <v>1156</v>
      </c>
      <c r="B10" s="96" t="s">
        <v>2123</v>
      </c>
      <c r="C10" s="41">
        <v>112748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5">
      <c r="A11" s="44" t="s">
        <v>1159</v>
      </c>
      <c r="B11" s="96" t="s">
        <v>1878</v>
      </c>
      <c r="C11" s="41">
        <v>1</v>
      </c>
      <c r="D11" s="36"/>
      <c r="E11" s="36"/>
      <c r="F11" s="41">
        <v>11088</v>
      </c>
      <c r="G11" s="36"/>
      <c r="H11" s="36"/>
      <c r="I11" s="36"/>
      <c r="J11" s="41">
        <v>8</v>
      </c>
      <c r="K11" s="36"/>
      <c r="L11" s="36"/>
      <c r="M11" s="36"/>
      <c r="N11" s="36"/>
      <c r="O11" s="41">
        <v>100</v>
      </c>
      <c r="P11" s="36"/>
      <c r="Q11" s="41">
        <v>24386</v>
      </c>
    </row>
    <row r="12" spans="1:17" ht="15">
      <c r="A12" s="44" t="s">
        <v>1162</v>
      </c>
      <c r="B12" s="96" t="s">
        <v>1987</v>
      </c>
      <c r="C12" s="41">
        <v>9197</v>
      </c>
      <c r="D12" s="41">
        <v>4736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41">
        <v>126324</v>
      </c>
      <c r="Q12" s="41">
        <v>29102</v>
      </c>
    </row>
    <row r="13" spans="1:17" ht="15">
      <c r="A13" s="44" t="s">
        <v>1167</v>
      </c>
      <c r="B13" s="96" t="s">
        <v>2124</v>
      </c>
      <c r="C13" s="36"/>
      <c r="D13" s="36"/>
      <c r="E13" s="36"/>
      <c r="F13" s="36"/>
      <c r="G13" s="36"/>
      <c r="H13" s="36"/>
      <c r="I13" s="36"/>
      <c r="J13" s="41">
        <v>2721</v>
      </c>
      <c r="K13" s="36"/>
      <c r="L13" s="36"/>
      <c r="M13" s="36"/>
      <c r="N13" s="36"/>
      <c r="O13" s="36"/>
      <c r="P13" s="36"/>
      <c r="Q13" s="36"/>
    </row>
    <row r="14" spans="1:17" ht="15">
      <c r="A14" s="44" t="s">
        <v>1169</v>
      </c>
      <c r="B14" s="96" t="s">
        <v>1986</v>
      </c>
      <c r="C14" s="36"/>
      <c r="D14" s="36"/>
      <c r="E14" s="36"/>
      <c r="F14" s="36"/>
      <c r="G14" s="36"/>
      <c r="H14" s="36"/>
      <c r="I14" s="36"/>
      <c r="J14" s="41">
        <v>0</v>
      </c>
      <c r="K14" s="36"/>
      <c r="L14" s="36"/>
      <c r="M14" s="36"/>
      <c r="N14" s="36"/>
      <c r="O14" s="36"/>
      <c r="P14" s="36"/>
      <c r="Q14" s="41">
        <v>1</v>
      </c>
    </row>
    <row r="15" spans="1:17" ht="15">
      <c r="A15" s="44" t="s">
        <v>1177</v>
      </c>
      <c r="B15" s="96" t="s">
        <v>2071</v>
      </c>
      <c r="C15" s="36"/>
      <c r="D15" s="41">
        <v>9326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ht="15">
      <c r="A16" s="44" t="s">
        <v>1183</v>
      </c>
      <c r="B16" s="96" t="s">
        <v>1985</v>
      </c>
      <c r="C16" s="41">
        <v>8917</v>
      </c>
      <c r="D16" s="41">
        <v>4318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41">
        <v>786</v>
      </c>
      <c r="Q16" s="41">
        <v>550</v>
      </c>
    </row>
    <row r="17" spans="1:17" ht="15">
      <c r="A17" s="44" t="s">
        <v>1189</v>
      </c>
      <c r="B17" s="96" t="s">
        <v>2125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41">
        <v>1200</v>
      </c>
      <c r="Q17" s="41">
        <v>10368</v>
      </c>
    </row>
    <row r="18" spans="1:17" ht="15">
      <c r="A18" s="44" t="s">
        <v>1193</v>
      </c>
      <c r="B18" s="96" t="s">
        <v>2126</v>
      </c>
      <c r="C18" s="41">
        <v>147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5">
      <c r="A19" s="44" t="s">
        <v>1196</v>
      </c>
      <c r="B19" s="96" t="s">
        <v>2072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41">
        <v>67</v>
      </c>
    </row>
    <row r="20" spans="1:17" ht="15">
      <c r="A20" s="44" t="s">
        <v>1202</v>
      </c>
      <c r="B20" s="96" t="s">
        <v>2127</v>
      </c>
      <c r="C20" s="41">
        <v>234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5">
      <c r="A21" s="44" t="s">
        <v>1205</v>
      </c>
      <c r="B21" s="96" t="s">
        <v>2128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41">
        <v>40652</v>
      </c>
      <c r="N21" s="36"/>
      <c r="O21" s="36"/>
      <c r="P21" s="36"/>
      <c r="Q21" s="36"/>
    </row>
    <row r="22" spans="1:17" ht="15">
      <c r="A22" s="44" t="s">
        <v>1208</v>
      </c>
      <c r="B22" s="96" t="s">
        <v>1984</v>
      </c>
      <c r="C22" s="36"/>
      <c r="D22" s="36"/>
      <c r="E22" s="36"/>
      <c r="F22" s="36"/>
      <c r="G22" s="36"/>
      <c r="H22" s="36"/>
      <c r="I22" s="36"/>
      <c r="J22" s="41">
        <v>25242</v>
      </c>
      <c r="K22" s="36"/>
      <c r="L22" s="41">
        <v>17008</v>
      </c>
      <c r="M22" s="36"/>
      <c r="N22" s="36"/>
      <c r="O22" s="36"/>
      <c r="P22" s="36"/>
      <c r="Q22" s="36"/>
    </row>
    <row r="23" spans="1:17" ht="15">
      <c r="A23" s="44" t="s">
        <v>1217</v>
      </c>
      <c r="B23" s="96" t="s">
        <v>2090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41">
        <v>361</v>
      </c>
    </row>
    <row r="24" spans="1:17" ht="15">
      <c r="A24" s="44" t="s">
        <v>1220</v>
      </c>
      <c r="B24" s="96" t="s">
        <v>2129</v>
      </c>
      <c r="C24" s="36"/>
      <c r="D24" s="36"/>
      <c r="E24" s="36"/>
      <c r="F24" s="36"/>
      <c r="G24" s="41">
        <v>4537</v>
      </c>
      <c r="H24" s="36"/>
      <c r="I24" s="36"/>
      <c r="J24" s="41">
        <v>54060</v>
      </c>
      <c r="K24" s="36"/>
      <c r="L24" s="36"/>
      <c r="M24" s="36"/>
      <c r="N24" s="36"/>
      <c r="O24" s="36"/>
      <c r="P24" s="36"/>
      <c r="Q24" s="36"/>
    </row>
    <row r="25" spans="1:17" ht="15">
      <c r="A25" s="44" t="s">
        <v>1223</v>
      </c>
      <c r="B25" s="96" t="s">
        <v>2091</v>
      </c>
      <c r="C25" s="36"/>
      <c r="D25" s="36"/>
      <c r="E25" s="36"/>
      <c r="F25" s="41">
        <v>2613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5">
      <c r="A26" s="44" t="s">
        <v>1226</v>
      </c>
      <c r="B26" s="96" t="s">
        <v>2018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41">
        <v>0</v>
      </c>
    </row>
    <row r="27" spans="1:17" ht="15">
      <c r="A27" s="44" t="s">
        <v>1229</v>
      </c>
      <c r="B27" s="96" t="s">
        <v>2010</v>
      </c>
      <c r="C27" s="41">
        <v>5505</v>
      </c>
      <c r="D27" s="36"/>
      <c r="E27" s="36"/>
      <c r="F27" s="36"/>
      <c r="G27" s="36"/>
      <c r="H27" s="36"/>
      <c r="I27" s="36"/>
      <c r="J27" s="41">
        <v>680270</v>
      </c>
      <c r="K27" s="36"/>
      <c r="L27" s="36"/>
      <c r="M27" s="36"/>
      <c r="N27" s="36"/>
      <c r="O27" s="36"/>
      <c r="P27" s="36"/>
      <c r="Q27" s="36"/>
    </row>
    <row r="28" spans="1:17" ht="15">
      <c r="A28" s="44" t="s">
        <v>1232</v>
      </c>
      <c r="B28" s="96" t="s">
        <v>2130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41">
        <v>2884</v>
      </c>
    </row>
    <row r="29" spans="1:17" ht="15">
      <c r="A29" s="44" t="s">
        <v>1235</v>
      </c>
      <c r="B29" s="96" t="s">
        <v>1983</v>
      </c>
      <c r="C29" s="36"/>
      <c r="D29" s="36"/>
      <c r="E29" s="36"/>
      <c r="F29" s="36"/>
      <c r="G29" s="36"/>
      <c r="H29" s="36"/>
      <c r="I29" s="36"/>
      <c r="J29" s="36"/>
      <c r="K29" s="41">
        <v>309840</v>
      </c>
      <c r="L29" s="36"/>
      <c r="M29" s="36"/>
      <c r="N29" s="36"/>
      <c r="O29" s="36"/>
      <c r="P29" s="36"/>
      <c r="Q29" s="36"/>
    </row>
    <row r="30" spans="1:17" ht="15">
      <c r="A30" s="44" t="s">
        <v>1238</v>
      </c>
      <c r="B30" s="96" t="s">
        <v>1982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45800</v>
      </c>
      <c r="P30" s="36"/>
      <c r="Q30" s="41">
        <v>420</v>
      </c>
    </row>
    <row r="31" spans="1:17" ht="15">
      <c r="A31" s="44" t="s">
        <v>1241</v>
      </c>
      <c r="B31" s="96" t="s">
        <v>1981</v>
      </c>
      <c r="C31" s="36"/>
      <c r="D31" s="36"/>
      <c r="E31" s="36"/>
      <c r="F31" s="36"/>
      <c r="G31" s="41">
        <v>2641</v>
      </c>
      <c r="H31" s="36"/>
      <c r="I31" s="36"/>
      <c r="J31" s="36"/>
      <c r="K31" s="36"/>
      <c r="L31" s="36"/>
      <c r="M31" s="36"/>
      <c r="N31" s="36"/>
      <c r="O31" s="36"/>
      <c r="P31" s="36"/>
      <c r="Q31" s="41">
        <v>488</v>
      </c>
    </row>
    <row r="32" spans="1:17" ht="15">
      <c r="A32" s="44" t="s">
        <v>1244</v>
      </c>
      <c r="B32" s="96" t="s">
        <v>1980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41">
        <v>1164</v>
      </c>
    </row>
    <row r="33" spans="1:17" ht="15">
      <c r="A33" s="44" t="s">
        <v>1250</v>
      </c>
      <c r="B33" s="96" t="s">
        <v>1979</v>
      </c>
      <c r="C33" s="36"/>
      <c r="D33" s="36"/>
      <c r="E33" s="36"/>
      <c r="F33" s="41">
        <v>32424</v>
      </c>
      <c r="G33" s="36"/>
      <c r="H33" s="36"/>
      <c r="I33" s="36"/>
      <c r="J33" s="41">
        <v>20566</v>
      </c>
      <c r="K33" s="36"/>
      <c r="L33" s="36"/>
      <c r="M33" s="36"/>
      <c r="N33" s="36"/>
      <c r="O33" s="36"/>
      <c r="P33" s="36"/>
      <c r="Q33" s="36"/>
    </row>
    <row r="34" spans="1:17" ht="15">
      <c r="A34" s="44" t="s">
        <v>1253</v>
      </c>
      <c r="B34" s="96" t="s">
        <v>1978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41">
        <v>996</v>
      </c>
    </row>
    <row r="35" spans="1:17" ht="15">
      <c r="A35" s="44" t="s">
        <v>1256</v>
      </c>
      <c r="B35" s="96" t="s">
        <v>2011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41">
        <v>352</v>
      </c>
    </row>
    <row r="36" spans="1:17" ht="15">
      <c r="A36" s="44" t="s">
        <v>1259</v>
      </c>
      <c r="B36" s="96" t="s">
        <v>1977</v>
      </c>
      <c r="C36" s="41">
        <v>19566</v>
      </c>
      <c r="D36" s="36"/>
      <c r="E36" s="36"/>
      <c r="F36" s="36"/>
      <c r="G36" s="36"/>
      <c r="H36" s="36"/>
      <c r="I36" s="36"/>
      <c r="J36" s="41">
        <v>13107</v>
      </c>
      <c r="K36" s="36"/>
      <c r="L36" s="36"/>
      <c r="M36" s="36"/>
      <c r="N36" s="36"/>
      <c r="O36" s="36"/>
      <c r="P36" s="36"/>
      <c r="Q36" s="36"/>
    </row>
    <row r="37" spans="1:17" ht="15">
      <c r="A37" s="44" t="s">
        <v>1262</v>
      </c>
      <c r="B37" s="96" t="s">
        <v>2131</v>
      </c>
      <c r="C37" s="41">
        <v>2180</v>
      </c>
      <c r="D37" s="36"/>
      <c r="E37" s="36"/>
      <c r="F37" s="36"/>
      <c r="G37" s="36"/>
      <c r="H37" s="36"/>
      <c r="I37" s="36"/>
      <c r="J37" s="36"/>
      <c r="K37" s="36"/>
      <c r="L37" s="41">
        <v>600</v>
      </c>
      <c r="M37" s="36"/>
      <c r="N37" s="36"/>
      <c r="O37" s="36"/>
      <c r="P37" s="36"/>
      <c r="Q37" s="41">
        <v>2551</v>
      </c>
    </row>
    <row r="38" spans="1:17" ht="15">
      <c r="A38" s="44" t="s">
        <v>1265</v>
      </c>
      <c r="B38" s="96" t="s">
        <v>2132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41">
        <v>364</v>
      </c>
    </row>
    <row r="39" spans="1:17" ht="15">
      <c r="A39" s="44" t="s">
        <v>1274</v>
      </c>
      <c r="B39" s="96" t="s">
        <v>2092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41">
        <v>276</v>
      </c>
    </row>
    <row r="40" spans="1:17" ht="15">
      <c r="A40" s="44" t="s">
        <v>1277</v>
      </c>
      <c r="B40" s="96" t="s">
        <v>2059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41">
        <v>336</v>
      </c>
    </row>
    <row r="41" spans="1:17" ht="15">
      <c r="A41" s="44" t="s">
        <v>1280</v>
      </c>
      <c r="B41" s="96" t="s">
        <v>1976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41">
        <v>2</v>
      </c>
    </row>
    <row r="42" spans="1:17" ht="15">
      <c r="A42" s="44" t="s">
        <v>1283</v>
      </c>
      <c r="B42" s="96" t="s">
        <v>1975</v>
      </c>
      <c r="C42" s="36"/>
      <c r="D42" s="36"/>
      <c r="E42" s="36"/>
      <c r="F42" s="36"/>
      <c r="G42" s="36"/>
      <c r="H42" s="41">
        <v>45000</v>
      </c>
      <c r="I42" s="36"/>
      <c r="J42" s="41">
        <v>3021</v>
      </c>
      <c r="K42" s="36"/>
      <c r="L42" s="36"/>
      <c r="M42" s="36"/>
      <c r="N42" s="36"/>
      <c r="O42" s="36"/>
      <c r="P42" s="41">
        <v>2260</v>
      </c>
      <c r="Q42" s="36"/>
    </row>
    <row r="43" spans="1:17" ht="15">
      <c r="A43" s="44" t="s">
        <v>1286</v>
      </c>
      <c r="B43" s="96" t="s">
        <v>1974</v>
      </c>
      <c r="C43" s="41">
        <v>6258</v>
      </c>
      <c r="D43" s="36"/>
      <c r="E43" s="36"/>
      <c r="F43" s="36"/>
      <c r="G43" s="36"/>
      <c r="H43" s="36"/>
      <c r="I43" s="36"/>
      <c r="J43" s="41">
        <v>850</v>
      </c>
      <c r="K43" s="36"/>
      <c r="L43" s="36"/>
      <c r="M43" s="36"/>
      <c r="N43" s="36"/>
      <c r="O43" s="36"/>
      <c r="P43" s="36"/>
      <c r="Q43" s="36"/>
    </row>
    <row r="44" spans="1:17" ht="15">
      <c r="A44" s="44" t="s">
        <v>1289</v>
      </c>
      <c r="B44" s="96" t="s">
        <v>1973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41">
        <v>704</v>
      </c>
    </row>
    <row r="45" spans="1:17" ht="15">
      <c r="A45" s="44" t="s">
        <v>1292</v>
      </c>
      <c r="B45" s="96" t="s">
        <v>1972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41">
        <v>864</v>
      </c>
    </row>
    <row r="46" spans="1:17" ht="15">
      <c r="A46" s="44" t="s">
        <v>1295</v>
      </c>
      <c r="B46" s="96" t="s">
        <v>2042</v>
      </c>
      <c r="C46" s="41">
        <v>200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 ht="15">
      <c r="A47" s="44" t="s">
        <v>1298</v>
      </c>
      <c r="B47" s="96" t="s">
        <v>1971</v>
      </c>
      <c r="C47" s="41">
        <v>86086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41">
        <v>501</v>
      </c>
    </row>
    <row r="48" spans="1:17" ht="15">
      <c r="A48" s="44" t="s">
        <v>1304</v>
      </c>
      <c r="B48" s="96" t="s">
        <v>2073</v>
      </c>
      <c r="C48" s="36"/>
      <c r="D48" s="41">
        <v>71068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41">
        <v>21000</v>
      </c>
    </row>
    <row r="49" spans="1:17" ht="15">
      <c r="A49" s="44" t="s">
        <v>1310</v>
      </c>
      <c r="B49" s="96" t="s">
        <v>1970</v>
      </c>
      <c r="C49" s="36"/>
      <c r="D49" s="36"/>
      <c r="E49" s="36"/>
      <c r="F49" s="36"/>
      <c r="G49" s="36"/>
      <c r="H49" s="36"/>
      <c r="I49" s="36"/>
      <c r="J49" s="41">
        <v>5672</v>
      </c>
      <c r="K49" s="36"/>
      <c r="L49" s="36"/>
      <c r="M49" s="36"/>
      <c r="N49" s="36"/>
      <c r="O49" s="36"/>
      <c r="P49" s="36"/>
      <c r="Q49" s="36"/>
    </row>
    <row r="50" spans="1:17" ht="15">
      <c r="A50" s="44" t="s">
        <v>1316</v>
      </c>
      <c r="B50" s="96" t="s">
        <v>1969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41">
        <v>2168</v>
      </c>
    </row>
    <row r="51" spans="1:17" ht="15">
      <c r="A51" s="44" t="s">
        <v>1320</v>
      </c>
      <c r="B51" s="96" t="s">
        <v>2074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41">
        <v>5</v>
      </c>
    </row>
    <row r="52" spans="1:17" ht="15">
      <c r="A52" s="44" t="s">
        <v>1326</v>
      </c>
      <c r="B52" s="96" t="s">
        <v>2043</v>
      </c>
      <c r="C52" s="36"/>
      <c r="D52" s="36"/>
      <c r="E52" s="36"/>
      <c r="F52" s="36"/>
      <c r="G52" s="36"/>
      <c r="H52" s="36"/>
      <c r="I52" s="36"/>
      <c r="J52" s="41">
        <v>57083</v>
      </c>
      <c r="K52" s="36"/>
      <c r="L52" s="36"/>
      <c r="M52" s="36"/>
      <c r="N52" s="36"/>
      <c r="O52" s="41">
        <v>1657</v>
      </c>
      <c r="P52" s="36"/>
      <c r="Q52" s="36"/>
    </row>
    <row r="53" spans="1:17" ht="15">
      <c r="A53" s="44" t="s">
        <v>1329</v>
      </c>
      <c r="B53" s="96" t="s">
        <v>1968</v>
      </c>
      <c r="C53" s="36"/>
      <c r="D53" s="41">
        <v>41537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</row>
    <row r="54" spans="1:17" ht="15">
      <c r="A54" s="44" t="s">
        <v>1332</v>
      </c>
      <c r="B54" s="96" t="s">
        <v>2093</v>
      </c>
      <c r="C54" s="41">
        <v>11508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</row>
    <row r="55" spans="1:17" ht="15">
      <c r="A55" s="44" t="s">
        <v>1335</v>
      </c>
      <c r="B55" s="96" t="s">
        <v>1967</v>
      </c>
      <c r="C55" s="36"/>
      <c r="D55" s="36"/>
      <c r="E55" s="36"/>
      <c r="F55" s="36"/>
      <c r="G55" s="36"/>
      <c r="H55" s="36"/>
      <c r="I55" s="36"/>
      <c r="J55" s="36"/>
      <c r="K55" s="41">
        <v>969</v>
      </c>
      <c r="L55" s="36"/>
      <c r="M55" s="36"/>
      <c r="N55" s="36"/>
      <c r="O55" s="36"/>
      <c r="P55" s="36"/>
      <c r="Q55" s="41">
        <v>1866</v>
      </c>
    </row>
    <row r="56" spans="1:17" ht="15">
      <c r="A56" s="44" t="s">
        <v>1344</v>
      </c>
      <c r="B56" s="96" t="s">
        <v>1966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41">
        <v>1188</v>
      </c>
    </row>
    <row r="57" spans="1:17" ht="15">
      <c r="A57" s="44" t="s">
        <v>1347</v>
      </c>
      <c r="B57" s="96" t="s">
        <v>2133</v>
      </c>
      <c r="C57" s="36"/>
      <c r="D57" s="36"/>
      <c r="E57" s="36"/>
      <c r="F57" s="36"/>
      <c r="G57" s="36"/>
      <c r="H57" s="36"/>
      <c r="I57" s="36"/>
      <c r="J57" s="41">
        <v>123777</v>
      </c>
      <c r="K57" s="36"/>
      <c r="L57" s="36"/>
      <c r="M57" s="36"/>
      <c r="N57" s="36"/>
      <c r="O57" s="36"/>
      <c r="P57" s="36"/>
      <c r="Q57" s="36"/>
    </row>
    <row r="58" spans="1:17" ht="15">
      <c r="A58" s="44" t="s">
        <v>1350</v>
      </c>
      <c r="B58" s="96" t="s">
        <v>2134</v>
      </c>
      <c r="C58" s="41">
        <v>1584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</row>
    <row r="59" spans="1:17" ht="15">
      <c r="A59" s="44" t="s">
        <v>1362</v>
      </c>
      <c r="B59" s="96" t="s">
        <v>1965</v>
      </c>
      <c r="C59" s="36"/>
      <c r="D59" s="36"/>
      <c r="E59" s="36"/>
      <c r="F59" s="36"/>
      <c r="G59" s="36"/>
      <c r="H59" s="36"/>
      <c r="I59" s="36"/>
      <c r="J59" s="41">
        <v>52870</v>
      </c>
      <c r="K59" s="36"/>
      <c r="L59" s="36"/>
      <c r="M59" s="36"/>
      <c r="N59" s="36"/>
      <c r="O59" s="36"/>
      <c r="P59" s="41">
        <v>12500</v>
      </c>
      <c r="Q59" s="36"/>
    </row>
    <row r="60" spans="1:17" ht="15">
      <c r="A60" s="44" t="s">
        <v>1365</v>
      </c>
      <c r="B60" s="96" t="s">
        <v>2075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41">
        <v>243</v>
      </c>
    </row>
    <row r="61" spans="1:17" ht="15">
      <c r="A61" s="44" t="s">
        <v>1368</v>
      </c>
      <c r="B61" s="96" t="s">
        <v>2094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1">
        <v>3200</v>
      </c>
      <c r="Q61" s="36"/>
    </row>
    <row r="62" spans="1:17" ht="15">
      <c r="A62" s="44" t="s">
        <v>1370</v>
      </c>
      <c r="B62" s="96" t="s">
        <v>1964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41">
        <v>865</v>
      </c>
    </row>
    <row r="63" spans="1:17" ht="15">
      <c r="A63" s="44" t="s">
        <v>1373</v>
      </c>
      <c r="B63" s="96" t="s">
        <v>1963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41">
        <v>0</v>
      </c>
    </row>
    <row r="64" spans="1:17" ht="15">
      <c r="A64" s="44" t="s">
        <v>1382</v>
      </c>
      <c r="B64" s="96" t="s">
        <v>1962</v>
      </c>
      <c r="C64" s="36"/>
      <c r="D64" s="36"/>
      <c r="E64" s="36"/>
      <c r="F64" s="36"/>
      <c r="G64" s="36"/>
      <c r="H64" s="36"/>
      <c r="I64" s="36"/>
      <c r="J64" s="41">
        <v>2151</v>
      </c>
      <c r="K64" s="41">
        <v>11812</v>
      </c>
      <c r="L64" s="36"/>
      <c r="M64" s="36"/>
      <c r="N64" s="36"/>
      <c r="O64" s="41">
        <v>88549</v>
      </c>
      <c r="P64" s="36"/>
      <c r="Q64" s="36"/>
    </row>
    <row r="65" spans="1:17" ht="15">
      <c r="A65" s="44" t="s">
        <v>1385</v>
      </c>
      <c r="B65" s="96" t="s">
        <v>2095</v>
      </c>
      <c r="C65" s="36"/>
      <c r="D65" s="36"/>
      <c r="E65" s="36"/>
      <c r="F65" s="36"/>
      <c r="G65" s="36"/>
      <c r="H65" s="36"/>
      <c r="I65" s="36"/>
      <c r="J65" s="41">
        <v>100803</v>
      </c>
      <c r="K65" s="36"/>
      <c r="L65" s="36"/>
      <c r="M65" s="36"/>
      <c r="N65" s="36"/>
      <c r="O65" s="36"/>
      <c r="P65" s="36"/>
      <c r="Q65" s="36"/>
    </row>
    <row r="66" spans="1:17" ht="15">
      <c r="A66" s="44" t="s">
        <v>1388</v>
      </c>
      <c r="B66" s="96" t="s">
        <v>1736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41">
        <v>47884</v>
      </c>
      <c r="Q66" s="36"/>
    </row>
    <row r="67" spans="1:17" ht="15">
      <c r="A67" s="44" t="s">
        <v>1394</v>
      </c>
      <c r="B67" s="96" t="s">
        <v>2076</v>
      </c>
      <c r="C67" s="36"/>
      <c r="D67" s="36"/>
      <c r="E67" s="36"/>
      <c r="F67" s="36"/>
      <c r="G67" s="36"/>
      <c r="H67" s="36"/>
      <c r="I67" s="36"/>
      <c r="J67" s="36"/>
      <c r="K67" s="41">
        <v>7846</v>
      </c>
      <c r="L67" s="36"/>
      <c r="M67" s="36"/>
      <c r="N67" s="36"/>
      <c r="O67" s="36"/>
      <c r="P67" s="36"/>
      <c r="Q67" s="36"/>
    </row>
    <row r="68" spans="1:17" ht="15">
      <c r="A68" s="44" t="s">
        <v>1397</v>
      </c>
      <c r="B68" s="96" t="s">
        <v>1961</v>
      </c>
      <c r="C68" s="36"/>
      <c r="D68" s="36"/>
      <c r="E68" s="36"/>
      <c r="F68" s="36"/>
      <c r="G68" s="36"/>
      <c r="H68" s="36"/>
      <c r="I68" s="36"/>
      <c r="J68" s="41">
        <v>10745</v>
      </c>
      <c r="K68" s="41">
        <v>3775</v>
      </c>
      <c r="L68" s="36"/>
      <c r="M68" s="36"/>
      <c r="N68" s="36"/>
      <c r="O68" s="36"/>
      <c r="P68" s="41">
        <v>193889</v>
      </c>
      <c r="Q68" s="36"/>
    </row>
    <row r="69" spans="1:17" ht="15">
      <c r="A69" s="44" t="s">
        <v>1400</v>
      </c>
      <c r="B69" s="96" t="s">
        <v>1960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41">
        <v>3173</v>
      </c>
    </row>
    <row r="70" spans="1:17" ht="15">
      <c r="A70" s="44" t="s">
        <v>1413</v>
      </c>
      <c r="B70" s="96" t="s">
        <v>1959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41">
        <v>440440</v>
      </c>
      <c r="Q70" s="36"/>
    </row>
    <row r="71" spans="1:17" ht="15">
      <c r="A71" s="44" t="s">
        <v>1416</v>
      </c>
      <c r="B71" s="96" t="s">
        <v>2019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41">
        <v>2520</v>
      </c>
    </row>
    <row r="72" spans="1:17" ht="15">
      <c r="A72" s="44" t="s">
        <v>1419</v>
      </c>
      <c r="B72" s="96" t="s">
        <v>1958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41">
        <v>1395115</v>
      </c>
      <c r="Q72" s="41">
        <v>744</v>
      </c>
    </row>
    <row r="73" spans="1:17" ht="15">
      <c r="A73" s="44" t="s">
        <v>1422</v>
      </c>
      <c r="B73" s="96" t="s">
        <v>1957</v>
      </c>
      <c r="C73" s="36"/>
      <c r="D73" s="41">
        <v>18090</v>
      </c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1">
        <v>6000</v>
      </c>
      <c r="Q73" s="41">
        <v>32064</v>
      </c>
    </row>
    <row r="74" spans="1:17" ht="15">
      <c r="A74" s="44" t="s">
        <v>1425</v>
      </c>
      <c r="B74" s="96" t="s">
        <v>1956</v>
      </c>
      <c r="C74" s="41">
        <v>2830</v>
      </c>
      <c r="D74" s="36"/>
      <c r="E74" s="36"/>
      <c r="F74" s="36"/>
      <c r="G74" s="36"/>
      <c r="H74" s="41">
        <v>4564</v>
      </c>
      <c r="I74" s="36"/>
      <c r="J74" s="41">
        <v>108881</v>
      </c>
      <c r="K74" s="36"/>
      <c r="L74" s="36"/>
      <c r="M74" s="36"/>
      <c r="N74" s="36"/>
      <c r="O74" s="36"/>
      <c r="P74" s="36"/>
      <c r="Q74" s="41">
        <v>3923</v>
      </c>
    </row>
    <row r="75" spans="1:17" ht="15">
      <c r="A75" s="44" t="s">
        <v>1440</v>
      </c>
      <c r="B75" s="96" t="s">
        <v>1955</v>
      </c>
      <c r="C75" s="41">
        <v>51662</v>
      </c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41">
        <v>6180</v>
      </c>
    </row>
    <row r="76" spans="1:17" ht="15">
      <c r="A76" s="44" t="s">
        <v>1443</v>
      </c>
      <c r="B76" s="96" t="s">
        <v>2135</v>
      </c>
      <c r="C76" s="41">
        <v>4031</v>
      </c>
      <c r="D76" s="41">
        <v>6361</v>
      </c>
      <c r="E76" s="36"/>
      <c r="F76" s="41">
        <v>1500</v>
      </c>
      <c r="G76" s="36"/>
      <c r="H76" s="36"/>
      <c r="I76" s="36"/>
      <c r="J76" s="36"/>
      <c r="K76" s="36"/>
      <c r="L76" s="36"/>
      <c r="M76" s="41">
        <v>3062</v>
      </c>
      <c r="N76" s="36"/>
      <c r="O76" s="36"/>
      <c r="P76" s="36"/>
      <c r="Q76" s="41">
        <v>385</v>
      </c>
    </row>
    <row r="77" spans="1:17" ht="15">
      <c r="A77" s="44" t="s">
        <v>1446</v>
      </c>
      <c r="B77" s="96" t="s">
        <v>1954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41">
        <v>288</v>
      </c>
    </row>
    <row r="78" spans="1:17" ht="15">
      <c r="A78" s="44" t="s">
        <v>1449</v>
      </c>
      <c r="B78" s="96" t="s">
        <v>1953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41">
        <v>600</v>
      </c>
    </row>
    <row r="79" spans="1:17" ht="15">
      <c r="A79" s="44" t="s">
        <v>1452</v>
      </c>
      <c r="B79" s="96" t="s">
        <v>1952</v>
      </c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41">
        <v>684</v>
      </c>
      <c r="Q79" s="41">
        <v>864</v>
      </c>
    </row>
    <row r="80" spans="1:17" ht="15">
      <c r="A80" s="44" t="s">
        <v>1455</v>
      </c>
      <c r="B80" s="96" t="s">
        <v>1739</v>
      </c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41">
        <v>3200</v>
      </c>
      <c r="Q80" s="41">
        <v>6016</v>
      </c>
    </row>
    <row r="81" spans="1:17" ht="15">
      <c r="A81" s="44" t="s">
        <v>1458</v>
      </c>
      <c r="B81" s="96" t="s">
        <v>2020</v>
      </c>
      <c r="C81" s="41">
        <v>10770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</row>
    <row r="82" spans="1:17" ht="15">
      <c r="A82" s="44" t="s">
        <v>1460</v>
      </c>
      <c r="B82" s="96" t="s">
        <v>1951</v>
      </c>
      <c r="C82" s="36"/>
      <c r="D82" s="36"/>
      <c r="E82" s="36"/>
      <c r="F82" s="36"/>
      <c r="G82" s="36"/>
      <c r="H82" s="36"/>
      <c r="I82" s="36"/>
      <c r="J82" s="41">
        <v>552</v>
      </c>
      <c r="K82" s="36"/>
      <c r="L82" s="36"/>
      <c r="M82" s="36"/>
      <c r="N82" s="36"/>
      <c r="O82" s="36"/>
      <c r="P82" s="36"/>
      <c r="Q82" s="41">
        <v>497</v>
      </c>
    </row>
    <row r="83" spans="1:17" ht="15">
      <c r="A83" s="44" t="s">
        <v>1463</v>
      </c>
      <c r="B83" s="96" t="s">
        <v>2136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41">
        <v>3500</v>
      </c>
      <c r="Q83" s="36"/>
    </row>
    <row r="84" spans="1:17" ht="15">
      <c r="A84" s="44" t="s">
        <v>1466</v>
      </c>
      <c r="B84" s="96" t="s">
        <v>1950</v>
      </c>
      <c r="C84" s="36"/>
      <c r="D84" s="41">
        <v>1</v>
      </c>
      <c r="E84" s="36"/>
      <c r="F84" s="36"/>
      <c r="G84" s="41">
        <v>5052</v>
      </c>
      <c r="H84" s="36"/>
      <c r="I84" s="36"/>
      <c r="J84" s="36"/>
      <c r="K84" s="36"/>
      <c r="L84" s="36"/>
      <c r="M84" s="36"/>
      <c r="N84" s="36"/>
      <c r="O84" s="41">
        <v>1</v>
      </c>
      <c r="P84" s="36"/>
      <c r="Q84" s="41">
        <v>1</v>
      </c>
    </row>
    <row r="85" spans="1:17" ht="15">
      <c r="A85" s="44" t="s">
        <v>1472</v>
      </c>
      <c r="B85" s="96" t="s">
        <v>1949</v>
      </c>
      <c r="C85" s="41">
        <v>103982</v>
      </c>
      <c r="D85" s="36"/>
      <c r="E85" s="36"/>
      <c r="F85" s="41">
        <v>76838</v>
      </c>
      <c r="G85" s="36"/>
      <c r="H85" s="36"/>
      <c r="I85" s="36"/>
      <c r="J85" s="41">
        <v>357336</v>
      </c>
      <c r="K85" s="36"/>
      <c r="L85" s="36"/>
      <c r="M85" s="36"/>
      <c r="N85" s="36"/>
      <c r="O85" s="41">
        <v>95092</v>
      </c>
      <c r="P85" s="41">
        <v>80344</v>
      </c>
      <c r="Q85" s="41">
        <v>765</v>
      </c>
    </row>
    <row r="86" spans="1:17" ht="15">
      <c r="A86" s="44" t="s">
        <v>1475</v>
      </c>
      <c r="B86" s="96" t="s">
        <v>2060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41">
        <v>864</v>
      </c>
    </row>
    <row r="87" spans="1:17" ht="15">
      <c r="A87" s="44" t="s">
        <v>1478</v>
      </c>
      <c r="B87" s="96" t="s">
        <v>1948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41">
        <v>27635</v>
      </c>
    </row>
    <row r="88" spans="1:17" ht="15">
      <c r="A88" s="44" t="s">
        <v>1484</v>
      </c>
      <c r="B88" s="96" t="s">
        <v>2137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41">
        <v>576</v>
      </c>
    </row>
    <row r="89" spans="1:17" ht="15">
      <c r="A89" s="44" t="s">
        <v>1487</v>
      </c>
      <c r="B89" s="96" t="s">
        <v>1947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41">
        <v>7260</v>
      </c>
    </row>
    <row r="90" spans="1:17" ht="15">
      <c r="A90" s="44" t="s">
        <v>1490</v>
      </c>
      <c r="B90" s="96" t="s">
        <v>2096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41">
        <v>576</v>
      </c>
    </row>
    <row r="91" spans="1:17" ht="15">
      <c r="A91" s="44" t="s">
        <v>1496</v>
      </c>
      <c r="B91" s="96" t="s">
        <v>1946</v>
      </c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41">
        <v>6691</v>
      </c>
    </row>
    <row r="92" spans="1:17" ht="15">
      <c r="A92" s="44" t="s">
        <v>1499</v>
      </c>
      <c r="B92" s="96" t="s">
        <v>1945</v>
      </c>
      <c r="C92" s="41">
        <v>6000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41">
        <v>750</v>
      </c>
      <c r="Q92" s="41">
        <v>4200</v>
      </c>
    </row>
    <row r="93" spans="1:17" ht="15">
      <c r="A93" s="44" t="s">
        <v>1502</v>
      </c>
      <c r="B93" s="96" t="s">
        <v>1753</v>
      </c>
      <c r="C93" s="41">
        <v>4400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41">
        <v>360</v>
      </c>
    </row>
    <row r="94" spans="1:17" ht="15">
      <c r="A94" s="44" t="s">
        <v>1505</v>
      </c>
      <c r="B94" s="96" t="s">
        <v>1944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41">
        <v>2400</v>
      </c>
      <c r="Q94" s="41">
        <v>1028</v>
      </c>
    </row>
    <row r="95" spans="1:17" ht="15">
      <c r="A95" s="44" t="s">
        <v>1508</v>
      </c>
      <c r="B95" s="96" t="s">
        <v>1736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41">
        <v>3708</v>
      </c>
      <c r="Q95" s="41">
        <v>193</v>
      </c>
    </row>
    <row r="96" spans="1:17" ht="15">
      <c r="A96" s="44" t="s">
        <v>1510</v>
      </c>
      <c r="B96" s="96" t="s">
        <v>1943</v>
      </c>
      <c r="C96" s="36"/>
      <c r="D96" s="36"/>
      <c r="E96" s="36"/>
      <c r="F96" s="36"/>
      <c r="G96" s="36"/>
      <c r="H96" s="36"/>
      <c r="I96" s="36"/>
      <c r="J96" s="41">
        <v>14741</v>
      </c>
      <c r="K96" s="36"/>
      <c r="L96" s="36"/>
      <c r="M96" s="36"/>
      <c r="N96" s="36"/>
      <c r="O96" s="36"/>
      <c r="P96" s="36"/>
      <c r="Q96" s="41">
        <v>576</v>
      </c>
    </row>
    <row r="97" spans="1:17" ht="15">
      <c r="A97" s="44" t="s">
        <v>1519</v>
      </c>
      <c r="B97" s="96" t="s">
        <v>2138</v>
      </c>
      <c r="C97" s="41">
        <v>1890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</row>
    <row r="98" spans="1:17" ht="15">
      <c r="A98" s="44" t="s">
        <v>1529</v>
      </c>
      <c r="B98" s="96" t="s">
        <v>2097</v>
      </c>
      <c r="C98" s="36"/>
      <c r="D98" s="36"/>
      <c r="E98" s="36"/>
      <c r="F98" s="36"/>
      <c r="G98" s="36"/>
      <c r="H98" s="36"/>
      <c r="I98" s="36"/>
      <c r="J98" s="41">
        <v>10658</v>
      </c>
      <c r="K98" s="36"/>
      <c r="L98" s="36"/>
      <c r="M98" s="36"/>
      <c r="N98" s="36"/>
      <c r="O98" s="36"/>
      <c r="P98" s="36"/>
      <c r="Q98" s="36"/>
    </row>
    <row r="99" spans="1:17" ht="15">
      <c r="A99" s="44" t="s">
        <v>1532</v>
      </c>
      <c r="B99" s="96" t="s">
        <v>2098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41">
        <v>1045</v>
      </c>
    </row>
    <row r="100" spans="1:17" ht="15">
      <c r="A100" s="44" t="s">
        <v>1538</v>
      </c>
      <c r="B100" s="96" t="s">
        <v>2012</v>
      </c>
      <c r="C100" s="41">
        <v>240</v>
      </c>
      <c r="D100" s="36"/>
      <c r="E100" s="36"/>
      <c r="F100" s="41">
        <v>4784</v>
      </c>
      <c r="G100" s="36"/>
      <c r="H100" s="36"/>
      <c r="I100" s="41">
        <v>3417</v>
      </c>
      <c r="J100" s="36"/>
      <c r="K100" s="36"/>
      <c r="L100" s="36"/>
      <c r="M100" s="36"/>
      <c r="N100" s="36"/>
      <c r="O100" s="36"/>
      <c r="P100" s="36"/>
      <c r="Q100" s="36"/>
    </row>
    <row r="101" spans="1:17" ht="15">
      <c r="A101" s="44" t="s">
        <v>1541</v>
      </c>
      <c r="B101" s="96" t="s">
        <v>2139</v>
      </c>
      <c r="C101" s="36"/>
      <c r="D101" s="41">
        <v>7025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</row>
    <row r="102" spans="1:17" ht="15">
      <c r="A102" s="44" t="s">
        <v>1544</v>
      </c>
      <c r="B102" s="96" t="s">
        <v>1942</v>
      </c>
      <c r="C102" s="41">
        <v>996405</v>
      </c>
      <c r="D102" s="41">
        <v>7610</v>
      </c>
      <c r="E102" s="36"/>
      <c r="F102" s="41">
        <v>98755</v>
      </c>
      <c r="G102" s="41">
        <v>125000</v>
      </c>
      <c r="H102" s="36"/>
      <c r="I102" s="36"/>
      <c r="J102" s="36"/>
      <c r="K102" s="36"/>
      <c r="L102" s="36"/>
      <c r="M102" s="36"/>
      <c r="N102" s="36"/>
      <c r="O102" s="41">
        <v>33164</v>
      </c>
      <c r="P102" s="36"/>
      <c r="Q102" s="36"/>
    </row>
    <row r="103" spans="1:17" ht="15">
      <c r="A103" s="44" t="s">
        <v>1547</v>
      </c>
      <c r="B103" s="96" t="s">
        <v>1941</v>
      </c>
      <c r="C103" s="41">
        <v>2694</v>
      </c>
      <c r="D103" s="41">
        <v>14035</v>
      </c>
      <c r="E103" s="36"/>
      <c r="F103" s="41">
        <v>7444</v>
      </c>
      <c r="G103" s="41">
        <v>2548</v>
      </c>
      <c r="H103" s="36"/>
      <c r="I103" s="36"/>
      <c r="J103" s="41">
        <v>489652</v>
      </c>
      <c r="K103" s="36"/>
      <c r="L103" s="36"/>
      <c r="M103" s="36"/>
      <c r="N103" s="36"/>
      <c r="O103" s="36"/>
      <c r="P103" s="41">
        <v>10144</v>
      </c>
      <c r="Q103" s="41">
        <v>10700</v>
      </c>
    </row>
    <row r="104" spans="1:17" ht="15">
      <c r="A104" s="44" t="s">
        <v>1550</v>
      </c>
      <c r="B104" s="96" t="s">
        <v>1940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41">
        <v>1200</v>
      </c>
      <c r="Q104" s="36"/>
    </row>
    <row r="105" spans="1:17" ht="15">
      <c r="A105" s="44" t="s">
        <v>1553</v>
      </c>
      <c r="B105" s="96" t="s">
        <v>2140</v>
      </c>
      <c r="C105" s="41">
        <v>2320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41">
        <v>1024</v>
      </c>
    </row>
    <row r="106" spans="1:17" ht="15">
      <c r="A106" s="44" t="s">
        <v>1556</v>
      </c>
      <c r="B106" s="96" t="s">
        <v>1939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41">
        <v>1356</v>
      </c>
    </row>
    <row r="107" spans="1:17" ht="15">
      <c r="A107" s="44" t="s">
        <v>1565</v>
      </c>
      <c r="B107" s="96" t="s">
        <v>1938</v>
      </c>
      <c r="C107" s="36"/>
      <c r="D107" s="41">
        <v>10206</v>
      </c>
      <c r="E107" s="36"/>
      <c r="F107" s="36"/>
      <c r="G107" s="36"/>
      <c r="H107" s="36"/>
      <c r="I107" s="36"/>
      <c r="J107" s="41">
        <v>6150</v>
      </c>
      <c r="K107" s="36"/>
      <c r="L107" s="36"/>
      <c r="M107" s="36"/>
      <c r="N107" s="36"/>
      <c r="O107" s="36"/>
      <c r="P107" s="36"/>
      <c r="Q107" s="41">
        <v>2954</v>
      </c>
    </row>
    <row r="108" spans="1:17" ht="15">
      <c r="A108" s="44" t="s">
        <v>1568</v>
      </c>
      <c r="B108" s="96" t="s">
        <v>1937</v>
      </c>
      <c r="C108" s="36"/>
      <c r="D108" s="36"/>
      <c r="E108" s="36"/>
      <c r="F108" s="41">
        <v>4540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41">
        <v>3725</v>
      </c>
    </row>
    <row r="109" spans="1:17" ht="15">
      <c r="A109" s="44" t="s">
        <v>1571</v>
      </c>
      <c r="B109" s="96" t="s">
        <v>1936</v>
      </c>
      <c r="C109" s="41">
        <v>1254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41">
        <v>550</v>
      </c>
    </row>
    <row r="110" spans="1:17" ht="15">
      <c r="A110" s="44" t="s">
        <v>1583</v>
      </c>
      <c r="B110" s="96" t="s">
        <v>2099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41">
        <v>24</v>
      </c>
      <c r="Q110" s="36"/>
    </row>
    <row r="111" spans="1:17" ht="15">
      <c r="A111" s="44" t="s">
        <v>1586</v>
      </c>
      <c r="B111" s="96" t="s">
        <v>1935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41">
        <v>1453</v>
      </c>
    </row>
    <row r="112" spans="1:17" ht="15">
      <c r="A112" s="44" t="s">
        <v>1598</v>
      </c>
      <c r="B112" s="96" t="s">
        <v>2061</v>
      </c>
      <c r="C112" s="41">
        <v>475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</row>
    <row r="113" spans="1:17" ht="15">
      <c r="A113" s="44" t="s">
        <v>1601</v>
      </c>
      <c r="B113" s="96" t="s">
        <v>1934</v>
      </c>
      <c r="C113" s="41">
        <v>4488</v>
      </c>
      <c r="D113" s="36"/>
      <c r="E113" s="36"/>
      <c r="F113" s="36"/>
      <c r="G113" s="36"/>
      <c r="H113" s="36"/>
      <c r="I113" s="36"/>
      <c r="J113" s="41">
        <v>9236</v>
      </c>
      <c r="K113" s="36"/>
      <c r="L113" s="36"/>
      <c r="M113" s="36"/>
      <c r="N113" s="36"/>
      <c r="O113" s="36"/>
      <c r="P113" s="36"/>
      <c r="Q113" s="36"/>
    </row>
    <row r="114" spans="1:17" ht="15">
      <c r="A114" s="44" t="s">
        <v>1604</v>
      </c>
      <c r="B114" s="96" t="s">
        <v>1933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41">
        <v>26954</v>
      </c>
      <c r="Q114" s="41">
        <v>1200</v>
      </c>
    </row>
    <row r="115" spans="1:17" ht="15">
      <c r="A115" s="44" t="s">
        <v>1610</v>
      </c>
      <c r="B115" s="96" t="s">
        <v>2077</v>
      </c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41">
        <v>672</v>
      </c>
    </row>
    <row r="116" spans="1:17" ht="15">
      <c r="A116" s="44" t="s">
        <v>1613</v>
      </c>
      <c r="B116" s="96" t="s">
        <v>2044</v>
      </c>
      <c r="C116" s="41">
        <v>1280</v>
      </c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41">
        <v>1200</v>
      </c>
    </row>
    <row r="117" spans="1:17" ht="15">
      <c r="A117" s="44" t="s">
        <v>1622</v>
      </c>
      <c r="B117" s="96" t="s">
        <v>1932</v>
      </c>
      <c r="C117" s="36"/>
      <c r="D117" s="41">
        <v>4649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41">
        <v>2000</v>
      </c>
      <c r="Q117" s="36"/>
    </row>
    <row r="118" spans="1:17" ht="15">
      <c r="A118" s="44" t="s">
        <v>1628</v>
      </c>
      <c r="B118" s="96" t="s">
        <v>1931</v>
      </c>
      <c r="C118" s="41">
        <v>4152</v>
      </c>
      <c r="D118" s="36"/>
      <c r="E118" s="36"/>
      <c r="F118" s="36"/>
      <c r="G118" s="36"/>
      <c r="H118" s="36"/>
      <c r="I118" s="36"/>
      <c r="J118" s="36"/>
      <c r="K118" s="36"/>
      <c r="L118" s="41">
        <v>871</v>
      </c>
      <c r="M118" s="36"/>
      <c r="N118" s="36"/>
      <c r="O118" s="36"/>
      <c r="P118" s="41">
        <v>625</v>
      </c>
      <c r="Q118" s="36"/>
    </row>
    <row r="119" spans="1:17" ht="15">
      <c r="A119" s="44" t="s">
        <v>1635</v>
      </c>
      <c r="B119" s="96" t="s">
        <v>1930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41">
        <v>1737</v>
      </c>
    </row>
    <row r="120" spans="1:17" ht="15">
      <c r="A120" s="44" t="s">
        <v>1644</v>
      </c>
      <c r="B120" s="96" t="s">
        <v>1929</v>
      </c>
      <c r="C120" s="41">
        <v>4800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41">
        <v>5200</v>
      </c>
    </row>
    <row r="121" spans="1:17" ht="15">
      <c r="A121" s="44" t="s">
        <v>1650</v>
      </c>
      <c r="B121" s="96" t="s">
        <v>1928</v>
      </c>
      <c r="C121" s="41">
        <v>2800</v>
      </c>
      <c r="D121" s="41">
        <v>134074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41">
        <v>1</v>
      </c>
      <c r="Q121" s="36"/>
    </row>
    <row r="122" spans="1:17" ht="15">
      <c r="A122" s="44" t="s">
        <v>1653</v>
      </c>
      <c r="B122" s="96" t="s">
        <v>1927</v>
      </c>
      <c r="C122" s="36"/>
      <c r="D122" s="36"/>
      <c r="E122" s="36"/>
      <c r="F122" s="41">
        <v>0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41">
        <v>79</v>
      </c>
    </row>
    <row r="123" spans="1:17" ht="15">
      <c r="A123" s="44" t="s">
        <v>1656</v>
      </c>
      <c r="B123" s="96" t="s">
        <v>1926</v>
      </c>
      <c r="C123" s="41">
        <v>1792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41">
        <v>4969</v>
      </c>
    </row>
    <row r="124" spans="1:17" ht="15">
      <c r="A124" s="44" t="s">
        <v>1662</v>
      </c>
      <c r="B124" s="96" t="s">
        <v>2078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41">
        <v>1046</v>
      </c>
    </row>
    <row r="125" spans="1:17" ht="15">
      <c r="A125" s="44" t="s">
        <v>1665</v>
      </c>
      <c r="B125" s="96" t="s">
        <v>1925</v>
      </c>
      <c r="C125" s="36"/>
      <c r="D125" s="36"/>
      <c r="E125" s="36"/>
      <c r="F125" s="41">
        <v>336</v>
      </c>
      <c r="G125" s="41">
        <v>1224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41">
        <v>5952</v>
      </c>
    </row>
    <row r="126" spans="1:17" ht="15">
      <c r="A126" s="44" t="s">
        <v>1674</v>
      </c>
      <c r="B126" s="96" t="s">
        <v>2100</v>
      </c>
      <c r="C126" s="41">
        <v>0</v>
      </c>
      <c r="D126" s="41">
        <v>1530</v>
      </c>
      <c r="E126" s="36"/>
      <c r="F126" s="36"/>
      <c r="G126" s="36"/>
      <c r="H126" s="36"/>
      <c r="I126" s="36"/>
      <c r="J126" s="36"/>
      <c r="K126" s="41">
        <v>19883</v>
      </c>
      <c r="L126" s="36"/>
      <c r="M126" s="36"/>
      <c r="N126" s="36"/>
      <c r="O126" s="36"/>
      <c r="P126" s="36"/>
      <c r="Q126" s="36"/>
    </row>
    <row r="127" spans="1:17" ht="15">
      <c r="A127" s="44" t="s">
        <v>1677</v>
      </c>
      <c r="B127" s="96" t="s">
        <v>2141</v>
      </c>
      <c r="C127" s="36"/>
      <c r="D127" s="36"/>
      <c r="E127" s="36"/>
      <c r="F127" s="36"/>
      <c r="G127" s="36"/>
      <c r="H127" s="36"/>
      <c r="I127" s="36"/>
      <c r="J127" s="41">
        <v>12482</v>
      </c>
      <c r="K127" s="36"/>
      <c r="L127" s="36"/>
      <c r="M127" s="36"/>
      <c r="N127" s="36"/>
      <c r="O127" s="36"/>
      <c r="P127" s="36"/>
      <c r="Q127" s="36"/>
    </row>
    <row r="128" spans="1:17" ht="15">
      <c r="A128" s="44" t="s">
        <v>1680</v>
      </c>
      <c r="B128" s="96" t="s">
        <v>1924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41">
        <v>7500</v>
      </c>
      <c r="Q128" s="41">
        <v>46254</v>
      </c>
    </row>
    <row r="129" spans="1:17" ht="15">
      <c r="A129" s="44" t="s">
        <v>1684</v>
      </c>
      <c r="B129" s="96" t="s">
        <v>1923</v>
      </c>
      <c r="C129" s="36"/>
      <c r="D129" s="36"/>
      <c r="E129" s="36"/>
      <c r="F129" s="36"/>
      <c r="G129" s="41">
        <v>3240</v>
      </c>
      <c r="H129" s="36"/>
      <c r="I129" s="36"/>
      <c r="J129" s="36"/>
      <c r="K129" s="36"/>
      <c r="L129" s="36"/>
      <c r="M129" s="41">
        <v>30760</v>
      </c>
      <c r="N129" s="36"/>
      <c r="O129" s="36"/>
      <c r="P129" s="41">
        <v>2000</v>
      </c>
      <c r="Q129" s="36"/>
    </row>
    <row r="130" spans="1:17" ht="15">
      <c r="A130" s="44" t="s">
        <v>1687</v>
      </c>
      <c r="B130" s="96" t="s">
        <v>2142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41">
        <v>3290</v>
      </c>
    </row>
    <row r="131" spans="1:17" ht="15">
      <c r="A131" s="44" t="s">
        <v>1690</v>
      </c>
      <c r="B131" s="96" t="s">
        <v>1922</v>
      </c>
      <c r="C131" s="41">
        <v>15000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41">
        <v>5098</v>
      </c>
      <c r="Q131" s="41">
        <v>7648</v>
      </c>
    </row>
    <row r="132" spans="1:17" ht="15">
      <c r="A132" s="44" t="s">
        <v>1693</v>
      </c>
      <c r="B132" s="96" t="s">
        <v>1921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41">
        <v>2545</v>
      </c>
    </row>
    <row r="133" spans="1:17" ht="15">
      <c r="A133" s="44" t="s">
        <v>1696</v>
      </c>
      <c r="B133" s="96" t="s">
        <v>1920</v>
      </c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41">
        <v>1120</v>
      </c>
      <c r="Q133" s="41">
        <v>2634</v>
      </c>
    </row>
    <row r="134" spans="1:17" ht="15">
      <c r="A134" s="44" t="s">
        <v>1702</v>
      </c>
      <c r="B134" s="96" t="s">
        <v>1876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41">
        <v>6900</v>
      </c>
    </row>
    <row r="135" spans="1:17" ht="15">
      <c r="A135" s="44" t="s">
        <v>1708</v>
      </c>
      <c r="B135" s="96" t="s">
        <v>1919</v>
      </c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41">
        <v>9620</v>
      </c>
    </row>
    <row r="136" spans="1:17" ht="15">
      <c r="A136" s="44" t="s">
        <v>1711</v>
      </c>
      <c r="B136" s="96" t="s">
        <v>1918</v>
      </c>
      <c r="C136" s="41">
        <v>22731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41">
        <v>18412</v>
      </c>
      <c r="N136" s="36"/>
      <c r="O136" s="36"/>
      <c r="P136" s="36"/>
      <c r="Q136" s="41">
        <v>2120</v>
      </c>
    </row>
    <row r="137" spans="1:17" ht="15">
      <c r="A137" s="44" t="s">
        <v>1717</v>
      </c>
      <c r="B137" s="96" t="s">
        <v>2101</v>
      </c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41">
        <v>8476</v>
      </c>
    </row>
    <row r="138" spans="1:17" ht="15">
      <c r="A138" s="44" t="s">
        <v>1720</v>
      </c>
      <c r="B138" s="96" t="s">
        <v>1917</v>
      </c>
      <c r="C138" s="36"/>
      <c r="D138" s="41">
        <v>1342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41">
        <v>9604</v>
      </c>
      <c r="Q138" s="41">
        <v>26205</v>
      </c>
    </row>
    <row r="139" spans="1:17" ht="15">
      <c r="A139" s="44" t="s">
        <v>7</v>
      </c>
      <c r="B139" s="96" t="s">
        <v>1916</v>
      </c>
      <c r="C139" s="41">
        <v>67753</v>
      </c>
      <c r="D139" s="41">
        <v>6730</v>
      </c>
      <c r="E139" s="36"/>
      <c r="F139" s="41">
        <v>111116</v>
      </c>
      <c r="G139" s="41">
        <v>5910</v>
      </c>
      <c r="H139" s="36"/>
      <c r="I139" s="36"/>
      <c r="J139" s="41">
        <v>8000</v>
      </c>
      <c r="K139" s="36"/>
      <c r="L139" s="36"/>
      <c r="M139" s="41">
        <v>101483</v>
      </c>
      <c r="N139" s="36"/>
      <c r="O139" s="36"/>
      <c r="P139" s="41">
        <v>408583</v>
      </c>
      <c r="Q139" s="41">
        <v>24866</v>
      </c>
    </row>
    <row r="140" spans="1:17" ht="15">
      <c r="A140" s="44" t="s">
        <v>13</v>
      </c>
      <c r="B140" s="96" t="s">
        <v>2045</v>
      </c>
      <c r="C140" s="36"/>
      <c r="D140" s="41">
        <v>17073</v>
      </c>
      <c r="E140" s="36"/>
      <c r="F140" s="36"/>
      <c r="G140" s="41">
        <v>4276</v>
      </c>
      <c r="H140" s="36"/>
      <c r="I140" s="41">
        <v>16000</v>
      </c>
      <c r="J140" s="36"/>
      <c r="K140" s="36"/>
      <c r="L140" s="36"/>
      <c r="M140" s="36"/>
      <c r="N140" s="36"/>
      <c r="O140" s="36"/>
      <c r="P140" s="36"/>
      <c r="Q140" s="36"/>
    </row>
    <row r="141" spans="1:17" ht="15">
      <c r="A141" s="44" t="s">
        <v>18</v>
      </c>
      <c r="B141" s="96" t="s">
        <v>2102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41">
        <v>480</v>
      </c>
      <c r="Q141" s="41">
        <v>896</v>
      </c>
    </row>
    <row r="142" spans="1:17" ht="15">
      <c r="A142" s="44" t="s">
        <v>21</v>
      </c>
      <c r="B142" s="96" t="s">
        <v>2021</v>
      </c>
      <c r="C142" s="41">
        <v>2078</v>
      </c>
      <c r="D142" s="36"/>
      <c r="E142" s="36"/>
      <c r="F142" s="36"/>
      <c r="G142" s="36"/>
      <c r="H142" s="36"/>
      <c r="I142" s="36"/>
      <c r="J142" s="41">
        <v>261876</v>
      </c>
      <c r="K142" s="36"/>
      <c r="L142" s="36"/>
      <c r="M142" s="41">
        <v>37097</v>
      </c>
      <c r="N142" s="36"/>
      <c r="O142" s="36"/>
      <c r="P142" s="41">
        <v>150000</v>
      </c>
      <c r="Q142" s="36"/>
    </row>
    <row r="143" spans="1:17" ht="15">
      <c r="A143" s="44" t="s">
        <v>28</v>
      </c>
      <c r="B143" s="96" t="s">
        <v>2143</v>
      </c>
      <c r="C143" s="36"/>
      <c r="D143" s="36"/>
      <c r="E143" s="36"/>
      <c r="F143" s="36"/>
      <c r="G143" s="36"/>
      <c r="H143" s="36"/>
      <c r="I143" s="36"/>
      <c r="J143" s="41">
        <v>3055</v>
      </c>
      <c r="K143" s="41">
        <v>3131</v>
      </c>
      <c r="L143" s="36"/>
      <c r="M143" s="36"/>
      <c r="N143" s="36"/>
      <c r="O143" s="36"/>
      <c r="P143" s="36"/>
      <c r="Q143" s="36"/>
    </row>
    <row r="144" spans="1:17" ht="15">
      <c r="A144" s="44" t="s">
        <v>31</v>
      </c>
      <c r="B144" s="96" t="s">
        <v>2103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41">
        <v>81830</v>
      </c>
      <c r="M144" s="36"/>
      <c r="N144" s="36"/>
      <c r="O144" s="36"/>
      <c r="P144" s="36"/>
      <c r="Q144" s="36"/>
    </row>
    <row r="145" spans="1:17" ht="15">
      <c r="A145" s="44" t="s">
        <v>34</v>
      </c>
      <c r="B145" s="96" t="s">
        <v>1915</v>
      </c>
      <c r="C145" s="36"/>
      <c r="D145" s="36"/>
      <c r="E145" s="36"/>
      <c r="F145" s="36"/>
      <c r="G145" s="36"/>
      <c r="H145" s="36"/>
      <c r="I145" s="36"/>
      <c r="J145" s="41">
        <v>59912</v>
      </c>
      <c r="K145" s="36"/>
      <c r="L145" s="41">
        <v>19952</v>
      </c>
      <c r="M145" s="36"/>
      <c r="N145" s="36"/>
      <c r="O145" s="36"/>
      <c r="P145" s="36"/>
      <c r="Q145" s="41">
        <v>280</v>
      </c>
    </row>
    <row r="146" spans="1:17" ht="15">
      <c r="A146" s="44" t="s">
        <v>37</v>
      </c>
      <c r="B146" s="96" t="s">
        <v>1914</v>
      </c>
      <c r="C146" s="36"/>
      <c r="D146" s="36"/>
      <c r="E146" s="36"/>
      <c r="F146" s="36"/>
      <c r="G146" s="36"/>
      <c r="H146" s="36"/>
      <c r="I146" s="36"/>
      <c r="J146" s="41">
        <v>197432</v>
      </c>
      <c r="K146" s="36"/>
      <c r="L146" s="36"/>
      <c r="M146" s="36"/>
      <c r="N146" s="36"/>
      <c r="O146" s="36"/>
      <c r="P146" s="36"/>
      <c r="Q146" s="36"/>
    </row>
    <row r="147" spans="1:17" ht="15">
      <c r="A147" s="44" t="s">
        <v>40</v>
      </c>
      <c r="B147" s="96" t="s">
        <v>1913</v>
      </c>
      <c r="C147" s="36"/>
      <c r="D147" s="36"/>
      <c r="E147" s="36"/>
      <c r="F147" s="36"/>
      <c r="G147" s="41">
        <v>49018</v>
      </c>
      <c r="H147" s="36"/>
      <c r="I147" s="36"/>
      <c r="J147" s="36"/>
      <c r="K147" s="36"/>
      <c r="L147" s="41">
        <v>6684</v>
      </c>
      <c r="M147" s="41">
        <v>8129</v>
      </c>
      <c r="N147" s="36"/>
      <c r="O147" s="36"/>
      <c r="P147" s="36"/>
      <c r="Q147" s="41">
        <v>3880</v>
      </c>
    </row>
    <row r="148" spans="1:17" ht="15">
      <c r="A148" s="44" t="s">
        <v>43</v>
      </c>
      <c r="B148" s="96" t="s">
        <v>1912</v>
      </c>
      <c r="C148" s="36"/>
      <c r="D148" s="41">
        <v>1269</v>
      </c>
      <c r="E148" s="36"/>
      <c r="F148" s="36"/>
      <c r="G148" s="36"/>
      <c r="H148" s="36"/>
      <c r="I148" s="36"/>
      <c r="J148" s="41">
        <v>1233</v>
      </c>
      <c r="K148" s="41">
        <v>117158</v>
      </c>
      <c r="L148" s="41">
        <v>10360</v>
      </c>
      <c r="M148" s="36"/>
      <c r="N148" s="36"/>
      <c r="O148" s="36"/>
      <c r="P148" s="36"/>
      <c r="Q148" s="41">
        <v>12142</v>
      </c>
    </row>
    <row r="149" spans="1:17" ht="15">
      <c r="A149" s="44" t="s">
        <v>46</v>
      </c>
      <c r="B149" s="96" t="s">
        <v>1911</v>
      </c>
      <c r="C149" s="41">
        <v>167880</v>
      </c>
      <c r="D149" s="36"/>
      <c r="E149" s="36"/>
      <c r="F149" s="36"/>
      <c r="G149" s="36"/>
      <c r="H149" s="41">
        <v>92997</v>
      </c>
      <c r="I149" s="36"/>
      <c r="J149" s="41">
        <v>257878</v>
      </c>
      <c r="K149" s="36"/>
      <c r="L149" s="41">
        <v>328535</v>
      </c>
      <c r="M149" s="41">
        <v>20250</v>
      </c>
      <c r="N149" s="36"/>
      <c r="O149" s="41">
        <v>9350</v>
      </c>
      <c r="P149" s="41">
        <v>696563</v>
      </c>
      <c r="Q149" s="36"/>
    </row>
    <row r="150" spans="1:17" ht="15">
      <c r="A150" s="44" t="s">
        <v>52</v>
      </c>
      <c r="B150" s="96" t="s">
        <v>1910</v>
      </c>
      <c r="C150" s="36"/>
      <c r="D150" s="36"/>
      <c r="E150" s="36"/>
      <c r="F150" s="36"/>
      <c r="G150" s="36"/>
      <c r="H150" s="36"/>
      <c r="I150" s="36"/>
      <c r="J150" s="41">
        <v>13229</v>
      </c>
      <c r="K150" s="36"/>
      <c r="L150" s="41">
        <v>1</v>
      </c>
      <c r="M150" s="36"/>
      <c r="N150" s="36"/>
      <c r="O150" s="36"/>
      <c r="P150" s="41">
        <v>693420</v>
      </c>
      <c r="Q150" s="41">
        <v>488</v>
      </c>
    </row>
    <row r="151" spans="1:17" ht="15">
      <c r="A151" s="44" t="s">
        <v>54</v>
      </c>
      <c r="B151" s="96" t="s">
        <v>1909</v>
      </c>
      <c r="C151" s="36"/>
      <c r="D151" s="36"/>
      <c r="E151" s="36"/>
      <c r="F151" s="36"/>
      <c r="G151" s="36"/>
      <c r="H151" s="36"/>
      <c r="I151" s="36"/>
      <c r="J151" s="41">
        <v>26521</v>
      </c>
      <c r="K151" s="36"/>
      <c r="L151" s="36"/>
      <c r="M151" s="36"/>
      <c r="N151" s="36"/>
      <c r="O151" s="36"/>
      <c r="P151" s="36"/>
      <c r="Q151" s="36"/>
    </row>
    <row r="152" spans="1:17" ht="15">
      <c r="A152" s="44" t="s">
        <v>63</v>
      </c>
      <c r="B152" s="96" t="s">
        <v>2046</v>
      </c>
      <c r="C152" s="41">
        <v>968</v>
      </c>
      <c r="D152" s="36"/>
      <c r="E152" s="36"/>
      <c r="F152" s="36"/>
      <c r="G152" s="36"/>
      <c r="H152" s="36"/>
      <c r="I152" s="36"/>
      <c r="J152" s="41">
        <v>157138</v>
      </c>
      <c r="K152" s="36"/>
      <c r="L152" s="36"/>
      <c r="M152" s="36"/>
      <c r="N152" s="36"/>
      <c r="O152" s="36"/>
      <c r="P152" s="36"/>
      <c r="Q152" s="41">
        <v>785</v>
      </c>
    </row>
    <row r="153" spans="1:17" ht="15">
      <c r="A153" s="44" t="s">
        <v>66</v>
      </c>
      <c r="B153" s="96" t="s">
        <v>1908</v>
      </c>
      <c r="C153" s="41">
        <v>1250</v>
      </c>
      <c r="D153" s="36"/>
      <c r="E153" s="36"/>
      <c r="F153" s="41">
        <v>7696</v>
      </c>
      <c r="G153" s="36"/>
      <c r="H153" s="36"/>
      <c r="I153" s="36"/>
      <c r="J153" s="36"/>
      <c r="K153" s="36"/>
      <c r="L153" s="41">
        <v>125</v>
      </c>
      <c r="M153" s="36"/>
      <c r="N153" s="36"/>
      <c r="O153" s="36"/>
      <c r="P153" s="41">
        <v>63635</v>
      </c>
      <c r="Q153" s="41">
        <v>1174</v>
      </c>
    </row>
    <row r="154" spans="1:17" ht="15">
      <c r="A154" s="44" t="s">
        <v>69</v>
      </c>
      <c r="B154" s="96" t="s">
        <v>2104</v>
      </c>
      <c r="C154" s="36"/>
      <c r="D154" s="36"/>
      <c r="E154" s="36"/>
      <c r="F154" s="36"/>
      <c r="G154" s="36"/>
      <c r="H154" s="36"/>
      <c r="I154" s="36"/>
      <c r="J154" s="36"/>
      <c r="K154" s="41">
        <v>79661</v>
      </c>
      <c r="L154" s="36"/>
      <c r="M154" s="36"/>
      <c r="N154" s="36"/>
      <c r="O154" s="36"/>
      <c r="P154" s="41">
        <v>40070</v>
      </c>
      <c r="Q154" s="41">
        <v>567</v>
      </c>
    </row>
    <row r="155" spans="1:17" ht="15">
      <c r="A155" s="44" t="s">
        <v>76</v>
      </c>
      <c r="B155" s="96" t="s">
        <v>2105</v>
      </c>
      <c r="C155" s="41">
        <v>5400</v>
      </c>
      <c r="D155" s="41">
        <v>1763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</row>
    <row r="156" spans="1:17" ht="15">
      <c r="A156" s="44" t="s">
        <v>79</v>
      </c>
      <c r="B156" s="96" t="s">
        <v>1907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41">
        <v>4332</v>
      </c>
    </row>
    <row r="157" spans="1:17" ht="15">
      <c r="A157" s="44" t="s">
        <v>82</v>
      </c>
      <c r="B157" s="96" t="s">
        <v>1906</v>
      </c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41">
        <v>1536</v>
      </c>
      <c r="Q157" s="36"/>
    </row>
    <row r="158" spans="1:17" ht="15">
      <c r="A158" s="44" t="s">
        <v>85</v>
      </c>
      <c r="B158" s="96" t="s">
        <v>1748</v>
      </c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41">
        <v>240</v>
      </c>
    </row>
    <row r="159" spans="1:17" ht="15">
      <c r="A159" s="44" t="s">
        <v>88</v>
      </c>
      <c r="B159" s="96" t="s">
        <v>1905</v>
      </c>
      <c r="C159" s="36"/>
      <c r="D159" s="36"/>
      <c r="E159" s="36"/>
      <c r="F159" s="36"/>
      <c r="G159" s="36"/>
      <c r="H159" s="36"/>
      <c r="I159" s="36"/>
      <c r="J159" s="41">
        <v>4236</v>
      </c>
      <c r="K159" s="36"/>
      <c r="L159" s="36"/>
      <c r="M159" s="36"/>
      <c r="N159" s="36"/>
      <c r="O159" s="36"/>
      <c r="P159" s="41">
        <v>97</v>
      </c>
      <c r="Q159" s="41">
        <v>1707</v>
      </c>
    </row>
    <row r="160" spans="1:17" ht="15">
      <c r="A160" s="44" t="s">
        <v>91</v>
      </c>
      <c r="B160" s="96" t="s">
        <v>1746</v>
      </c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41">
        <v>9898</v>
      </c>
      <c r="O160" s="36"/>
      <c r="P160" s="36"/>
      <c r="Q160" s="41">
        <v>1500</v>
      </c>
    </row>
    <row r="161" spans="1:17" ht="15">
      <c r="A161" s="44" t="s">
        <v>93</v>
      </c>
      <c r="B161" s="96" t="s">
        <v>1904</v>
      </c>
      <c r="C161" s="41">
        <v>17636</v>
      </c>
      <c r="D161" s="36"/>
      <c r="E161" s="36"/>
      <c r="F161" s="41">
        <v>482</v>
      </c>
      <c r="G161" s="36"/>
      <c r="H161" s="36"/>
      <c r="I161" s="36"/>
      <c r="J161" s="36"/>
      <c r="K161" s="36"/>
      <c r="L161" s="36"/>
      <c r="M161" s="36"/>
      <c r="N161" s="36"/>
      <c r="O161" s="41">
        <v>465348</v>
      </c>
      <c r="P161" s="41">
        <v>1500</v>
      </c>
      <c r="Q161" s="41">
        <v>5963</v>
      </c>
    </row>
    <row r="162" spans="1:17" ht="15">
      <c r="A162" s="44" t="s">
        <v>99</v>
      </c>
      <c r="B162" s="96" t="s">
        <v>2062</v>
      </c>
      <c r="C162" s="36"/>
      <c r="D162" s="36"/>
      <c r="E162" s="36"/>
      <c r="F162" s="36"/>
      <c r="G162" s="36"/>
      <c r="H162" s="36"/>
      <c r="I162" s="36"/>
      <c r="J162" s="41">
        <v>2512</v>
      </c>
      <c r="K162" s="36"/>
      <c r="L162" s="36"/>
      <c r="M162" s="36"/>
      <c r="N162" s="36"/>
      <c r="O162" s="36"/>
      <c r="P162" s="41">
        <v>128</v>
      </c>
      <c r="Q162" s="41">
        <v>5470</v>
      </c>
    </row>
    <row r="163" spans="1:17" ht="15">
      <c r="A163" s="44" t="s">
        <v>102</v>
      </c>
      <c r="B163" s="96" t="s">
        <v>1865</v>
      </c>
      <c r="C163" s="41">
        <v>5574</v>
      </c>
      <c r="D163" s="36"/>
      <c r="E163" s="36"/>
      <c r="F163" s="41">
        <v>10000</v>
      </c>
      <c r="G163" s="41">
        <v>720</v>
      </c>
      <c r="H163" s="36"/>
      <c r="I163" s="36"/>
      <c r="J163" s="36"/>
      <c r="K163" s="36"/>
      <c r="L163" s="36"/>
      <c r="M163" s="36"/>
      <c r="N163" s="36"/>
      <c r="O163" s="41">
        <v>9888</v>
      </c>
      <c r="P163" s="41">
        <v>11724</v>
      </c>
      <c r="Q163" s="41">
        <v>22124</v>
      </c>
    </row>
    <row r="164" spans="1:17" ht="15">
      <c r="A164" s="44" t="s">
        <v>117</v>
      </c>
      <c r="B164" s="96" t="s">
        <v>1903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41">
        <v>768</v>
      </c>
      <c r="Q164" s="36"/>
    </row>
    <row r="165" spans="1:17" ht="15">
      <c r="A165" s="44" t="s">
        <v>120</v>
      </c>
      <c r="B165" s="96" t="s">
        <v>2047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41">
        <v>1500</v>
      </c>
    </row>
    <row r="166" spans="1:17" ht="15">
      <c r="A166" s="44" t="s">
        <v>122</v>
      </c>
      <c r="B166" s="96" t="s">
        <v>1736</v>
      </c>
      <c r="C166" s="41">
        <v>13751</v>
      </c>
      <c r="D166" s="36"/>
      <c r="E166" s="36"/>
      <c r="F166" s="36"/>
      <c r="G166" s="36"/>
      <c r="H166" s="36"/>
      <c r="I166" s="36"/>
      <c r="J166" s="41">
        <v>115556</v>
      </c>
      <c r="K166" s="36"/>
      <c r="L166" s="36"/>
      <c r="M166" s="36"/>
      <c r="N166" s="36"/>
      <c r="O166" s="36"/>
      <c r="P166" s="41">
        <v>29520</v>
      </c>
      <c r="Q166" s="36"/>
    </row>
    <row r="167" spans="1:17" ht="15">
      <c r="A167" s="44" t="s">
        <v>127</v>
      </c>
      <c r="B167" s="96" t="s">
        <v>1902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41">
        <v>649800</v>
      </c>
      <c r="Q167" s="41">
        <v>3264</v>
      </c>
    </row>
    <row r="168" spans="1:17" ht="15">
      <c r="A168" s="44" t="s">
        <v>136</v>
      </c>
      <c r="B168" s="96" t="s">
        <v>2144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41">
        <v>540</v>
      </c>
    </row>
    <row r="169" spans="1:17" ht="15">
      <c r="A169" s="44" t="s">
        <v>139</v>
      </c>
      <c r="B169" s="96" t="s">
        <v>1901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41">
        <v>7762</v>
      </c>
    </row>
    <row r="170" spans="1:17" ht="15">
      <c r="A170" s="44" t="s">
        <v>143</v>
      </c>
      <c r="B170" s="96" t="s">
        <v>1900</v>
      </c>
      <c r="C170" s="36"/>
      <c r="D170" s="41">
        <v>5934</v>
      </c>
      <c r="E170" s="36"/>
      <c r="F170" s="36"/>
      <c r="G170" s="36"/>
      <c r="H170" s="36"/>
      <c r="I170" s="36"/>
      <c r="J170" s="41">
        <v>876831</v>
      </c>
      <c r="K170" s="36"/>
      <c r="L170" s="36"/>
      <c r="M170" s="36"/>
      <c r="N170" s="36"/>
      <c r="O170" s="36"/>
      <c r="P170" s="41">
        <v>277468</v>
      </c>
      <c r="Q170" s="36"/>
    </row>
    <row r="171" spans="1:17" ht="15">
      <c r="A171" s="44" t="s">
        <v>149</v>
      </c>
      <c r="B171" s="96" t="s">
        <v>2106</v>
      </c>
      <c r="C171" s="36"/>
      <c r="D171" s="36"/>
      <c r="E171" s="36"/>
      <c r="F171" s="36"/>
      <c r="G171" s="36"/>
      <c r="H171" s="36"/>
      <c r="I171" s="36"/>
      <c r="J171" s="36"/>
      <c r="K171" s="41">
        <v>60344</v>
      </c>
      <c r="L171" s="36"/>
      <c r="M171" s="36"/>
      <c r="N171" s="36"/>
      <c r="O171" s="36"/>
      <c r="P171" s="36"/>
      <c r="Q171" s="36"/>
    </row>
    <row r="172" spans="1:17" ht="15">
      <c r="A172" s="44" t="s">
        <v>152</v>
      </c>
      <c r="B172" s="96" t="s">
        <v>1899</v>
      </c>
      <c r="C172" s="36"/>
      <c r="D172" s="36"/>
      <c r="E172" s="36"/>
      <c r="F172" s="36"/>
      <c r="G172" s="36"/>
      <c r="H172" s="36"/>
      <c r="I172" s="36"/>
      <c r="J172" s="41">
        <v>97759</v>
      </c>
      <c r="K172" s="36"/>
      <c r="L172" s="36"/>
      <c r="M172" s="36"/>
      <c r="N172" s="36"/>
      <c r="O172" s="36"/>
      <c r="P172" s="36"/>
      <c r="Q172" s="36"/>
    </row>
    <row r="173" spans="1:17" ht="15">
      <c r="A173" s="44" t="s">
        <v>155</v>
      </c>
      <c r="B173" s="96" t="s">
        <v>1898</v>
      </c>
      <c r="C173" s="41">
        <v>87057</v>
      </c>
      <c r="D173" s="36"/>
      <c r="E173" s="36"/>
      <c r="F173" s="36"/>
      <c r="G173" s="36"/>
      <c r="H173" s="36"/>
      <c r="I173" s="36"/>
      <c r="J173" s="41">
        <v>984171</v>
      </c>
      <c r="K173" s="36"/>
      <c r="L173" s="36"/>
      <c r="M173" s="36"/>
      <c r="N173" s="36"/>
      <c r="O173" s="36"/>
      <c r="P173" s="36"/>
      <c r="Q173" s="36"/>
    </row>
    <row r="174" spans="1:17" ht="15">
      <c r="A174" s="44" t="s">
        <v>158</v>
      </c>
      <c r="B174" s="96" t="s">
        <v>1897</v>
      </c>
      <c r="C174" s="41">
        <v>31442</v>
      </c>
      <c r="D174" s="36"/>
      <c r="E174" s="36"/>
      <c r="F174" s="36"/>
      <c r="G174" s="36"/>
      <c r="H174" s="36"/>
      <c r="I174" s="36"/>
      <c r="J174" s="41">
        <v>2464207</v>
      </c>
      <c r="K174" s="41">
        <v>57251</v>
      </c>
      <c r="L174" s="41">
        <v>53564</v>
      </c>
      <c r="M174" s="36"/>
      <c r="N174" s="36"/>
      <c r="O174" s="36"/>
      <c r="P174" s="36"/>
      <c r="Q174" s="36"/>
    </row>
    <row r="175" spans="1:17" ht="15">
      <c r="A175" s="44" t="s">
        <v>161</v>
      </c>
      <c r="B175" s="96" t="s">
        <v>1896</v>
      </c>
      <c r="C175" s="41">
        <v>1</v>
      </c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41">
        <v>197143</v>
      </c>
      <c r="Q175" s="41">
        <v>1816</v>
      </c>
    </row>
    <row r="176" spans="1:17" ht="15">
      <c r="A176" s="44" t="s">
        <v>164</v>
      </c>
      <c r="B176" s="96" t="s">
        <v>2079</v>
      </c>
      <c r="C176" s="36"/>
      <c r="D176" s="36"/>
      <c r="E176" s="36"/>
      <c r="F176" s="41">
        <v>1365</v>
      </c>
      <c r="G176" s="36"/>
      <c r="H176" s="36"/>
      <c r="I176" s="36"/>
      <c r="J176" s="41">
        <v>1</v>
      </c>
      <c r="K176" s="36"/>
      <c r="L176" s="36"/>
      <c r="M176" s="36"/>
      <c r="N176" s="36"/>
      <c r="O176" s="36"/>
      <c r="P176" s="41">
        <v>25893</v>
      </c>
      <c r="Q176" s="41">
        <v>9800</v>
      </c>
    </row>
    <row r="177" spans="1:17" ht="15">
      <c r="A177" s="44" t="s">
        <v>167</v>
      </c>
      <c r="B177" s="96" t="s">
        <v>1895</v>
      </c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41">
        <v>26307</v>
      </c>
      <c r="Q177" s="36"/>
    </row>
    <row r="178" spans="1:17" ht="15">
      <c r="A178" s="44" t="s">
        <v>170</v>
      </c>
      <c r="B178" s="96" t="s">
        <v>1894</v>
      </c>
      <c r="C178" s="36"/>
      <c r="D178" s="36"/>
      <c r="E178" s="36"/>
      <c r="F178" s="36"/>
      <c r="G178" s="36"/>
      <c r="H178" s="36"/>
      <c r="I178" s="36"/>
      <c r="J178" s="41">
        <v>62610</v>
      </c>
      <c r="K178" s="36"/>
      <c r="L178" s="36"/>
      <c r="M178" s="36"/>
      <c r="N178" s="36"/>
      <c r="O178" s="36"/>
      <c r="P178" s="36"/>
      <c r="Q178" s="36"/>
    </row>
    <row r="179" spans="1:17" ht="15">
      <c r="A179" s="44" t="s">
        <v>176</v>
      </c>
      <c r="B179" s="96" t="s">
        <v>1893</v>
      </c>
      <c r="C179" s="36"/>
      <c r="D179" s="36"/>
      <c r="E179" s="36"/>
      <c r="F179" s="36"/>
      <c r="G179" s="36"/>
      <c r="H179" s="36"/>
      <c r="I179" s="36"/>
      <c r="J179" s="41">
        <v>288182</v>
      </c>
      <c r="K179" s="36"/>
      <c r="L179" s="36"/>
      <c r="M179" s="36"/>
      <c r="N179" s="36"/>
      <c r="O179" s="36"/>
      <c r="P179" s="36"/>
      <c r="Q179" s="36"/>
    </row>
    <row r="180" spans="1:17" ht="15">
      <c r="A180" s="44" t="s">
        <v>180</v>
      </c>
      <c r="B180" s="96" t="s">
        <v>1892</v>
      </c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41">
        <v>63583</v>
      </c>
    </row>
    <row r="181" spans="1:17" ht="15">
      <c r="A181" s="44" t="s">
        <v>183</v>
      </c>
      <c r="B181" s="96" t="s">
        <v>1891</v>
      </c>
      <c r="C181" s="41">
        <v>2059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41">
        <v>3504</v>
      </c>
    </row>
    <row r="182" spans="1:17" ht="15">
      <c r="A182" s="44" t="s">
        <v>192</v>
      </c>
      <c r="B182" s="96" t="s">
        <v>2145</v>
      </c>
      <c r="C182" s="41">
        <v>389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</row>
    <row r="183" spans="1:17" ht="15">
      <c r="A183" s="44" t="s">
        <v>195</v>
      </c>
      <c r="B183" s="96" t="s">
        <v>1890</v>
      </c>
      <c r="C183" s="41">
        <v>4356</v>
      </c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41">
        <v>64840</v>
      </c>
      <c r="O183" s="36"/>
      <c r="P183" s="41">
        <v>3239</v>
      </c>
      <c r="Q183" s="41">
        <v>21165</v>
      </c>
    </row>
    <row r="184" spans="1:17" ht="15">
      <c r="A184" s="44" t="s">
        <v>198</v>
      </c>
      <c r="B184" s="96" t="s">
        <v>1889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41">
        <v>4342</v>
      </c>
    </row>
    <row r="185" spans="1:17" ht="15">
      <c r="A185" s="44" t="s">
        <v>201</v>
      </c>
      <c r="B185" s="96" t="s">
        <v>1888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41">
        <v>7461</v>
      </c>
    </row>
    <row r="186" spans="1:17" ht="15">
      <c r="A186" s="44" t="s">
        <v>207</v>
      </c>
      <c r="B186" s="96" t="s">
        <v>1748</v>
      </c>
      <c r="C186" s="36"/>
      <c r="D186" s="36"/>
      <c r="E186" s="36"/>
      <c r="F186" s="36"/>
      <c r="G186" s="36"/>
      <c r="H186" s="41">
        <v>7284</v>
      </c>
      <c r="I186" s="36"/>
      <c r="J186" s="36"/>
      <c r="K186" s="36"/>
      <c r="L186" s="36"/>
      <c r="M186" s="36"/>
      <c r="N186" s="36"/>
      <c r="O186" s="36"/>
      <c r="P186" s="41">
        <v>6164</v>
      </c>
      <c r="Q186" s="41">
        <v>3363</v>
      </c>
    </row>
    <row r="187" spans="1:17" ht="15">
      <c r="A187" s="44" t="s">
        <v>209</v>
      </c>
      <c r="B187" s="96" t="s">
        <v>2146</v>
      </c>
      <c r="C187" s="36"/>
      <c r="D187" s="36"/>
      <c r="E187" s="36"/>
      <c r="F187" s="36"/>
      <c r="G187" s="41">
        <v>374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41">
        <v>1</v>
      </c>
    </row>
    <row r="188" spans="1:17" ht="15">
      <c r="A188" s="44" t="s">
        <v>215</v>
      </c>
      <c r="B188" s="96" t="s">
        <v>1887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41">
        <v>1</v>
      </c>
    </row>
    <row r="189" spans="1:17" ht="15">
      <c r="A189" s="44" t="s">
        <v>221</v>
      </c>
      <c r="B189" s="96" t="s">
        <v>1886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41">
        <v>1548</v>
      </c>
    </row>
    <row r="190" spans="1:17" ht="15">
      <c r="A190" s="44" t="s">
        <v>224</v>
      </c>
      <c r="B190" s="96" t="s">
        <v>1885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41">
        <v>9716</v>
      </c>
      <c r="Q190" s="41">
        <v>6828</v>
      </c>
    </row>
    <row r="191" spans="1:17" ht="15">
      <c r="A191" s="44" t="s">
        <v>227</v>
      </c>
      <c r="B191" s="96" t="s">
        <v>2063</v>
      </c>
      <c r="C191" s="41">
        <v>1701</v>
      </c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41">
        <v>1</v>
      </c>
    </row>
    <row r="192" spans="1:17" ht="15">
      <c r="A192" s="44" t="s">
        <v>230</v>
      </c>
      <c r="B192" s="96" t="s">
        <v>2147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41">
        <v>26</v>
      </c>
    </row>
    <row r="193" spans="1:17" ht="15">
      <c r="A193" s="44" t="s">
        <v>233</v>
      </c>
      <c r="B193" s="96" t="s">
        <v>1884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41">
        <v>768</v>
      </c>
      <c r="M193" s="36"/>
      <c r="N193" s="36"/>
      <c r="O193" s="36"/>
      <c r="P193" s="36"/>
      <c r="Q193" s="41">
        <v>3660</v>
      </c>
    </row>
    <row r="194" spans="1:17" ht="15">
      <c r="A194" s="44" t="s">
        <v>239</v>
      </c>
      <c r="B194" s="96" t="s">
        <v>1883</v>
      </c>
      <c r="C194" s="41">
        <v>46530</v>
      </c>
      <c r="D194" s="36"/>
      <c r="E194" s="36"/>
      <c r="F194" s="36"/>
      <c r="G194" s="41">
        <v>6980</v>
      </c>
      <c r="H194" s="36"/>
      <c r="I194" s="36"/>
      <c r="J194" s="41">
        <v>11376</v>
      </c>
      <c r="K194" s="36"/>
      <c r="L194" s="36"/>
      <c r="M194" s="41">
        <v>30070</v>
      </c>
      <c r="N194" s="36"/>
      <c r="O194" s="36"/>
      <c r="P194" s="41">
        <v>44703</v>
      </c>
      <c r="Q194" s="41">
        <v>8007</v>
      </c>
    </row>
    <row r="195" spans="1:17" ht="15">
      <c r="A195" s="44" t="s">
        <v>242</v>
      </c>
      <c r="B195" s="96" t="s">
        <v>1882</v>
      </c>
      <c r="C195" s="36"/>
      <c r="D195" s="36"/>
      <c r="E195" s="36"/>
      <c r="F195" s="36"/>
      <c r="G195" s="36"/>
      <c r="H195" s="36"/>
      <c r="I195" s="36"/>
      <c r="J195" s="41">
        <v>53024</v>
      </c>
      <c r="K195" s="36"/>
      <c r="L195" s="36"/>
      <c r="M195" s="41">
        <v>1260</v>
      </c>
      <c r="N195" s="36"/>
      <c r="O195" s="36"/>
      <c r="P195" s="36"/>
      <c r="Q195" s="41">
        <v>8838</v>
      </c>
    </row>
    <row r="196" spans="1:17" ht="15">
      <c r="A196" s="44" t="s">
        <v>248</v>
      </c>
      <c r="B196" s="96" t="s">
        <v>1881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41">
        <v>481</v>
      </c>
    </row>
    <row r="197" spans="1:17" ht="15">
      <c r="A197" s="44" t="s">
        <v>251</v>
      </c>
      <c r="B197" s="96" t="s">
        <v>1752</v>
      </c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41">
        <v>895</v>
      </c>
    </row>
    <row r="198" spans="1:17" ht="15">
      <c r="A198" s="44" t="s">
        <v>254</v>
      </c>
      <c r="B198" s="96" t="s">
        <v>1880</v>
      </c>
      <c r="C198" s="41">
        <v>7680</v>
      </c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41">
        <v>25035</v>
      </c>
    </row>
    <row r="199" spans="1:17" ht="15">
      <c r="A199" s="44" t="s">
        <v>261</v>
      </c>
      <c r="B199" s="96" t="s">
        <v>1879</v>
      </c>
      <c r="C199" s="41">
        <v>42548</v>
      </c>
      <c r="D199" s="36"/>
      <c r="E199" s="36"/>
      <c r="F199" s="36"/>
      <c r="G199" s="41">
        <v>19350</v>
      </c>
      <c r="H199" s="36"/>
      <c r="I199" s="36"/>
      <c r="J199" s="41">
        <v>101862</v>
      </c>
      <c r="K199" s="36"/>
      <c r="L199" s="36"/>
      <c r="M199" s="36"/>
      <c r="N199" s="41">
        <v>1868</v>
      </c>
      <c r="O199" s="36"/>
      <c r="P199" s="41">
        <v>3150</v>
      </c>
      <c r="Q199" s="41">
        <v>848</v>
      </c>
    </row>
    <row r="200" spans="1:17" ht="15">
      <c r="A200" s="44" t="s">
        <v>264</v>
      </c>
      <c r="B200" s="96" t="s">
        <v>1878</v>
      </c>
      <c r="C200" s="41">
        <v>24427</v>
      </c>
      <c r="D200" s="36"/>
      <c r="E200" s="36"/>
      <c r="F200" s="41">
        <v>85612</v>
      </c>
      <c r="G200" s="36"/>
      <c r="H200" s="36"/>
      <c r="I200" s="36"/>
      <c r="J200" s="41">
        <v>211055</v>
      </c>
      <c r="K200" s="36"/>
      <c r="L200" s="36"/>
      <c r="M200" s="36"/>
      <c r="N200" s="36"/>
      <c r="O200" s="36"/>
      <c r="P200" s="36"/>
      <c r="Q200" s="41">
        <v>149</v>
      </c>
    </row>
    <row r="201" spans="1:17" ht="15">
      <c r="A201" s="44" t="s">
        <v>269</v>
      </c>
      <c r="B201" s="96" t="s">
        <v>1877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41">
        <v>528</v>
      </c>
    </row>
    <row r="202" spans="1:17" ht="15">
      <c r="A202" s="44" t="s">
        <v>272</v>
      </c>
      <c r="B202" s="96" t="s">
        <v>1876</v>
      </c>
      <c r="C202" s="36"/>
      <c r="D202" s="36"/>
      <c r="E202" s="36"/>
      <c r="F202" s="41">
        <v>4885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41">
        <v>5011</v>
      </c>
    </row>
    <row r="203" spans="1:17" ht="15">
      <c r="A203" s="44" t="s">
        <v>274</v>
      </c>
      <c r="B203" s="96" t="s">
        <v>1875</v>
      </c>
      <c r="C203" s="36"/>
      <c r="D203" s="41">
        <v>6006</v>
      </c>
      <c r="E203" s="36"/>
      <c r="F203" s="36"/>
      <c r="G203" s="41">
        <v>10497</v>
      </c>
      <c r="H203" s="36"/>
      <c r="I203" s="36"/>
      <c r="J203" s="41">
        <v>138733</v>
      </c>
      <c r="K203" s="41">
        <v>64870</v>
      </c>
      <c r="L203" s="36"/>
      <c r="M203" s="36"/>
      <c r="N203" s="36"/>
      <c r="O203" s="36"/>
      <c r="P203" s="36"/>
      <c r="Q203" s="36"/>
    </row>
    <row r="204" spans="1:17" ht="15">
      <c r="A204" s="44" t="s">
        <v>276</v>
      </c>
      <c r="B204" s="96" t="s">
        <v>1874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41">
        <v>3337</v>
      </c>
    </row>
    <row r="205" spans="1:17" ht="15">
      <c r="A205" s="44" t="s">
        <v>284</v>
      </c>
      <c r="B205" s="96" t="s">
        <v>2148</v>
      </c>
      <c r="C205" s="41">
        <v>212085</v>
      </c>
      <c r="D205" s="36"/>
      <c r="E205" s="36"/>
      <c r="F205" s="36"/>
      <c r="G205" s="36"/>
      <c r="H205" s="36"/>
      <c r="I205" s="36"/>
      <c r="J205" s="41">
        <v>37029</v>
      </c>
      <c r="K205" s="36"/>
      <c r="L205" s="41">
        <v>5</v>
      </c>
      <c r="M205" s="36"/>
      <c r="N205" s="36"/>
      <c r="O205" s="36"/>
      <c r="P205" s="36"/>
      <c r="Q205" s="36"/>
    </row>
    <row r="206" spans="1:17" ht="15">
      <c r="A206" s="44" t="s">
        <v>287</v>
      </c>
      <c r="B206" s="96" t="s">
        <v>1873</v>
      </c>
      <c r="C206" s="41">
        <v>161591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41">
        <v>3480</v>
      </c>
    </row>
    <row r="207" spans="1:17" ht="15">
      <c r="A207" s="44" t="s">
        <v>289</v>
      </c>
      <c r="B207" s="96" t="s">
        <v>1872</v>
      </c>
      <c r="C207" s="36"/>
      <c r="D207" s="36"/>
      <c r="E207" s="36"/>
      <c r="F207" s="36"/>
      <c r="G207" s="41">
        <v>5232</v>
      </c>
      <c r="H207" s="36"/>
      <c r="I207" s="36"/>
      <c r="J207" s="41">
        <v>297043</v>
      </c>
      <c r="K207" s="36"/>
      <c r="L207" s="36"/>
      <c r="M207" s="36"/>
      <c r="N207" s="36"/>
      <c r="O207" s="36"/>
      <c r="P207" s="36"/>
      <c r="Q207" s="36"/>
    </row>
    <row r="208" spans="1:17" ht="15">
      <c r="A208" s="87" t="s">
        <v>282</v>
      </c>
      <c r="B208" s="96" t="s">
        <v>2022</v>
      </c>
      <c r="C208" s="41">
        <v>11</v>
      </c>
      <c r="D208" s="36"/>
      <c r="E208" s="36"/>
      <c r="F208" s="36"/>
      <c r="G208" s="36"/>
      <c r="H208" s="36"/>
      <c r="I208" s="36"/>
      <c r="J208" s="36"/>
      <c r="K208" s="36"/>
      <c r="L208" s="41">
        <v>4788</v>
      </c>
      <c r="M208" s="36"/>
      <c r="N208" s="36"/>
      <c r="O208" s="36"/>
      <c r="P208" s="36"/>
      <c r="Q208" s="41">
        <v>2700</v>
      </c>
    </row>
    <row r="209" spans="1:17" ht="15">
      <c r="A209" s="44" t="s">
        <v>293</v>
      </c>
      <c r="B209" s="96" t="s">
        <v>1871</v>
      </c>
      <c r="C209" s="36"/>
      <c r="D209" s="36"/>
      <c r="E209" s="36"/>
      <c r="F209" s="41">
        <v>92155</v>
      </c>
      <c r="G209" s="36"/>
      <c r="H209" s="36"/>
      <c r="I209" s="36"/>
      <c r="J209" s="41">
        <v>112800</v>
      </c>
      <c r="K209" s="36"/>
      <c r="L209" s="36"/>
      <c r="M209" s="36"/>
      <c r="N209" s="36"/>
      <c r="O209" s="36"/>
      <c r="P209" s="41">
        <v>20984</v>
      </c>
      <c r="Q209" s="36"/>
    </row>
    <row r="210" spans="1:17" ht="15">
      <c r="A210" s="44" t="s">
        <v>296</v>
      </c>
      <c r="B210" s="96" t="s">
        <v>1870</v>
      </c>
      <c r="C210" s="41">
        <v>19124</v>
      </c>
      <c r="D210" s="41">
        <v>1957</v>
      </c>
      <c r="E210" s="36"/>
      <c r="F210" s="36"/>
      <c r="G210" s="36"/>
      <c r="H210" s="36"/>
      <c r="I210" s="36"/>
      <c r="J210" s="41">
        <v>26348</v>
      </c>
      <c r="K210" s="41">
        <v>61706</v>
      </c>
      <c r="L210" s="36"/>
      <c r="M210" s="36"/>
      <c r="N210" s="36"/>
      <c r="O210" s="36"/>
      <c r="P210" s="41">
        <v>444407</v>
      </c>
      <c r="Q210" s="41">
        <v>950</v>
      </c>
    </row>
    <row r="211" spans="1:17" ht="15">
      <c r="A211" s="44" t="s">
        <v>302</v>
      </c>
      <c r="B211" s="96" t="s">
        <v>1869</v>
      </c>
      <c r="C211" s="41">
        <v>13302</v>
      </c>
      <c r="D211" s="36"/>
      <c r="E211" s="36"/>
      <c r="F211" s="36"/>
      <c r="G211" s="36"/>
      <c r="H211" s="36"/>
      <c r="I211" s="36"/>
      <c r="J211" s="41">
        <v>1</v>
      </c>
      <c r="K211" s="36"/>
      <c r="L211" s="41">
        <v>12412</v>
      </c>
      <c r="M211" s="36"/>
      <c r="N211" s="36"/>
      <c r="O211" s="36"/>
      <c r="P211" s="36"/>
      <c r="Q211" s="41">
        <v>1</v>
      </c>
    </row>
    <row r="212" spans="1:17" ht="15">
      <c r="A212" s="44" t="s">
        <v>305</v>
      </c>
      <c r="B212" s="96" t="s">
        <v>1868</v>
      </c>
      <c r="C212" s="41">
        <v>64232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41">
        <v>162500</v>
      </c>
      <c r="Q212" s="36"/>
    </row>
    <row r="213" spans="1:17" ht="15">
      <c r="A213" s="44" t="s">
        <v>311</v>
      </c>
      <c r="B213" s="96" t="s">
        <v>2107</v>
      </c>
      <c r="C213" s="36"/>
      <c r="D213" s="36"/>
      <c r="E213" s="36"/>
      <c r="F213" s="36"/>
      <c r="G213" s="36"/>
      <c r="H213" s="36"/>
      <c r="I213" s="36"/>
      <c r="J213" s="41">
        <v>3737</v>
      </c>
      <c r="K213" s="36"/>
      <c r="L213" s="36"/>
      <c r="M213" s="36"/>
      <c r="N213" s="36"/>
      <c r="O213" s="36"/>
      <c r="P213" s="36"/>
      <c r="Q213" s="36"/>
    </row>
    <row r="214" spans="1:17" ht="15">
      <c r="A214" s="44" t="s">
        <v>314</v>
      </c>
      <c r="B214" s="96" t="s">
        <v>1867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41">
        <v>1</v>
      </c>
      <c r="M214" s="36"/>
      <c r="N214" s="36"/>
      <c r="O214" s="36"/>
      <c r="P214" s="36"/>
      <c r="Q214" s="41">
        <v>1</v>
      </c>
    </row>
    <row r="215" spans="1:17" ht="15">
      <c r="A215" s="44" t="s">
        <v>317</v>
      </c>
      <c r="B215" s="96" t="s">
        <v>2048</v>
      </c>
      <c r="C215" s="41">
        <v>12600</v>
      </c>
      <c r="D215" s="41">
        <v>357820</v>
      </c>
      <c r="E215" s="36"/>
      <c r="F215" s="36"/>
      <c r="G215" s="41">
        <v>1015</v>
      </c>
      <c r="H215" s="36"/>
      <c r="I215" s="36"/>
      <c r="J215" s="36"/>
      <c r="K215" s="36"/>
      <c r="L215" s="36"/>
      <c r="M215" s="36"/>
      <c r="N215" s="36"/>
      <c r="O215" s="41">
        <v>3</v>
      </c>
      <c r="P215" s="36"/>
      <c r="Q215" s="41">
        <v>11958</v>
      </c>
    </row>
    <row r="216" spans="1:17" ht="15">
      <c r="A216" s="44" t="s">
        <v>320</v>
      </c>
      <c r="B216" s="96" t="s">
        <v>1866</v>
      </c>
      <c r="C216" s="36"/>
      <c r="D216" s="41">
        <v>12293</v>
      </c>
      <c r="E216" s="36"/>
      <c r="F216" s="36"/>
      <c r="G216" s="36"/>
      <c r="H216" s="36"/>
      <c r="I216" s="36"/>
      <c r="J216" s="41">
        <v>34585</v>
      </c>
      <c r="K216" s="36"/>
      <c r="L216" s="41">
        <v>4158</v>
      </c>
      <c r="M216" s="36"/>
      <c r="N216" s="36"/>
      <c r="O216" s="36"/>
      <c r="P216" s="41">
        <v>7102</v>
      </c>
      <c r="Q216" s="41">
        <v>1780</v>
      </c>
    </row>
    <row r="217" spans="1:17" ht="15">
      <c r="A217" s="44" t="s">
        <v>329</v>
      </c>
      <c r="B217" s="96" t="s">
        <v>1865</v>
      </c>
      <c r="C217" s="41">
        <v>11820</v>
      </c>
      <c r="D217" s="36"/>
      <c r="E217" s="36"/>
      <c r="F217" s="36"/>
      <c r="G217" s="41">
        <v>3070</v>
      </c>
      <c r="H217" s="36"/>
      <c r="I217" s="36"/>
      <c r="J217" s="41">
        <v>77749</v>
      </c>
      <c r="K217" s="36"/>
      <c r="L217" s="36"/>
      <c r="M217" s="36"/>
      <c r="N217" s="36"/>
      <c r="O217" s="36"/>
      <c r="P217" s="36"/>
      <c r="Q217" s="41">
        <v>3388</v>
      </c>
    </row>
    <row r="218" spans="1:17" ht="15">
      <c r="A218" s="44" t="s">
        <v>331</v>
      </c>
      <c r="B218" s="96" t="s">
        <v>1864</v>
      </c>
      <c r="C218" s="41">
        <v>3744</v>
      </c>
      <c r="D218" s="41">
        <v>6525</v>
      </c>
      <c r="E218" s="36"/>
      <c r="F218" s="36"/>
      <c r="G218" s="41">
        <v>18797</v>
      </c>
      <c r="H218" s="36"/>
      <c r="I218" s="36"/>
      <c r="J218" s="41">
        <v>117908</v>
      </c>
      <c r="K218" s="36"/>
      <c r="L218" s="36"/>
      <c r="M218" s="36"/>
      <c r="N218" s="36"/>
      <c r="O218" s="41">
        <v>1600</v>
      </c>
      <c r="P218" s="41">
        <v>72224</v>
      </c>
      <c r="Q218" s="41">
        <v>400</v>
      </c>
    </row>
    <row r="219" spans="1:17" ht="15">
      <c r="A219" s="44" t="s">
        <v>333</v>
      </c>
      <c r="B219" s="96" t="s">
        <v>1863</v>
      </c>
      <c r="C219" s="41">
        <v>76559</v>
      </c>
      <c r="D219" s="41">
        <v>5496</v>
      </c>
      <c r="E219" s="36"/>
      <c r="F219" s="36"/>
      <c r="G219" s="41">
        <v>688</v>
      </c>
      <c r="H219" s="36"/>
      <c r="I219" s="36"/>
      <c r="J219" s="36"/>
      <c r="K219" s="41">
        <v>0</v>
      </c>
      <c r="L219" s="36"/>
      <c r="M219" s="36"/>
      <c r="N219" s="36"/>
      <c r="O219" s="36"/>
      <c r="P219" s="36"/>
      <c r="Q219" s="36"/>
    </row>
    <row r="220" spans="1:17" ht="15">
      <c r="A220" s="44" t="s">
        <v>336</v>
      </c>
      <c r="B220" s="96" t="s">
        <v>1862</v>
      </c>
      <c r="C220" s="41">
        <v>2500</v>
      </c>
      <c r="D220" s="36"/>
      <c r="E220" s="36"/>
      <c r="F220" s="36"/>
      <c r="G220" s="36"/>
      <c r="H220" s="36"/>
      <c r="I220" s="36"/>
      <c r="J220" s="41">
        <v>156558</v>
      </c>
      <c r="K220" s="36"/>
      <c r="L220" s="41">
        <v>127550</v>
      </c>
      <c r="M220" s="36"/>
      <c r="N220" s="36"/>
      <c r="O220" s="36"/>
      <c r="P220" s="36"/>
      <c r="Q220" s="36"/>
    </row>
    <row r="221" spans="1:17" ht="15">
      <c r="A221" s="44" t="s">
        <v>339</v>
      </c>
      <c r="B221" s="96" t="s">
        <v>1861</v>
      </c>
      <c r="C221" s="41">
        <v>2500</v>
      </c>
      <c r="D221" s="36"/>
      <c r="E221" s="36"/>
      <c r="F221" s="41">
        <v>2004</v>
      </c>
      <c r="G221" s="36"/>
      <c r="H221" s="41">
        <v>406</v>
      </c>
      <c r="I221" s="36"/>
      <c r="J221" s="41">
        <v>322744</v>
      </c>
      <c r="K221" s="36"/>
      <c r="L221" s="41">
        <v>4000</v>
      </c>
      <c r="M221" s="41">
        <v>449463</v>
      </c>
      <c r="N221" s="36"/>
      <c r="O221" s="36"/>
      <c r="P221" s="41">
        <v>1292159</v>
      </c>
      <c r="Q221" s="41">
        <v>38930</v>
      </c>
    </row>
    <row r="222" spans="1:17" ht="15">
      <c r="A222" s="44" t="s">
        <v>342</v>
      </c>
      <c r="B222" s="96" t="s">
        <v>2149</v>
      </c>
      <c r="C222" s="36"/>
      <c r="D222" s="36"/>
      <c r="E222" s="36"/>
      <c r="F222" s="36"/>
      <c r="G222" s="41">
        <v>0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</row>
    <row r="223" spans="1:17" ht="15">
      <c r="A223" s="44" t="s">
        <v>345</v>
      </c>
      <c r="B223" s="96" t="s">
        <v>1860</v>
      </c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41">
        <v>130966</v>
      </c>
      <c r="P223" s="36"/>
      <c r="Q223" s="36"/>
    </row>
    <row r="224" spans="1:17" ht="15">
      <c r="A224" s="44" t="s">
        <v>351</v>
      </c>
      <c r="B224" s="96" t="s">
        <v>1859</v>
      </c>
      <c r="C224" s="41">
        <v>66952</v>
      </c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41">
        <v>11</v>
      </c>
      <c r="Q224" s="36"/>
    </row>
    <row r="225" spans="1:17" ht="15">
      <c r="A225" s="44" t="s">
        <v>354</v>
      </c>
      <c r="B225" s="96" t="s">
        <v>1858</v>
      </c>
      <c r="C225" s="41">
        <v>23347</v>
      </c>
      <c r="D225" s="36"/>
      <c r="E225" s="36"/>
      <c r="F225" s="41">
        <v>12296</v>
      </c>
      <c r="G225" s="36"/>
      <c r="H225" s="36"/>
      <c r="I225" s="36"/>
      <c r="J225" s="41">
        <v>46428</v>
      </c>
      <c r="K225" s="36"/>
      <c r="L225" s="36"/>
      <c r="M225" s="36"/>
      <c r="N225" s="36"/>
      <c r="O225" s="36"/>
      <c r="P225" s="36"/>
      <c r="Q225" s="41">
        <v>63175</v>
      </c>
    </row>
    <row r="226" spans="1:17" ht="15">
      <c r="A226" s="44" t="s">
        <v>357</v>
      </c>
      <c r="B226" s="96" t="s">
        <v>2080</v>
      </c>
      <c r="C226" s="36"/>
      <c r="D226" s="36"/>
      <c r="E226" s="36"/>
      <c r="F226" s="36"/>
      <c r="G226" s="36"/>
      <c r="H226" s="36"/>
      <c r="I226" s="36"/>
      <c r="J226" s="41">
        <v>15144</v>
      </c>
      <c r="K226" s="36"/>
      <c r="L226" s="36"/>
      <c r="M226" s="36"/>
      <c r="N226" s="36"/>
      <c r="O226" s="36"/>
      <c r="P226" s="36"/>
      <c r="Q226" s="41">
        <v>80</v>
      </c>
    </row>
    <row r="227" spans="1:17" ht="15">
      <c r="A227" s="44" t="s">
        <v>360</v>
      </c>
      <c r="B227" s="96" t="s">
        <v>2150</v>
      </c>
      <c r="C227" s="36"/>
      <c r="D227" s="36"/>
      <c r="E227" s="41">
        <v>6020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41">
        <v>979</v>
      </c>
    </row>
    <row r="228" spans="1:17" ht="15">
      <c r="A228" s="44" t="s">
        <v>363</v>
      </c>
      <c r="B228" s="96" t="s">
        <v>1857</v>
      </c>
      <c r="C228" s="41">
        <v>5896</v>
      </c>
      <c r="D228" s="41">
        <v>20928</v>
      </c>
      <c r="E228" s="36"/>
      <c r="F228" s="36"/>
      <c r="G228" s="36"/>
      <c r="H228" s="36"/>
      <c r="I228" s="36"/>
      <c r="J228" s="41">
        <v>68431</v>
      </c>
      <c r="K228" s="36"/>
      <c r="L228" s="36"/>
      <c r="M228" s="36"/>
      <c r="N228" s="36"/>
      <c r="O228" s="36"/>
      <c r="P228" s="36"/>
      <c r="Q228" s="41">
        <v>144</v>
      </c>
    </row>
    <row r="229" spans="1:17" ht="15">
      <c r="A229" s="44" t="s">
        <v>367</v>
      </c>
      <c r="B229" s="96" t="s">
        <v>2108</v>
      </c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41">
        <v>283</v>
      </c>
    </row>
    <row r="230" spans="1:17" ht="15">
      <c r="A230" s="44" t="s">
        <v>370</v>
      </c>
      <c r="B230" s="96" t="s">
        <v>2151</v>
      </c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41">
        <v>2</v>
      </c>
    </row>
    <row r="231" spans="1:17" ht="15">
      <c r="A231" s="44" t="s">
        <v>376</v>
      </c>
      <c r="B231" s="96" t="s">
        <v>2013</v>
      </c>
      <c r="C231" s="36"/>
      <c r="D231" s="36"/>
      <c r="E231" s="36"/>
      <c r="F231" s="41">
        <v>500</v>
      </c>
      <c r="G231" s="36"/>
      <c r="H231" s="36"/>
      <c r="I231" s="36"/>
      <c r="J231" s="41">
        <v>14650</v>
      </c>
      <c r="K231" s="36"/>
      <c r="L231" s="36"/>
      <c r="M231" s="36"/>
      <c r="N231" s="36"/>
      <c r="O231" s="36"/>
      <c r="P231" s="36"/>
      <c r="Q231" s="41">
        <v>1</v>
      </c>
    </row>
    <row r="232" spans="1:17" ht="15">
      <c r="A232" s="44" t="s">
        <v>379</v>
      </c>
      <c r="B232" s="96" t="s">
        <v>1856</v>
      </c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41">
        <v>1150</v>
      </c>
    </row>
    <row r="233" spans="1:17" ht="15">
      <c r="A233" s="44" t="s">
        <v>382</v>
      </c>
      <c r="B233" s="96" t="s">
        <v>1855</v>
      </c>
      <c r="C233" s="41">
        <v>41281</v>
      </c>
      <c r="D233" s="36"/>
      <c r="E233" s="36"/>
      <c r="F233" s="41">
        <v>2880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</row>
    <row r="234" spans="1:17" ht="15">
      <c r="A234" s="44" t="s">
        <v>388</v>
      </c>
      <c r="B234" s="96" t="s">
        <v>1854</v>
      </c>
      <c r="C234" s="41">
        <v>2848</v>
      </c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41">
        <v>1524</v>
      </c>
    </row>
    <row r="235" spans="1:17" ht="15">
      <c r="A235" s="44" t="s">
        <v>391</v>
      </c>
      <c r="B235" s="96" t="s">
        <v>1853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41">
        <v>30040</v>
      </c>
    </row>
    <row r="236" spans="1:17" ht="15">
      <c r="A236" s="44" t="s">
        <v>394</v>
      </c>
      <c r="B236" s="96" t="s">
        <v>2152</v>
      </c>
      <c r="C236" s="36"/>
      <c r="D236" s="36"/>
      <c r="E236" s="36"/>
      <c r="F236" s="36"/>
      <c r="G236" s="41">
        <v>2779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41">
        <v>5598</v>
      </c>
    </row>
    <row r="237" spans="1:17" ht="15">
      <c r="A237" s="44" t="s">
        <v>397</v>
      </c>
      <c r="B237" s="96" t="s">
        <v>1852</v>
      </c>
      <c r="C237" s="41">
        <v>1927</v>
      </c>
      <c r="D237" s="41">
        <v>14888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41">
        <v>38265</v>
      </c>
      <c r="Q237" s="41">
        <v>16</v>
      </c>
    </row>
    <row r="238" spans="1:17" ht="15">
      <c r="A238" s="44" t="s">
        <v>400</v>
      </c>
      <c r="B238" s="96" t="s">
        <v>1851</v>
      </c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41">
        <v>769</v>
      </c>
    </row>
    <row r="239" spans="1:17" ht="15">
      <c r="A239" s="44" t="s">
        <v>406</v>
      </c>
      <c r="B239" s="96" t="s">
        <v>2081</v>
      </c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41">
        <v>631</v>
      </c>
    </row>
    <row r="240" spans="1:17" ht="15">
      <c r="A240" s="44" t="s">
        <v>409</v>
      </c>
      <c r="B240" s="96" t="s">
        <v>1850</v>
      </c>
      <c r="C240" s="41">
        <v>1</v>
      </c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41">
        <v>2880</v>
      </c>
      <c r="Q240" s="41">
        <v>192</v>
      </c>
    </row>
    <row r="241" spans="1:17" ht="15">
      <c r="A241" s="44" t="s">
        <v>412</v>
      </c>
      <c r="B241" s="96" t="s">
        <v>1849</v>
      </c>
      <c r="C241" s="41">
        <v>26400</v>
      </c>
      <c r="D241" s="36"/>
      <c r="E241" s="36"/>
      <c r="F241" s="41">
        <v>200</v>
      </c>
      <c r="G241" s="36"/>
      <c r="H241" s="36"/>
      <c r="I241" s="36"/>
      <c r="J241" s="41">
        <v>137947</v>
      </c>
      <c r="K241" s="36"/>
      <c r="L241" s="36"/>
      <c r="M241" s="36"/>
      <c r="N241" s="36"/>
      <c r="O241" s="36"/>
      <c r="P241" s="36"/>
      <c r="Q241" s="41">
        <v>4946</v>
      </c>
    </row>
    <row r="242" spans="1:17" ht="15">
      <c r="A242" s="44" t="s">
        <v>418</v>
      </c>
      <c r="B242" s="96" t="s">
        <v>2023</v>
      </c>
      <c r="C242" s="36"/>
      <c r="D242" s="36"/>
      <c r="E242" s="36"/>
      <c r="F242" s="41">
        <v>480</v>
      </c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41">
        <v>768</v>
      </c>
    </row>
    <row r="243" spans="1:17" ht="15">
      <c r="A243" s="44" t="s">
        <v>421</v>
      </c>
      <c r="B243" s="96" t="s">
        <v>1848</v>
      </c>
      <c r="C243" s="41">
        <v>15549</v>
      </c>
      <c r="D243" s="36"/>
      <c r="E243" s="36"/>
      <c r="F243" s="41">
        <v>2200</v>
      </c>
      <c r="G243" s="41">
        <v>24461</v>
      </c>
      <c r="H243" s="36"/>
      <c r="I243" s="41">
        <v>50</v>
      </c>
      <c r="J243" s="36"/>
      <c r="K243" s="36"/>
      <c r="L243" s="36"/>
      <c r="M243" s="41">
        <v>11103</v>
      </c>
      <c r="N243" s="36"/>
      <c r="O243" s="36"/>
      <c r="P243" s="41">
        <v>318080</v>
      </c>
      <c r="Q243" s="41">
        <v>31923</v>
      </c>
    </row>
    <row r="244" spans="1:17" ht="15">
      <c r="A244" s="44" t="s">
        <v>424</v>
      </c>
      <c r="B244" s="96" t="s">
        <v>2153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41">
        <v>392</v>
      </c>
    </row>
    <row r="245" spans="1:17" ht="15">
      <c r="A245" s="44" t="s">
        <v>430</v>
      </c>
      <c r="B245" s="96" t="s">
        <v>2049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41">
        <v>768</v>
      </c>
    </row>
    <row r="246" spans="1:17" ht="15">
      <c r="A246" s="44" t="s">
        <v>436</v>
      </c>
      <c r="B246" s="96" t="s">
        <v>2154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41">
        <v>288</v>
      </c>
    </row>
    <row r="247" spans="1:17" ht="15">
      <c r="A247" s="44" t="s">
        <v>439</v>
      </c>
      <c r="B247" s="96" t="s">
        <v>1847</v>
      </c>
      <c r="C247" s="41">
        <v>1853</v>
      </c>
      <c r="D247" s="36"/>
      <c r="E247" s="36"/>
      <c r="F247" s="36"/>
      <c r="G247" s="36"/>
      <c r="H247" s="36"/>
      <c r="I247" s="36"/>
      <c r="J247" s="41">
        <v>10311</v>
      </c>
      <c r="K247" s="41">
        <v>75468</v>
      </c>
      <c r="L247" s="36"/>
      <c r="M247" s="36"/>
      <c r="N247" s="36"/>
      <c r="O247" s="36"/>
      <c r="P247" s="41">
        <v>18000</v>
      </c>
      <c r="Q247" s="41">
        <v>5879</v>
      </c>
    </row>
    <row r="248" spans="1:17" ht="15">
      <c r="A248" s="44" t="s">
        <v>442</v>
      </c>
      <c r="B248" s="96" t="s">
        <v>1846</v>
      </c>
      <c r="C248" s="41">
        <v>10055</v>
      </c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41">
        <v>99462</v>
      </c>
      <c r="P248" s="36"/>
      <c r="Q248" s="36"/>
    </row>
    <row r="249" spans="1:17" ht="15">
      <c r="A249" s="44" t="s">
        <v>445</v>
      </c>
      <c r="B249" s="96" t="s">
        <v>1845</v>
      </c>
      <c r="C249" s="41">
        <v>1</v>
      </c>
      <c r="D249" s="36"/>
      <c r="E249" s="36"/>
      <c r="F249" s="36"/>
      <c r="G249" s="36"/>
      <c r="H249" s="36"/>
      <c r="I249" s="36"/>
      <c r="J249" s="36"/>
      <c r="K249" s="36"/>
      <c r="L249" s="41">
        <v>13097</v>
      </c>
      <c r="M249" s="36"/>
      <c r="N249" s="36"/>
      <c r="O249" s="36"/>
      <c r="P249" s="36"/>
      <c r="Q249" s="41">
        <v>601</v>
      </c>
    </row>
    <row r="250" spans="1:17" ht="15">
      <c r="A250" s="44" t="s">
        <v>448</v>
      </c>
      <c r="B250" s="96" t="s">
        <v>1844</v>
      </c>
      <c r="C250" s="41">
        <v>18546</v>
      </c>
      <c r="D250" s="41">
        <v>9664</v>
      </c>
      <c r="E250" s="36"/>
      <c r="F250" s="36"/>
      <c r="G250" s="36"/>
      <c r="H250" s="36"/>
      <c r="I250" s="36"/>
      <c r="J250" s="41">
        <v>84045</v>
      </c>
      <c r="K250" s="36"/>
      <c r="L250" s="36"/>
      <c r="M250" s="36"/>
      <c r="N250" s="36"/>
      <c r="O250" s="36"/>
      <c r="P250" s="41">
        <v>15000</v>
      </c>
      <c r="Q250" s="41">
        <v>860</v>
      </c>
    </row>
    <row r="251" spans="1:17" ht="15">
      <c r="A251" s="44" t="s">
        <v>451</v>
      </c>
      <c r="B251" s="96" t="s">
        <v>1843</v>
      </c>
      <c r="C251" s="36"/>
      <c r="D251" s="36"/>
      <c r="E251" s="36"/>
      <c r="F251" s="36"/>
      <c r="G251" s="41">
        <v>182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</row>
    <row r="252" spans="1:17" ht="15">
      <c r="A252" s="44" t="s">
        <v>454</v>
      </c>
      <c r="B252" s="96" t="s">
        <v>1842</v>
      </c>
      <c r="C252" s="36"/>
      <c r="D252" s="36"/>
      <c r="E252" s="36"/>
      <c r="F252" s="36"/>
      <c r="G252" s="36"/>
      <c r="H252" s="36"/>
      <c r="I252" s="36"/>
      <c r="J252" s="41">
        <v>24684</v>
      </c>
      <c r="K252" s="36"/>
      <c r="L252" s="36"/>
      <c r="M252" s="36"/>
      <c r="N252" s="36"/>
      <c r="O252" s="36"/>
      <c r="P252" s="36"/>
      <c r="Q252" s="41">
        <v>160</v>
      </c>
    </row>
    <row r="253" spans="1:17" ht="15">
      <c r="A253" s="44" t="s">
        <v>460</v>
      </c>
      <c r="B253" s="96" t="s">
        <v>1841</v>
      </c>
      <c r="C253" s="41">
        <v>7800</v>
      </c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41">
        <v>14875</v>
      </c>
      <c r="Q253" s="41">
        <v>12519</v>
      </c>
    </row>
    <row r="254" spans="1:17" ht="15">
      <c r="A254" s="44" t="s">
        <v>463</v>
      </c>
      <c r="B254" s="96" t="s">
        <v>1840</v>
      </c>
      <c r="C254" s="36"/>
      <c r="D254" s="36"/>
      <c r="E254" s="36"/>
      <c r="F254" s="36"/>
      <c r="G254" s="36"/>
      <c r="H254" s="36"/>
      <c r="I254" s="36"/>
      <c r="J254" s="36"/>
      <c r="K254" s="36"/>
      <c r="L254" s="41">
        <v>3338</v>
      </c>
      <c r="M254" s="36"/>
      <c r="N254" s="36"/>
      <c r="O254" s="36"/>
      <c r="P254" s="36"/>
      <c r="Q254" s="36"/>
    </row>
    <row r="255" spans="1:17" ht="15">
      <c r="A255" s="44" t="s">
        <v>466</v>
      </c>
      <c r="B255" s="96" t="s">
        <v>1839</v>
      </c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41">
        <v>375730</v>
      </c>
    </row>
    <row r="256" spans="1:17" ht="15">
      <c r="A256" s="44" t="s">
        <v>469</v>
      </c>
      <c r="B256" s="96" t="s">
        <v>2050</v>
      </c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41">
        <v>400</v>
      </c>
    </row>
    <row r="257" spans="1:17" ht="15">
      <c r="A257" s="44" t="s">
        <v>475</v>
      </c>
      <c r="B257" s="96" t="s">
        <v>1801</v>
      </c>
      <c r="C257" s="36"/>
      <c r="D257" s="36"/>
      <c r="E257" s="36"/>
      <c r="F257" s="41">
        <v>4006</v>
      </c>
      <c r="G257" s="41">
        <v>6180</v>
      </c>
      <c r="H257" s="36"/>
      <c r="I257" s="36"/>
      <c r="J257" s="41">
        <v>133810</v>
      </c>
      <c r="K257" s="36"/>
      <c r="L257" s="36"/>
      <c r="M257" s="36"/>
      <c r="N257" s="36"/>
      <c r="O257" s="36"/>
      <c r="P257" s="41">
        <v>2602</v>
      </c>
      <c r="Q257" s="41">
        <v>6490</v>
      </c>
    </row>
    <row r="258" spans="1:17" ht="15">
      <c r="A258" s="44" t="s">
        <v>481</v>
      </c>
      <c r="B258" s="96" t="s">
        <v>2064</v>
      </c>
      <c r="C258" s="41">
        <v>3900</v>
      </c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</row>
    <row r="259" spans="1:17" ht="15">
      <c r="A259" s="44" t="s">
        <v>484</v>
      </c>
      <c r="B259" s="96" t="s">
        <v>1838</v>
      </c>
      <c r="C259" s="41">
        <v>0</v>
      </c>
      <c r="D259" s="36"/>
      <c r="E259" s="36"/>
      <c r="F259" s="36"/>
      <c r="G259" s="36"/>
      <c r="H259" s="36"/>
      <c r="I259" s="36"/>
      <c r="J259" s="41">
        <v>1</v>
      </c>
      <c r="K259" s="36"/>
      <c r="L259" s="36"/>
      <c r="M259" s="36"/>
      <c r="N259" s="36"/>
      <c r="O259" s="36"/>
      <c r="P259" s="36"/>
      <c r="Q259" s="36"/>
    </row>
    <row r="260" spans="1:17" ht="15">
      <c r="A260" s="44" t="s">
        <v>487</v>
      </c>
      <c r="B260" s="96" t="s">
        <v>2155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41">
        <v>1</v>
      </c>
    </row>
    <row r="261" spans="1:17" ht="15">
      <c r="A261" s="44" t="s">
        <v>498</v>
      </c>
      <c r="B261" s="96" t="s">
        <v>1837</v>
      </c>
      <c r="C261" s="41">
        <v>15344</v>
      </c>
      <c r="D261" s="36"/>
      <c r="E261" s="36"/>
      <c r="F261" s="41">
        <v>1</v>
      </c>
      <c r="G261" s="36"/>
      <c r="H261" s="36"/>
      <c r="I261" s="36"/>
      <c r="J261" s="36"/>
      <c r="K261" s="36"/>
      <c r="L261" s="36"/>
      <c r="M261" s="41">
        <v>2046</v>
      </c>
      <c r="N261" s="36"/>
      <c r="O261" s="36"/>
      <c r="P261" s="36"/>
      <c r="Q261" s="41">
        <v>8</v>
      </c>
    </row>
    <row r="262" spans="1:17" ht="15">
      <c r="A262" s="44" t="s">
        <v>501</v>
      </c>
      <c r="B262" s="96" t="s">
        <v>2109</v>
      </c>
      <c r="C262" s="41">
        <v>6125</v>
      </c>
      <c r="D262" s="36"/>
      <c r="E262" s="36"/>
      <c r="F262" s="36"/>
      <c r="G262" s="36"/>
      <c r="H262" s="36"/>
      <c r="I262" s="36"/>
      <c r="J262" s="36"/>
      <c r="K262" s="36"/>
      <c r="L262" s="41">
        <v>15486</v>
      </c>
      <c r="M262" s="36"/>
      <c r="N262" s="36"/>
      <c r="O262" s="41">
        <v>144626</v>
      </c>
      <c r="P262" s="36"/>
      <c r="Q262" s="36"/>
    </row>
    <row r="263" spans="1:17" ht="15">
      <c r="A263" s="44" t="s">
        <v>504</v>
      </c>
      <c r="B263" s="96" t="s">
        <v>2156</v>
      </c>
      <c r="C263" s="36"/>
      <c r="D263" s="36"/>
      <c r="E263" s="36"/>
      <c r="F263" s="36"/>
      <c r="G263" s="36"/>
      <c r="H263" s="36"/>
      <c r="I263" s="36"/>
      <c r="J263" s="41">
        <v>180</v>
      </c>
      <c r="K263" s="36"/>
      <c r="L263" s="36"/>
      <c r="M263" s="36"/>
      <c r="N263" s="36"/>
      <c r="O263" s="36"/>
      <c r="P263" s="36"/>
      <c r="Q263" s="36"/>
    </row>
    <row r="264" spans="1:17" ht="15">
      <c r="A264" s="44" t="s">
        <v>509</v>
      </c>
      <c r="B264" s="96" t="s">
        <v>1836</v>
      </c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41">
        <v>12</v>
      </c>
    </row>
    <row r="265" spans="1:17" ht="15">
      <c r="A265" s="44" t="s">
        <v>512</v>
      </c>
      <c r="B265" s="96" t="s">
        <v>1835</v>
      </c>
      <c r="C265" s="36"/>
      <c r="D265" s="36"/>
      <c r="E265" s="36"/>
      <c r="F265" s="36"/>
      <c r="G265" s="41">
        <v>1458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41">
        <v>222</v>
      </c>
    </row>
    <row r="266" spans="1:17" ht="15">
      <c r="A266" s="44" t="s">
        <v>514</v>
      </c>
      <c r="B266" s="96" t="s">
        <v>2157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41">
        <v>2850</v>
      </c>
      <c r="N266" s="36"/>
      <c r="O266" s="36"/>
      <c r="P266" s="36"/>
      <c r="Q266" s="41">
        <v>0</v>
      </c>
    </row>
    <row r="267" spans="1:17" ht="15">
      <c r="A267" s="44" t="s">
        <v>517</v>
      </c>
      <c r="B267" s="96" t="s">
        <v>1834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41">
        <v>12160</v>
      </c>
      <c r="Q267" s="41">
        <v>40035</v>
      </c>
    </row>
    <row r="268" spans="1:17" ht="15">
      <c r="A268" s="44" t="s">
        <v>520</v>
      </c>
      <c r="B268" s="96" t="s">
        <v>1833</v>
      </c>
      <c r="C268" s="41">
        <v>9800</v>
      </c>
      <c r="D268" s="41">
        <v>3898</v>
      </c>
      <c r="E268" s="36"/>
      <c r="F268" s="41">
        <v>15878</v>
      </c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41">
        <v>1223</v>
      </c>
    </row>
    <row r="269" spans="1:17" ht="15">
      <c r="A269" s="44" t="s">
        <v>523</v>
      </c>
      <c r="B269" s="96" t="s">
        <v>1832</v>
      </c>
      <c r="C269" s="41">
        <v>928</v>
      </c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41">
        <v>1008</v>
      </c>
    </row>
    <row r="270" spans="1:17" ht="15">
      <c r="A270" s="44" t="s">
        <v>527</v>
      </c>
      <c r="B270" s="96" t="s">
        <v>2051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41">
        <v>141892</v>
      </c>
    </row>
    <row r="271" spans="1:17" ht="15">
      <c r="A271" s="44" t="s">
        <v>530</v>
      </c>
      <c r="B271" s="96" t="s">
        <v>2158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41">
        <v>384</v>
      </c>
    </row>
    <row r="272" spans="1:17" ht="15">
      <c r="A272" s="44" t="s">
        <v>533</v>
      </c>
      <c r="B272" s="96" t="s">
        <v>1831</v>
      </c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41">
        <v>598</v>
      </c>
    </row>
    <row r="273" spans="1:17" ht="15">
      <c r="A273" s="44" t="s">
        <v>536</v>
      </c>
      <c r="B273" s="96" t="s">
        <v>1830</v>
      </c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41">
        <v>6524</v>
      </c>
    </row>
    <row r="274" spans="1:17" ht="15">
      <c r="A274" s="44" t="s">
        <v>539</v>
      </c>
      <c r="B274" s="96" t="s">
        <v>1829</v>
      </c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41">
        <v>3940</v>
      </c>
      <c r="Q274" s="36"/>
    </row>
    <row r="275" spans="1:17" ht="15">
      <c r="A275" s="44" t="s">
        <v>542</v>
      </c>
      <c r="B275" s="96" t="s">
        <v>2110</v>
      </c>
      <c r="C275" s="41">
        <v>3771</v>
      </c>
      <c r="D275" s="36"/>
      <c r="E275" s="36"/>
      <c r="F275" s="36"/>
      <c r="G275" s="41">
        <v>3167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</row>
    <row r="276" spans="1:17" ht="15">
      <c r="A276" s="44" t="s">
        <v>545</v>
      </c>
      <c r="B276" s="96" t="s">
        <v>1828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41">
        <v>201</v>
      </c>
    </row>
    <row r="277" spans="1:17" ht="15">
      <c r="A277" s="44" t="s">
        <v>548</v>
      </c>
      <c r="B277" s="96" t="s">
        <v>1827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41">
        <v>264</v>
      </c>
    </row>
    <row r="278" spans="1:17" ht="15">
      <c r="A278" s="44" t="s">
        <v>554</v>
      </c>
      <c r="B278" s="96" t="s">
        <v>2111</v>
      </c>
      <c r="C278" s="36"/>
      <c r="D278" s="36"/>
      <c r="E278" s="36"/>
      <c r="F278" s="36"/>
      <c r="G278" s="41">
        <v>7941</v>
      </c>
      <c r="H278" s="36"/>
      <c r="I278" s="36"/>
      <c r="J278" s="36"/>
      <c r="K278" s="36"/>
      <c r="L278" s="36"/>
      <c r="M278" s="36"/>
      <c r="N278" s="36"/>
      <c r="O278" s="41">
        <v>22344</v>
      </c>
      <c r="P278" s="41">
        <v>1000</v>
      </c>
      <c r="Q278" s="36"/>
    </row>
    <row r="279" spans="1:17" ht="15">
      <c r="A279" s="44" t="s">
        <v>557</v>
      </c>
      <c r="B279" s="96" t="s">
        <v>1826</v>
      </c>
      <c r="C279" s="36"/>
      <c r="D279" s="36"/>
      <c r="E279" s="36"/>
      <c r="F279" s="36"/>
      <c r="G279" s="36"/>
      <c r="H279" s="41">
        <v>25000</v>
      </c>
      <c r="I279" s="36"/>
      <c r="J279" s="41">
        <v>221972</v>
      </c>
      <c r="K279" s="36"/>
      <c r="L279" s="36"/>
      <c r="M279" s="36"/>
      <c r="N279" s="36"/>
      <c r="O279" s="36"/>
      <c r="P279" s="36"/>
      <c r="Q279" s="41">
        <v>4001</v>
      </c>
    </row>
    <row r="280" spans="1:17" ht="15">
      <c r="A280" s="44" t="s">
        <v>560</v>
      </c>
      <c r="B280" s="96" t="s">
        <v>1825</v>
      </c>
      <c r="C280" s="36"/>
      <c r="D280" s="36"/>
      <c r="E280" s="36"/>
      <c r="F280" s="36"/>
      <c r="G280" s="36"/>
      <c r="H280" s="36"/>
      <c r="I280" s="36"/>
      <c r="J280" s="41">
        <v>1</v>
      </c>
      <c r="K280" s="36"/>
      <c r="L280" s="36"/>
      <c r="M280" s="36"/>
      <c r="N280" s="36"/>
      <c r="O280" s="36"/>
      <c r="P280" s="41">
        <v>1</v>
      </c>
      <c r="Q280" s="36"/>
    </row>
    <row r="281" spans="1:17" ht="15">
      <c r="A281" s="44" t="s">
        <v>563</v>
      </c>
      <c r="B281" s="96" t="s">
        <v>1824</v>
      </c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41">
        <v>1152</v>
      </c>
      <c r="Q281" s="41">
        <v>6972</v>
      </c>
    </row>
    <row r="282" spans="1:17" ht="15">
      <c r="A282" s="44" t="s">
        <v>566</v>
      </c>
      <c r="B282" s="96" t="s">
        <v>1823</v>
      </c>
      <c r="C282" s="41">
        <v>640</v>
      </c>
      <c r="D282" s="36"/>
      <c r="E282" s="36"/>
      <c r="F282" s="41">
        <v>700</v>
      </c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41">
        <v>228</v>
      </c>
    </row>
    <row r="283" spans="1:17" ht="15">
      <c r="A283" s="44" t="s">
        <v>569</v>
      </c>
      <c r="B283" s="96" t="s">
        <v>2024</v>
      </c>
      <c r="C283" s="41">
        <v>11208</v>
      </c>
      <c r="D283" s="36"/>
      <c r="E283" s="36"/>
      <c r="F283" s="36"/>
      <c r="G283" s="36"/>
      <c r="H283" s="36"/>
      <c r="I283" s="36"/>
      <c r="J283" s="36"/>
      <c r="K283" s="36"/>
      <c r="L283" s="41">
        <v>1074</v>
      </c>
      <c r="M283" s="36"/>
      <c r="N283" s="36"/>
      <c r="O283" s="36"/>
      <c r="P283" s="36"/>
      <c r="Q283" s="36"/>
    </row>
    <row r="284" spans="1:17" ht="15">
      <c r="A284" s="44" t="s">
        <v>575</v>
      </c>
      <c r="B284" s="96" t="s">
        <v>1822</v>
      </c>
      <c r="C284" s="36"/>
      <c r="D284" s="41">
        <v>37304</v>
      </c>
      <c r="E284" s="36"/>
      <c r="F284" s="36"/>
      <c r="G284" s="36"/>
      <c r="H284" s="36"/>
      <c r="I284" s="36"/>
      <c r="J284" s="41">
        <v>37304</v>
      </c>
      <c r="K284" s="36"/>
      <c r="L284" s="36"/>
      <c r="M284" s="36"/>
      <c r="N284" s="36"/>
      <c r="O284" s="41">
        <v>46316</v>
      </c>
      <c r="P284" s="36"/>
      <c r="Q284" s="41">
        <v>1382</v>
      </c>
    </row>
    <row r="285" spans="1:17" ht="15">
      <c r="A285" s="44" t="s">
        <v>581</v>
      </c>
      <c r="B285" s="96" t="s">
        <v>2082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41">
        <v>11</v>
      </c>
    </row>
    <row r="286" spans="1:17" ht="15">
      <c r="A286" s="44" t="s">
        <v>584</v>
      </c>
      <c r="B286" s="96" t="s">
        <v>2112</v>
      </c>
      <c r="C286" s="36"/>
      <c r="D286" s="41">
        <v>540</v>
      </c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</row>
    <row r="287" spans="1:17" ht="15">
      <c r="A287" s="44" t="s">
        <v>587</v>
      </c>
      <c r="B287" s="96" t="s">
        <v>1821</v>
      </c>
      <c r="C287" s="36"/>
      <c r="D287" s="36"/>
      <c r="E287" s="36"/>
      <c r="F287" s="41">
        <v>24650</v>
      </c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41">
        <v>13532</v>
      </c>
    </row>
    <row r="288" spans="1:17" ht="15">
      <c r="A288" s="44" t="s">
        <v>590</v>
      </c>
      <c r="B288" s="96" t="s">
        <v>1820</v>
      </c>
      <c r="C288" s="41">
        <v>15555</v>
      </c>
      <c r="D288" s="36"/>
      <c r="E288" s="36"/>
      <c r="F288" s="36"/>
      <c r="G288" s="41">
        <v>2402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</row>
    <row r="289" spans="1:17" ht="15">
      <c r="A289" s="44" t="s">
        <v>593</v>
      </c>
      <c r="B289" s="96" t="s">
        <v>2065</v>
      </c>
      <c r="C289" s="41">
        <v>58214</v>
      </c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</row>
    <row r="290" spans="1:17" ht="15">
      <c r="A290" s="44" t="s">
        <v>596</v>
      </c>
      <c r="B290" s="96" t="s">
        <v>1819</v>
      </c>
      <c r="C290" s="41">
        <v>2</v>
      </c>
      <c r="D290" s="36"/>
      <c r="E290" s="36"/>
      <c r="F290" s="36"/>
      <c r="G290" s="36"/>
      <c r="H290" s="36"/>
      <c r="I290" s="36"/>
      <c r="J290" s="41">
        <v>54391</v>
      </c>
      <c r="K290" s="36"/>
      <c r="L290" s="41">
        <v>26127</v>
      </c>
      <c r="M290" s="36"/>
      <c r="N290" s="36"/>
      <c r="O290" s="36"/>
      <c r="P290" s="41">
        <v>142464</v>
      </c>
      <c r="Q290" s="41">
        <v>200</v>
      </c>
    </row>
    <row r="291" spans="1:17" ht="15">
      <c r="A291" s="44" t="s">
        <v>599</v>
      </c>
      <c r="B291" s="96" t="s">
        <v>2113</v>
      </c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41">
        <v>614</v>
      </c>
    </row>
    <row r="292" spans="1:17" ht="15">
      <c r="A292" s="44" t="s">
        <v>602</v>
      </c>
      <c r="B292" s="96" t="s">
        <v>2159</v>
      </c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41">
        <v>73</v>
      </c>
    </row>
    <row r="293" spans="1:17" ht="15">
      <c r="A293" s="44" t="s">
        <v>605</v>
      </c>
      <c r="B293" s="96" t="s">
        <v>1818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41">
        <v>31507</v>
      </c>
      <c r="N293" s="36"/>
      <c r="O293" s="36"/>
      <c r="P293" s="36"/>
      <c r="Q293" s="36"/>
    </row>
    <row r="294" spans="1:17" ht="15">
      <c r="A294" s="44" t="s">
        <v>608</v>
      </c>
      <c r="B294" s="96" t="s">
        <v>2114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41">
        <v>5000</v>
      </c>
      <c r="N294" s="36"/>
      <c r="O294" s="36"/>
      <c r="P294" s="36"/>
      <c r="Q294" s="36"/>
    </row>
    <row r="295" spans="1:17" ht="15">
      <c r="A295" s="44" t="s">
        <v>611</v>
      </c>
      <c r="B295" s="96" t="s">
        <v>2014</v>
      </c>
      <c r="C295" s="41">
        <v>360</v>
      </c>
      <c r="D295" s="36"/>
      <c r="E295" s="36"/>
      <c r="F295" s="36"/>
      <c r="G295" s="36"/>
      <c r="H295" s="36"/>
      <c r="I295" s="41">
        <v>700</v>
      </c>
      <c r="J295" s="36"/>
      <c r="K295" s="41">
        <v>2446</v>
      </c>
      <c r="L295" s="36"/>
      <c r="M295" s="36"/>
      <c r="N295" s="36"/>
      <c r="O295" s="36"/>
      <c r="P295" s="36"/>
      <c r="Q295" s="36"/>
    </row>
    <row r="296" spans="1:17" ht="15">
      <c r="A296" s="44" t="s">
        <v>614</v>
      </c>
      <c r="B296" s="96" t="s">
        <v>2160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41">
        <v>8611</v>
      </c>
      <c r="M296" s="36"/>
      <c r="N296" s="36"/>
      <c r="O296" s="36"/>
      <c r="P296" s="36"/>
      <c r="Q296" s="36"/>
    </row>
    <row r="297" spans="1:17" ht="15">
      <c r="A297" s="44" t="s">
        <v>617</v>
      </c>
      <c r="B297" s="96" t="s">
        <v>1817</v>
      </c>
      <c r="C297" s="41">
        <v>6290</v>
      </c>
      <c r="D297" s="36"/>
      <c r="E297" s="36"/>
      <c r="F297" s="36"/>
      <c r="G297" s="36"/>
      <c r="H297" s="41">
        <v>995</v>
      </c>
      <c r="I297" s="36"/>
      <c r="J297" s="36"/>
      <c r="K297" s="36"/>
      <c r="L297" s="36"/>
      <c r="M297" s="36"/>
      <c r="N297" s="36"/>
      <c r="O297" s="36"/>
      <c r="P297" s="36"/>
      <c r="Q297" s="41">
        <v>3329</v>
      </c>
    </row>
    <row r="298" spans="1:17" ht="15">
      <c r="A298" s="44" t="s">
        <v>620</v>
      </c>
      <c r="B298" s="96" t="s">
        <v>1816</v>
      </c>
      <c r="C298" s="36"/>
      <c r="D298" s="36"/>
      <c r="E298" s="36"/>
      <c r="F298" s="41">
        <v>6100</v>
      </c>
      <c r="G298" s="36"/>
      <c r="H298" s="36"/>
      <c r="I298" s="36"/>
      <c r="J298" s="36"/>
      <c r="K298" s="36"/>
      <c r="L298" s="41">
        <v>185</v>
      </c>
      <c r="M298" s="36"/>
      <c r="N298" s="36"/>
      <c r="O298" s="36"/>
      <c r="P298" s="41">
        <v>40500</v>
      </c>
      <c r="Q298" s="41">
        <v>4860</v>
      </c>
    </row>
    <row r="299" spans="1:17" ht="15">
      <c r="A299" s="44" t="s">
        <v>626</v>
      </c>
      <c r="B299" s="96" t="s">
        <v>2083</v>
      </c>
      <c r="C299" s="41">
        <v>1</v>
      </c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41">
        <v>1</v>
      </c>
    </row>
    <row r="300" spans="1:17" ht="15">
      <c r="A300" s="44" t="s">
        <v>629</v>
      </c>
      <c r="B300" s="96" t="s">
        <v>1815</v>
      </c>
      <c r="C300" s="36"/>
      <c r="D300" s="36"/>
      <c r="E300" s="36"/>
      <c r="F300" s="41">
        <v>7187</v>
      </c>
      <c r="G300" s="41">
        <v>18000</v>
      </c>
      <c r="H300" s="36"/>
      <c r="I300" s="36"/>
      <c r="J300" s="41">
        <v>145189</v>
      </c>
      <c r="K300" s="36"/>
      <c r="L300" s="36"/>
      <c r="M300" s="36"/>
      <c r="N300" s="36"/>
      <c r="O300" s="36"/>
      <c r="P300" s="36"/>
      <c r="Q300" s="41">
        <v>2544</v>
      </c>
    </row>
    <row r="301" spans="1:17" ht="15">
      <c r="A301" s="44" t="s">
        <v>632</v>
      </c>
      <c r="B301" s="96" t="s">
        <v>1814</v>
      </c>
      <c r="C301" s="41">
        <v>19322</v>
      </c>
      <c r="D301" s="36"/>
      <c r="E301" s="36"/>
      <c r="F301" s="41">
        <v>675</v>
      </c>
      <c r="G301" s="36"/>
      <c r="H301" s="36"/>
      <c r="I301" s="36"/>
      <c r="J301" s="41">
        <v>107875</v>
      </c>
      <c r="K301" s="36"/>
      <c r="L301" s="36"/>
      <c r="M301" s="36"/>
      <c r="N301" s="36"/>
      <c r="O301" s="36"/>
      <c r="P301" s="41">
        <v>6273</v>
      </c>
      <c r="Q301" s="36"/>
    </row>
    <row r="302" spans="1:17" ht="15">
      <c r="A302" s="44" t="s">
        <v>640</v>
      </c>
      <c r="B302" s="96" t="s">
        <v>2161</v>
      </c>
      <c r="C302" s="36"/>
      <c r="D302" s="36"/>
      <c r="E302" s="36"/>
      <c r="F302" s="41">
        <v>2444</v>
      </c>
      <c r="G302" s="36"/>
      <c r="H302" s="36"/>
      <c r="I302" s="36"/>
      <c r="J302" s="41">
        <v>72294</v>
      </c>
      <c r="K302" s="36"/>
      <c r="L302" s="36"/>
      <c r="M302" s="36"/>
      <c r="N302" s="36"/>
      <c r="O302" s="36"/>
      <c r="P302" s="36"/>
      <c r="Q302" s="36"/>
    </row>
    <row r="303" spans="1:17" ht="15">
      <c r="A303" s="44" t="s">
        <v>644</v>
      </c>
      <c r="B303" s="96" t="s">
        <v>1813</v>
      </c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41">
        <v>6</v>
      </c>
    </row>
    <row r="304" spans="1:17" ht="15">
      <c r="A304" s="44" t="s">
        <v>647</v>
      </c>
      <c r="B304" s="96" t="s">
        <v>2115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41">
        <v>472</v>
      </c>
    </row>
    <row r="305" spans="1:17" ht="15">
      <c r="A305" s="44" t="s">
        <v>650</v>
      </c>
      <c r="B305" s="96" t="s">
        <v>1812</v>
      </c>
      <c r="C305" s="36"/>
      <c r="D305" s="36"/>
      <c r="E305" s="36"/>
      <c r="F305" s="41">
        <v>3978</v>
      </c>
      <c r="G305" s="41">
        <v>1</v>
      </c>
      <c r="H305" s="36"/>
      <c r="I305" s="36"/>
      <c r="J305" s="41">
        <v>10324</v>
      </c>
      <c r="K305" s="36"/>
      <c r="L305" s="36"/>
      <c r="M305" s="36"/>
      <c r="N305" s="36"/>
      <c r="O305" s="36"/>
      <c r="P305" s="36"/>
      <c r="Q305" s="41">
        <v>313</v>
      </c>
    </row>
    <row r="306" spans="1:17" ht="15">
      <c r="A306" s="44" t="s">
        <v>653</v>
      </c>
      <c r="B306" s="96" t="s">
        <v>1811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41">
        <v>1200</v>
      </c>
      <c r="Q306" s="41">
        <v>5610</v>
      </c>
    </row>
    <row r="307" spans="1:17" ht="15">
      <c r="A307" s="44" t="s">
        <v>656</v>
      </c>
      <c r="B307" s="96" t="s">
        <v>1810</v>
      </c>
      <c r="C307" s="41">
        <v>1</v>
      </c>
      <c r="D307" s="36"/>
      <c r="E307" s="36"/>
      <c r="F307" s="36"/>
      <c r="G307" s="36"/>
      <c r="H307" s="36"/>
      <c r="I307" s="36"/>
      <c r="J307" s="41">
        <v>30822</v>
      </c>
      <c r="K307" s="36"/>
      <c r="L307" s="36"/>
      <c r="M307" s="36"/>
      <c r="N307" s="36"/>
      <c r="O307" s="36"/>
      <c r="P307" s="36"/>
      <c r="Q307" s="41">
        <v>1</v>
      </c>
    </row>
    <row r="308" spans="1:17" ht="15">
      <c r="A308" s="44" t="s">
        <v>659</v>
      </c>
      <c r="B308" s="96" t="s">
        <v>1809</v>
      </c>
      <c r="C308" s="41">
        <v>2948</v>
      </c>
      <c r="D308" s="36"/>
      <c r="E308" s="36"/>
      <c r="F308" s="41">
        <v>8200</v>
      </c>
      <c r="G308" s="36"/>
      <c r="H308" s="36"/>
      <c r="I308" s="36"/>
      <c r="J308" s="41">
        <v>4398</v>
      </c>
      <c r="K308" s="36"/>
      <c r="L308" s="36"/>
      <c r="M308" s="41">
        <v>3150</v>
      </c>
      <c r="N308" s="36"/>
      <c r="O308" s="41">
        <v>37713</v>
      </c>
      <c r="P308" s="36"/>
      <c r="Q308" s="41">
        <v>29178</v>
      </c>
    </row>
    <row r="309" spans="1:17" ht="15">
      <c r="A309" s="44" t="s">
        <v>662</v>
      </c>
      <c r="B309" s="96" t="s">
        <v>1808</v>
      </c>
      <c r="C309" s="41">
        <v>83286</v>
      </c>
      <c r="D309" s="41">
        <v>11470</v>
      </c>
      <c r="E309" s="36"/>
      <c r="F309" s="41">
        <v>7794</v>
      </c>
      <c r="G309" s="41">
        <v>41274</v>
      </c>
      <c r="H309" s="36"/>
      <c r="I309" s="36"/>
      <c r="J309" s="41">
        <v>62362</v>
      </c>
      <c r="K309" s="36"/>
      <c r="L309" s="36"/>
      <c r="M309" s="36"/>
      <c r="N309" s="36"/>
      <c r="O309" s="36"/>
      <c r="P309" s="41">
        <v>22900</v>
      </c>
      <c r="Q309" s="41">
        <v>481</v>
      </c>
    </row>
    <row r="310" spans="1:17" ht="15">
      <c r="A310" s="44" t="s">
        <v>664</v>
      </c>
      <c r="B310" s="96" t="s">
        <v>2066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41">
        <v>2640</v>
      </c>
    </row>
    <row r="311" spans="1:17" ht="15">
      <c r="A311" s="44" t="s">
        <v>667</v>
      </c>
      <c r="B311" s="96" t="s">
        <v>1807</v>
      </c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41">
        <v>12</v>
      </c>
    </row>
    <row r="312" spans="1:17" ht="15">
      <c r="A312" s="44" t="s">
        <v>673</v>
      </c>
      <c r="B312" s="96" t="s">
        <v>1806</v>
      </c>
      <c r="C312" s="41">
        <v>527</v>
      </c>
      <c r="D312" s="36"/>
      <c r="E312" s="36"/>
      <c r="F312" s="36"/>
      <c r="G312" s="36"/>
      <c r="H312" s="36"/>
      <c r="I312" s="36"/>
      <c r="J312" s="41">
        <v>62344</v>
      </c>
      <c r="K312" s="36"/>
      <c r="L312" s="36"/>
      <c r="M312" s="36"/>
      <c r="N312" s="36"/>
      <c r="O312" s="36"/>
      <c r="P312" s="36"/>
      <c r="Q312" s="41">
        <v>129</v>
      </c>
    </row>
    <row r="313" spans="1:17" ht="15">
      <c r="A313" s="44" t="s">
        <v>676</v>
      </c>
      <c r="B313" s="96" t="s">
        <v>1805</v>
      </c>
      <c r="C313" s="41">
        <v>2</v>
      </c>
      <c r="D313" s="41">
        <v>33188</v>
      </c>
      <c r="E313" s="36"/>
      <c r="F313" s="41">
        <v>4320</v>
      </c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41">
        <v>3398</v>
      </c>
    </row>
    <row r="314" spans="1:17" ht="15">
      <c r="A314" s="44" t="s">
        <v>682</v>
      </c>
      <c r="B314" s="96" t="s">
        <v>1804</v>
      </c>
      <c r="C314" s="41">
        <v>97110</v>
      </c>
      <c r="D314" s="41">
        <v>29020</v>
      </c>
      <c r="E314" s="36"/>
      <c r="F314" s="36"/>
      <c r="G314" s="41">
        <v>56135</v>
      </c>
      <c r="H314" s="36"/>
      <c r="I314" s="36"/>
      <c r="J314" s="41">
        <v>81712</v>
      </c>
      <c r="K314" s="36"/>
      <c r="L314" s="41">
        <v>56536</v>
      </c>
      <c r="M314" s="41">
        <v>31496</v>
      </c>
      <c r="N314" s="36"/>
      <c r="O314" s="36"/>
      <c r="P314" s="36"/>
      <c r="Q314" s="36"/>
    </row>
    <row r="315" spans="1:17" ht="15">
      <c r="A315" s="44" t="s">
        <v>685</v>
      </c>
      <c r="B315" s="96" t="s">
        <v>1803</v>
      </c>
      <c r="C315" s="41">
        <v>1799</v>
      </c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41">
        <v>1</v>
      </c>
      <c r="Q315" s="41">
        <v>1289</v>
      </c>
    </row>
    <row r="316" spans="1:17" ht="15">
      <c r="A316" s="44" t="s">
        <v>688</v>
      </c>
      <c r="B316" s="96" t="s">
        <v>1802</v>
      </c>
      <c r="C316" s="41">
        <v>15460</v>
      </c>
      <c r="D316" s="41">
        <v>6000</v>
      </c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41">
        <v>2448</v>
      </c>
    </row>
    <row r="317" spans="1:17" ht="15">
      <c r="A317" s="44" t="s">
        <v>694</v>
      </c>
      <c r="B317" s="96" t="s">
        <v>2084</v>
      </c>
      <c r="C317" s="41">
        <v>2420</v>
      </c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41">
        <v>0</v>
      </c>
    </row>
    <row r="318" spans="1:17" ht="15">
      <c r="A318" s="44" t="s">
        <v>697</v>
      </c>
      <c r="B318" s="96" t="s">
        <v>2162</v>
      </c>
      <c r="C318" s="41">
        <v>11026</v>
      </c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</row>
    <row r="319" spans="1:17" ht="15">
      <c r="A319" s="44" t="s">
        <v>708</v>
      </c>
      <c r="B319" s="96" t="s">
        <v>1800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41">
        <v>3905</v>
      </c>
      <c r="Q319" s="41">
        <v>14624</v>
      </c>
    </row>
    <row r="320" spans="1:17" ht="15">
      <c r="A320" s="44" t="s">
        <v>711</v>
      </c>
      <c r="B320" s="96" t="s">
        <v>1799</v>
      </c>
      <c r="C320" s="36"/>
      <c r="D320" s="41">
        <v>2799</v>
      </c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</row>
    <row r="321" spans="1:17" ht="15">
      <c r="A321" s="44" t="s">
        <v>714</v>
      </c>
      <c r="B321" s="96" t="s">
        <v>2163</v>
      </c>
      <c r="C321" s="36"/>
      <c r="D321" s="41">
        <v>11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</row>
    <row r="322" spans="1:17" ht="15">
      <c r="A322" s="44" t="s">
        <v>717</v>
      </c>
      <c r="B322" s="96" t="s">
        <v>2116</v>
      </c>
      <c r="C322" s="36"/>
      <c r="D322" s="36"/>
      <c r="E322" s="36"/>
      <c r="F322" s="36"/>
      <c r="G322" s="36"/>
      <c r="H322" s="36"/>
      <c r="I322" s="41">
        <v>2000</v>
      </c>
      <c r="J322" s="41">
        <v>102374</v>
      </c>
      <c r="K322" s="36"/>
      <c r="L322" s="36"/>
      <c r="M322" s="36"/>
      <c r="N322" s="36"/>
      <c r="O322" s="36"/>
      <c r="P322" s="36"/>
      <c r="Q322" s="36"/>
    </row>
    <row r="323" spans="1:17" ht="15">
      <c r="A323" s="44" t="s">
        <v>720</v>
      </c>
      <c r="B323" s="96" t="s">
        <v>2067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41">
        <v>3</v>
      </c>
    </row>
    <row r="324" spans="1:17" ht="15">
      <c r="A324" s="44" t="s">
        <v>729</v>
      </c>
      <c r="B324" s="96" t="s">
        <v>1798</v>
      </c>
      <c r="C324" s="41">
        <v>1</v>
      </c>
      <c r="D324" s="41">
        <v>11101</v>
      </c>
      <c r="E324" s="36"/>
      <c r="F324" s="36"/>
      <c r="G324" s="41">
        <v>10046</v>
      </c>
      <c r="H324" s="36"/>
      <c r="I324" s="36"/>
      <c r="J324" s="41">
        <v>101788</v>
      </c>
      <c r="K324" s="36"/>
      <c r="L324" s="36"/>
      <c r="M324" s="36"/>
      <c r="N324" s="36"/>
      <c r="O324" s="36"/>
      <c r="P324" s="36"/>
      <c r="Q324" s="41">
        <v>7367</v>
      </c>
    </row>
    <row r="325" spans="1:17" ht="15">
      <c r="A325" s="44" t="s">
        <v>732</v>
      </c>
      <c r="B325" s="96" t="s">
        <v>1797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41">
        <v>32</v>
      </c>
    </row>
    <row r="326" spans="1:17" ht="15">
      <c r="A326" s="44" t="s">
        <v>738</v>
      </c>
      <c r="B326" s="96" t="s">
        <v>1796</v>
      </c>
      <c r="C326" s="41">
        <v>1</v>
      </c>
      <c r="D326" s="36"/>
      <c r="E326" s="36"/>
      <c r="F326" s="36"/>
      <c r="G326" s="36"/>
      <c r="H326" s="36"/>
      <c r="I326" s="36"/>
      <c r="J326" s="36"/>
      <c r="K326" s="36"/>
      <c r="L326" s="36"/>
      <c r="M326" s="41">
        <v>262</v>
      </c>
      <c r="N326" s="36"/>
      <c r="O326" s="36"/>
      <c r="P326" s="36"/>
      <c r="Q326" s="36"/>
    </row>
    <row r="327" spans="1:17" ht="15">
      <c r="A327" s="44" t="s">
        <v>742</v>
      </c>
      <c r="B327" s="96" t="s">
        <v>1795</v>
      </c>
      <c r="C327" s="41">
        <v>840</v>
      </c>
      <c r="D327" s="36"/>
      <c r="E327" s="36"/>
      <c r="F327" s="36"/>
      <c r="G327" s="36"/>
      <c r="H327" s="36"/>
      <c r="I327" s="36"/>
      <c r="J327" s="41">
        <v>9</v>
      </c>
      <c r="K327" s="36"/>
      <c r="L327" s="36"/>
      <c r="M327" s="36"/>
      <c r="N327" s="36"/>
      <c r="O327" s="36"/>
      <c r="P327" s="36"/>
      <c r="Q327" s="41">
        <v>2172</v>
      </c>
    </row>
    <row r="328" spans="1:17" ht="15">
      <c r="A328" s="44" t="s">
        <v>745</v>
      </c>
      <c r="B328" s="96" t="s">
        <v>1794</v>
      </c>
      <c r="C328" s="41">
        <v>13712</v>
      </c>
      <c r="D328" s="41">
        <v>14514</v>
      </c>
      <c r="E328" s="36"/>
      <c r="F328" s="36"/>
      <c r="G328" s="36"/>
      <c r="H328" s="36"/>
      <c r="I328" s="36"/>
      <c r="J328" s="36"/>
      <c r="K328" s="36"/>
      <c r="L328" s="41">
        <v>2964</v>
      </c>
      <c r="M328" s="36"/>
      <c r="N328" s="36"/>
      <c r="O328" s="36"/>
      <c r="P328" s="41">
        <v>141144</v>
      </c>
      <c r="Q328" s="36"/>
    </row>
    <row r="329" spans="1:17" ht="15">
      <c r="A329" s="44" t="s">
        <v>754</v>
      </c>
      <c r="B329" s="96" t="s">
        <v>1793</v>
      </c>
      <c r="C329" s="41">
        <v>10830</v>
      </c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</row>
    <row r="330" spans="1:17" ht="15">
      <c r="A330" s="44" t="s">
        <v>760</v>
      </c>
      <c r="B330" s="96" t="s">
        <v>2164</v>
      </c>
      <c r="C330" s="36"/>
      <c r="D330" s="41">
        <v>24080</v>
      </c>
      <c r="E330" s="36"/>
      <c r="F330" s="41">
        <v>4456</v>
      </c>
      <c r="G330" s="36"/>
      <c r="H330" s="36"/>
      <c r="I330" s="36"/>
      <c r="J330" s="41">
        <v>20879</v>
      </c>
      <c r="K330" s="36"/>
      <c r="L330" s="41">
        <v>109100</v>
      </c>
      <c r="M330" s="36"/>
      <c r="N330" s="36"/>
      <c r="O330" s="41">
        <v>5087</v>
      </c>
      <c r="P330" s="36"/>
      <c r="Q330" s="36"/>
    </row>
    <row r="331" spans="1:17" ht="15">
      <c r="A331" s="44" t="s">
        <v>763</v>
      </c>
      <c r="B331" s="96" t="s">
        <v>1792</v>
      </c>
      <c r="C331" s="41">
        <v>13217</v>
      </c>
      <c r="D331" s="36"/>
      <c r="E331" s="36"/>
      <c r="F331" s="36"/>
      <c r="G331" s="36"/>
      <c r="H331" s="36"/>
      <c r="I331" s="36"/>
      <c r="J331" s="41">
        <v>9663</v>
      </c>
      <c r="K331" s="36"/>
      <c r="L331" s="36"/>
      <c r="M331" s="36"/>
      <c r="N331" s="36"/>
      <c r="O331" s="36"/>
      <c r="P331" s="41">
        <v>2925</v>
      </c>
      <c r="Q331" s="36"/>
    </row>
    <row r="332" spans="1:17" ht="15">
      <c r="A332" s="44" t="s">
        <v>772</v>
      </c>
      <c r="B332" s="96" t="s">
        <v>1791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41">
        <v>476</v>
      </c>
    </row>
    <row r="333" spans="1:17" ht="15">
      <c r="A333" s="44" t="s">
        <v>775</v>
      </c>
      <c r="B333" s="96" t="s">
        <v>2117</v>
      </c>
      <c r="C333" s="36"/>
      <c r="D333" s="36"/>
      <c r="E333" s="36"/>
      <c r="F333" s="36"/>
      <c r="G333" s="36"/>
      <c r="H333" s="36"/>
      <c r="I333" s="36"/>
      <c r="J333" s="41">
        <v>35401</v>
      </c>
      <c r="K333" s="36"/>
      <c r="L333" s="36"/>
      <c r="M333" s="41">
        <v>16556</v>
      </c>
      <c r="N333" s="36"/>
      <c r="O333" s="36"/>
      <c r="P333" s="36"/>
      <c r="Q333" s="41">
        <v>216</v>
      </c>
    </row>
    <row r="334" spans="1:17" ht="15">
      <c r="A334" s="44" t="s">
        <v>778</v>
      </c>
      <c r="B334" s="96" t="s">
        <v>2165</v>
      </c>
      <c r="C334" s="36"/>
      <c r="D334" s="36"/>
      <c r="E334" s="36"/>
      <c r="F334" s="36"/>
      <c r="G334" s="36"/>
      <c r="H334" s="36"/>
      <c r="I334" s="36"/>
      <c r="J334" s="41">
        <v>2069</v>
      </c>
      <c r="K334" s="36"/>
      <c r="L334" s="36"/>
      <c r="M334" s="36"/>
      <c r="N334" s="36"/>
      <c r="O334" s="36"/>
      <c r="P334" s="36"/>
      <c r="Q334" s="36"/>
    </row>
    <row r="335" spans="1:17" ht="15">
      <c r="A335" s="44" t="s">
        <v>784</v>
      </c>
      <c r="B335" s="96" t="s">
        <v>1790</v>
      </c>
      <c r="C335" s="41">
        <v>2565</v>
      </c>
      <c r="D335" s="36"/>
      <c r="E335" s="36"/>
      <c r="F335" s="36"/>
      <c r="G335" s="36"/>
      <c r="H335" s="36"/>
      <c r="I335" s="36"/>
      <c r="J335" s="36"/>
      <c r="K335" s="36"/>
      <c r="L335" s="41">
        <v>289</v>
      </c>
      <c r="M335" s="36"/>
      <c r="N335" s="36"/>
      <c r="O335" s="36"/>
      <c r="P335" s="41">
        <v>8816</v>
      </c>
      <c r="Q335" s="41">
        <v>6197</v>
      </c>
    </row>
    <row r="336" spans="1:17" ht="15">
      <c r="A336" s="44" t="s">
        <v>787</v>
      </c>
      <c r="B336" s="96" t="s">
        <v>2166</v>
      </c>
      <c r="C336" s="36"/>
      <c r="D336" s="36"/>
      <c r="E336" s="36"/>
      <c r="F336" s="36"/>
      <c r="G336" s="36"/>
      <c r="H336" s="36"/>
      <c r="I336" s="36"/>
      <c r="J336" s="41">
        <v>19424</v>
      </c>
      <c r="K336" s="36"/>
      <c r="L336" s="36"/>
      <c r="M336" s="36"/>
      <c r="N336" s="36"/>
      <c r="O336" s="36"/>
      <c r="P336" s="36"/>
      <c r="Q336" s="36"/>
    </row>
    <row r="337" spans="1:17" ht="15">
      <c r="A337" s="44" t="s">
        <v>790</v>
      </c>
      <c r="B337" s="96" t="s">
        <v>2068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41">
        <v>5392</v>
      </c>
    </row>
    <row r="338" spans="1:17" ht="15">
      <c r="A338" s="44" t="s">
        <v>793</v>
      </c>
      <c r="B338" s="96" t="s">
        <v>1789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41">
        <v>288</v>
      </c>
    </row>
    <row r="339" spans="1:17" ht="15">
      <c r="A339" s="44" t="s">
        <v>799</v>
      </c>
      <c r="B339" s="96" t="s">
        <v>1788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41">
        <v>5056</v>
      </c>
    </row>
    <row r="340" spans="1:17" ht="15">
      <c r="A340" s="44" t="s">
        <v>802</v>
      </c>
      <c r="B340" s="96" t="s">
        <v>1787</v>
      </c>
      <c r="C340" s="41">
        <v>11856</v>
      </c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41">
        <v>15436</v>
      </c>
      <c r="Q340" s="41">
        <v>2387</v>
      </c>
    </row>
    <row r="341" spans="1:17" ht="15">
      <c r="A341" s="44" t="s">
        <v>805</v>
      </c>
      <c r="B341" s="96" t="s">
        <v>1786</v>
      </c>
      <c r="C341" s="41">
        <v>12264</v>
      </c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41">
        <v>468</v>
      </c>
      <c r="Q341" s="41">
        <v>1536</v>
      </c>
    </row>
    <row r="342" spans="1:17" ht="15">
      <c r="A342" s="44" t="s">
        <v>811</v>
      </c>
      <c r="B342" s="96" t="s">
        <v>1785</v>
      </c>
      <c r="C342" s="41">
        <v>1344</v>
      </c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41">
        <v>3523</v>
      </c>
    </row>
    <row r="343" spans="1:17" ht="15">
      <c r="A343" s="44" t="s">
        <v>814</v>
      </c>
      <c r="B343" s="96" t="s">
        <v>1784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41">
        <v>528</v>
      </c>
    </row>
    <row r="344" spans="1:17" ht="15">
      <c r="A344" s="44" t="s">
        <v>817</v>
      </c>
      <c r="B344" s="96" t="s">
        <v>1783</v>
      </c>
      <c r="C344" s="41">
        <v>5300</v>
      </c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41">
        <v>10000</v>
      </c>
      <c r="Q344" s="41">
        <v>13815</v>
      </c>
    </row>
    <row r="345" spans="1:17" ht="15">
      <c r="A345" s="44" t="s">
        <v>820</v>
      </c>
      <c r="B345" s="96" t="s">
        <v>2052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41">
        <v>3648</v>
      </c>
    </row>
    <row r="346" spans="1:17" ht="15">
      <c r="A346" s="44" t="s">
        <v>827</v>
      </c>
      <c r="B346" s="96" t="s">
        <v>2053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41">
        <v>1</v>
      </c>
    </row>
    <row r="347" spans="1:17" ht="15">
      <c r="A347" s="44" t="s">
        <v>833</v>
      </c>
      <c r="B347" s="96" t="s">
        <v>1782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41">
        <v>20744</v>
      </c>
    </row>
    <row r="348" spans="1:17" ht="15">
      <c r="A348" s="44" t="s">
        <v>840</v>
      </c>
      <c r="B348" s="96" t="s">
        <v>2015</v>
      </c>
      <c r="C348" s="36"/>
      <c r="D348" s="41">
        <v>11</v>
      </c>
      <c r="E348" s="36"/>
      <c r="F348" s="41">
        <v>11</v>
      </c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41">
        <v>1</v>
      </c>
    </row>
    <row r="349" spans="1:17" ht="15">
      <c r="A349" s="44" t="s">
        <v>843</v>
      </c>
      <c r="B349" s="96" t="s">
        <v>1781</v>
      </c>
      <c r="C349" s="41">
        <v>10356</v>
      </c>
      <c r="D349" s="36"/>
      <c r="E349" s="41">
        <v>21981</v>
      </c>
      <c r="F349" s="36"/>
      <c r="G349" s="41">
        <v>14290</v>
      </c>
      <c r="H349" s="36"/>
      <c r="I349" s="36"/>
      <c r="J349" s="36"/>
      <c r="K349" s="36"/>
      <c r="L349" s="36"/>
      <c r="M349" s="36"/>
      <c r="N349" s="36"/>
      <c r="O349" s="41">
        <v>58562</v>
      </c>
      <c r="P349" s="36"/>
      <c r="Q349" s="41">
        <v>3064</v>
      </c>
    </row>
    <row r="350" spans="1:17" ht="15">
      <c r="A350" s="44" t="s">
        <v>846</v>
      </c>
      <c r="B350" s="96" t="s">
        <v>1780</v>
      </c>
      <c r="C350" s="41">
        <v>16038</v>
      </c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</row>
    <row r="351" spans="1:17" ht="15">
      <c r="A351" s="44" t="s">
        <v>852</v>
      </c>
      <c r="B351" s="96" t="s">
        <v>1779</v>
      </c>
      <c r="C351" s="36"/>
      <c r="D351" s="36"/>
      <c r="E351" s="36"/>
      <c r="F351" s="36"/>
      <c r="G351" s="36"/>
      <c r="H351" s="36"/>
      <c r="I351" s="36"/>
      <c r="J351" s="36"/>
      <c r="K351" s="41">
        <v>63951</v>
      </c>
      <c r="L351" s="41">
        <v>600</v>
      </c>
      <c r="M351" s="41">
        <v>73837</v>
      </c>
      <c r="N351" s="36"/>
      <c r="O351" s="36"/>
      <c r="P351" s="36"/>
      <c r="Q351" s="41">
        <v>7966</v>
      </c>
    </row>
    <row r="352" spans="1:17" ht="15">
      <c r="A352" s="44" t="s">
        <v>855</v>
      </c>
      <c r="B352" s="96" t="s">
        <v>1778</v>
      </c>
      <c r="C352" s="41">
        <v>836</v>
      </c>
      <c r="D352" s="41">
        <v>425</v>
      </c>
      <c r="E352" s="36"/>
      <c r="F352" s="41">
        <v>3276</v>
      </c>
      <c r="G352" s="41">
        <v>125446</v>
      </c>
      <c r="H352" s="36"/>
      <c r="I352" s="36"/>
      <c r="J352" s="41">
        <v>18504</v>
      </c>
      <c r="K352" s="36"/>
      <c r="L352" s="36"/>
      <c r="M352" s="36"/>
      <c r="N352" s="36"/>
      <c r="O352" s="41">
        <v>13928</v>
      </c>
      <c r="P352" s="41">
        <v>13125</v>
      </c>
      <c r="Q352" s="36"/>
    </row>
    <row r="353" spans="1:17" ht="15">
      <c r="A353" s="44" t="s">
        <v>861</v>
      </c>
      <c r="B353" s="96" t="s">
        <v>1748</v>
      </c>
      <c r="C353" s="41">
        <v>12164</v>
      </c>
      <c r="D353" s="41">
        <v>1</v>
      </c>
      <c r="E353" s="36"/>
      <c r="F353" s="36"/>
      <c r="G353" s="36"/>
      <c r="H353" s="36"/>
      <c r="I353" s="36"/>
      <c r="J353" s="41">
        <v>356463</v>
      </c>
      <c r="K353" s="36"/>
      <c r="L353" s="36"/>
      <c r="M353" s="36"/>
      <c r="N353" s="36"/>
      <c r="O353" s="41">
        <v>1</v>
      </c>
      <c r="P353" s="41">
        <v>69675</v>
      </c>
      <c r="Q353" s="41">
        <v>7930</v>
      </c>
    </row>
    <row r="354" spans="1:17" ht="15">
      <c r="A354" s="44" t="s">
        <v>863</v>
      </c>
      <c r="B354" s="96" t="s">
        <v>2167</v>
      </c>
      <c r="C354" s="41">
        <v>10400</v>
      </c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41">
        <v>2061</v>
      </c>
      <c r="Q354" s="41">
        <v>356</v>
      </c>
    </row>
    <row r="355" spans="1:17" ht="15">
      <c r="A355" s="44" t="s">
        <v>883</v>
      </c>
      <c r="B355" s="96" t="s">
        <v>1777</v>
      </c>
      <c r="C355" s="36"/>
      <c r="D355" s="36"/>
      <c r="E355" s="36"/>
      <c r="F355" s="36"/>
      <c r="G355" s="36"/>
      <c r="H355" s="36"/>
      <c r="I355" s="36"/>
      <c r="J355" s="41">
        <v>62698</v>
      </c>
      <c r="K355" s="36"/>
      <c r="L355" s="36"/>
      <c r="M355" s="36"/>
      <c r="N355" s="36"/>
      <c r="O355" s="36"/>
      <c r="P355" s="36"/>
      <c r="Q355" s="41">
        <v>0</v>
      </c>
    </row>
    <row r="356" spans="1:17" ht="15">
      <c r="A356" s="44" t="s">
        <v>892</v>
      </c>
      <c r="B356" s="96" t="s">
        <v>1776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41">
        <v>22206</v>
      </c>
    </row>
    <row r="357" spans="1:17" ht="15">
      <c r="A357" s="44" t="s">
        <v>900</v>
      </c>
      <c r="B357" s="96" t="s">
        <v>1775</v>
      </c>
      <c r="C357" s="41">
        <v>116772</v>
      </c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</row>
    <row r="358" spans="1:17" ht="15">
      <c r="A358" s="44" t="s">
        <v>906</v>
      </c>
      <c r="B358" s="96" t="s">
        <v>2016</v>
      </c>
      <c r="C358" s="36"/>
      <c r="D358" s="36"/>
      <c r="E358" s="36"/>
      <c r="F358" s="41">
        <v>93000</v>
      </c>
      <c r="G358" s="41">
        <v>5000</v>
      </c>
      <c r="H358" s="36"/>
      <c r="I358" s="36"/>
      <c r="J358" s="41">
        <v>78139</v>
      </c>
      <c r="K358" s="36"/>
      <c r="L358" s="36"/>
      <c r="M358" s="36"/>
      <c r="N358" s="36"/>
      <c r="O358" s="36"/>
      <c r="P358" s="36"/>
      <c r="Q358" s="41">
        <v>976</v>
      </c>
    </row>
    <row r="359" spans="1:17" ht="15">
      <c r="A359" s="44" t="s">
        <v>911</v>
      </c>
      <c r="B359" s="96" t="s">
        <v>1774</v>
      </c>
      <c r="C359" s="36"/>
      <c r="D359" s="36"/>
      <c r="E359" s="36"/>
      <c r="F359" s="41">
        <v>720</v>
      </c>
      <c r="G359" s="36"/>
      <c r="H359" s="41">
        <v>719</v>
      </c>
      <c r="I359" s="36"/>
      <c r="J359" s="36"/>
      <c r="K359" s="36"/>
      <c r="L359" s="36"/>
      <c r="M359" s="36"/>
      <c r="N359" s="36"/>
      <c r="O359" s="36"/>
      <c r="P359" s="36"/>
      <c r="Q359" s="41">
        <v>3825</v>
      </c>
    </row>
    <row r="360" spans="1:17" ht="15">
      <c r="A360" s="44" t="s">
        <v>914</v>
      </c>
      <c r="B360" s="96" t="s">
        <v>1773</v>
      </c>
      <c r="C360" s="36"/>
      <c r="D360" s="36"/>
      <c r="E360" s="41">
        <v>42930</v>
      </c>
      <c r="F360" s="36"/>
      <c r="G360" s="36"/>
      <c r="H360" s="36"/>
      <c r="I360" s="36"/>
      <c r="J360" s="41">
        <v>2020</v>
      </c>
      <c r="K360" s="36"/>
      <c r="L360" s="36"/>
      <c r="M360" s="36"/>
      <c r="N360" s="36"/>
      <c r="O360" s="36"/>
      <c r="P360" s="36"/>
      <c r="Q360" s="41">
        <v>1146</v>
      </c>
    </row>
    <row r="361" spans="1:17" ht="15">
      <c r="A361" s="44" t="s">
        <v>921</v>
      </c>
      <c r="B361" s="96" t="s">
        <v>1772</v>
      </c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41">
        <v>2163</v>
      </c>
    </row>
    <row r="362" spans="1:17" ht="15">
      <c r="A362" s="44" t="s">
        <v>930</v>
      </c>
      <c r="B362" s="96" t="s">
        <v>1771</v>
      </c>
      <c r="C362" s="41">
        <v>8172</v>
      </c>
      <c r="D362" s="36"/>
      <c r="E362" s="36"/>
      <c r="F362" s="36"/>
      <c r="G362" s="36"/>
      <c r="H362" s="36"/>
      <c r="I362" s="36"/>
      <c r="J362" s="36"/>
      <c r="K362" s="36"/>
      <c r="L362" s="41">
        <v>2576</v>
      </c>
      <c r="M362" s="36"/>
      <c r="N362" s="36"/>
      <c r="O362" s="36"/>
      <c r="P362" s="36"/>
      <c r="Q362" s="41">
        <v>2221</v>
      </c>
    </row>
    <row r="363" spans="1:17" ht="15">
      <c r="A363" s="44" t="s">
        <v>933</v>
      </c>
      <c r="B363" s="96" t="s">
        <v>2017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41">
        <v>0</v>
      </c>
      <c r="P363" s="36"/>
      <c r="Q363" s="36"/>
    </row>
    <row r="364" spans="1:17" ht="15">
      <c r="A364" s="44" t="s">
        <v>936</v>
      </c>
      <c r="B364" s="96" t="s">
        <v>1770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41">
        <v>2438</v>
      </c>
    </row>
    <row r="365" spans="1:17" ht="15">
      <c r="A365" s="44" t="s">
        <v>939</v>
      </c>
      <c r="B365" s="96" t="s">
        <v>1769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41">
        <v>27000</v>
      </c>
      <c r="N365" s="36"/>
      <c r="O365" s="36"/>
      <c r="P365" s="36"/>
      <c r="Q365" s="41">
        <v>45584</v>
      </c>
    </row>
    <row r="366" spans="1:17" ht="15">
      <c r="A366" s="44" t="s">
        <v>945</v>
      </c>
      <c r="B366" s="96" t="s">
        <v>1768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41">
        <v>352</v>
      </c>
    </row>
    <row r="367" spans="1:17" ht="15">
      <c r="A367" s="44" t="s">
        <v>951</v>
      </c>
      <c r="B367" s="96" t="s">
        <v>1767</v>
      </c>
      <c r="C367" s="36"/>
      <c r="D367" s="36"/>
      <c r="E367" s="36"/>
      <c r="F367" s="36"/>
      <c r="G367" s="36"/>
      <c r="H367" s="36"/>
      <c r="I367" s="36"/>
      <c r="J367" s="41">
        <v>12546</v>
      </c>
      <c r="K367" s="36"/>
      <c r="L367" s="36"/>
      <c r="M367" s="36"/>
      <c r="N367" s="36"/>
      <c r="O367" s="36"/>
      <c r="P367" s="36"/>
      <c r="Q367" s="41">
        <v>2190</v>
      </c>
    </row>
    <row r="368" spans="1:17" ht="15">
      <c r="A368" s="44" t="s">
        <v>954</v>
      </c>
      <c r="B368" s="96" t="s">
        <v>1766</v>
      </c>
      <c r="C368" s="41">
        <v>1</v>
      </c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41">
        <v>4040</v>
      </c>
      <c r="Q368" s="41">
        <v>2</v>
      </c>
    </row>
    <row r="369" spans="1:17" ht="15">
      <c r="A369" s="44" t="s">
        <v>963</v>
      </c>
      <c r="B369" s="96" t="s">
        <v>1765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41">
        <v>351</v>
      </c>
    </row>
    <row r="370" spans="1:17" ht="15">
      <c r="A370" s="44" t="s">
        <v>966</v>
      </c>
      <c r="B370" s="96" t="s">
        <v>1764</v>
      </c>
      <c r="C370" s="36"/>
      <c r="D370" s="41">
        <v>7200</v>
      </c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41">
        <v>6668</v>
      </c>
    </row>
    <row r="371" spans="1:17" ht="15">
      <c r="A371" s="44" t="s">
        <v>969</v>
      </c>
      <c r="B371" s="96" t="s">
        <v>1763</v>
      </c>
      <c r="C371" s="41">
        <v>990</v>
      </c>
      <c r="D371" s="41">
        <v>116111</v>
      </c>
      <c r="E371" s="36"/>
      <c r="F371" s="36"/>
      <c r="G371" s="36"/>
      <c r="H371" s="36"/>
      <c r="I371" s="36"/>
      <c r="J371" s="36"/>
      <c r="K371" s="36"/>
      <c r="L371" s="36"/>
      <c r="M371" s="41">
        <v>2356</v>
      </c>
      <c r="N371" s="36"/>
      <c r="O371" s="36"/>
      <c r="P371" s="41">
        <v>1443</v>
      </c>
      <c r="Q371" s="41">
        <v>1012</v>
      </c>
    </row>
    <row r="372" spans="1:17" ht="15">
      <c r="A372" s="44" t="s">
        <v>975</v>
      </c>
      <c r="B372" s="96" t="s">
        <v>1762</v>
      </c>
      <c r="C372" s="41">
        <v>344</v>
      </c>
      <c r="D372" s="36"/>
      <c r="E372" s="36"/>
      <c r="F372" s="36"/>
      <c r="G372" s="36"/>
      <c r="H372" s="36"/>
      <c r="I372" s="36"/>
      <c r="J372" s="36"/>
      <c r="K372" s="41">
        <v>1150</v>
      </c>
      <c r="L372" s="36"/>
      <c r="M372" s="36"/>
      <c r="N372" s="36"/>
      <c r="O372" s="36"/>
      <c r="P372" s="36"/>
      <c r="Q372" s="41">
        <v>15968</v>
      </c>
    </row>
    <row r="373" spans="1:17" ht="15">
      <c r="A373" s="44" t="s">
        <v>978</v>
      </c>
      <c r="B373" s="96" t="s">
        <v>2085</v>
      </c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41">
        <v>864</v>
      </c>
    </row>
    <row r="374" spans="1:17" ht="15">
      <c r="A374" s="44" t="s">
        <v>981</v>
      </c>
      <c r="B374" s="96" t="s">
        <v>1761</v>
      </c>
      <c r="C374" s="36"/>
      <c r="D374" s="36"/>
      <c r="E374" s="36"/>
      <c r="F374" s="41">
        <v>4870</v>
      </c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41">
        <v>6823</v>
      </c>
    </row>
    <row r="375" spans="1:17" ht="15">
      <c r="A375" s="44" t="s">
        <v>995</v>
      </c>
      <c r="B375" s="96" t="s">
        <v>1760</v>
      </c>
      <c r="C375" s="36"/>
      <c r="D375" s="36"/>
      <c r="E375" s="36"/>
      <c r="F375" s="36"/>
      <c r="G375" s="36"/>
      <c r="H375" s="36"/>
      <c r="I375" s="36"/>
      <c r="J375" s="41">
        <v>13363</v>
      </c>
      <c r="K375" s="36"/>
      <c r="L375" s="36"/>
      <c r="M375" s="36"/>
      <c r="N375" s="36"/>
      <c r="O375" s="36"/>
      <c r="P375" s="36"/>
      <c r="Q375" s="41">
        <v>15500</v>
      </c>
    </row>
    <row r="376" spans="1:17" ht="15">
      <c r="A376" s="44" t="s">
        <v>997</v>
      </c>
      <c r="B376" s="96" t="s">
        <v>2086</v>
      </c>
      <c r="C376" s="41">
        <v>2710</v>
      </c>
      <c r="D376" s="36"/>
      <c r="E376" s="36"/>
      <c r="F376" s="41">
        <v>2203</v>
      </c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41">
        <v>1773</v>
      </c>
    </row>
    <row r="377" spans="1:17" ht="15">
      <c r="A377" s="44" t="s">
        <v>1001</v>
      </c>
      <c r="B377" s="96" t="s">
        <v>2168</v>
      </c>
      <c r="C377" s="36"/>
      <c r="D377" s="41">
        <v>2240</v>
      </c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</row>
    <row r="378" spans="1:17" ht="15">
      <c r="A378" s="44" t="s">
        <v>1004</v>
      </c>
      <c r="B378" s="96" t="s">
        <v>1759</v>
      </c>
      <c r="C378" s="36"/>
      <c r="D378" s="41">
        <v>11238</v>
      </c>
      <c r="E378" s="36"/>
      <c r="F378" s="36"/>
      <c r="G378" s="36"/>
      <c r="H378" s="36"/>
      <c r="I378" s="36"/>
      <c r="J378" s="41">
        <v>83263</v>
      </c>
      <c r="K378" s="36"/>
      <c r="L378" s="36"/>
      <c r="M378" s="36"/>
      <c r="N378" s="36"/>
      <c r="O378" s="36"/>
      <c r="P378" s="41">
        <v>12354</v>
      </c>
      <c r="Q378" s="41">
        <v>1428</v>
      </c>
    </row>
    <row r="379" spans="1:17" ht="15">
      <c r="A379" s="44" t="s">
        <v>1007</v>
      </c>
      <c r="B379" s="96" t="s">
        <v>1758</v>
      </c>
      <c r="C379" s="36"/>
      <c r="D379" s="36"/>
      <c r="E379" s="36"/>
      <c r="F379" s="36"/>
      <c r="G379" s="36"/>
      <c r="H379" s="36"/>
      <c r="I379" s="36"/>
      <c r="J379" s="41">
        <v>2873</v>
      </c>
      <c r="K379" s="36"/>
      <c r="L379" s="36"/>
      <c r="M379" s="36"/>
      <c r="N379" s="36"/>
      <c r="O379" s="36"/>
      <c r="P379" s="36"/>
      <c r="Q379" s="36"/>
    </row>
    <row r="380" spans="1:17" ht="15">
      <c r="A380" s="44" t="s">
        <v>1010</v>
      </c>
      <c r="B380" s="96" t="s">
        <v>1757</v>
      </c>
      <c r="C380" s="36"/>
      <c r="D380" s="36"/>
      <c r="E380" s="36"/>
      <c r="F380" s="36"/>
      <c r="G380" s="36"/>
      <c r="H380" s="36"/>
      <c r="I380" s="36"/>
      <c r="J380" s="41">
        <v>12608</v>
      </c>
      <c r="K380" s="36"/>
      <c r="L380" s="36"/>
      <c r="M380" s="36"/>
      <c r="N380" s="36"/>
      <c r="O380" s="36"/>
      <c r="P380" s="41">
        <v>890</v>
      </c>
      <c r="Q380" s="41">
        <v>2132</v>
      </c>
    </row>
    <row r="381" spans="1:17" ht="15">
      <c r="A381" s="44" t="s">
        <v>1013</v>
      </c>
      <c r="B381" s="96" t="s">
        <v>2118</v>
      </c>
      <c r="C381" s="36"/>
      <c r="D381" s="41">
        <v>4664</v>
      </c>
      <c r="E381" s="36"/>
      <c r="F381" s="36"/>
      <c r="G381" s="36"/>
      <c r="H381" s="36"/>
      <c r="I381" s="36"/>
      <c r="J381" s="41">
        <v>4180</v>
      </c>
      <c r="K381" s="36"/>
      <c r="L381" s="36"/>
      <c r="M381" s="36"/>
      <c r="N381" s="36"/>
      <c r="O381" s="36"/>
      <c r="P381" s="36"/>
      <c r="Q381" s="41">
        <v>484</v>
      </c>
    </row>
    <row r="382" spans="1:17" ht="15">
      <c r="A382" s="44" t="s">
        <v>1025</v>
      </c>
      <c r="B382" s="96" t="s">
        <v>2087</v>
      </c>
      <c r="C382" s="36"/>
      <c r="D382" s="36"/>
      <c r="E382" s="36"/>
      <c r="F382" s="36"/>
      <c r="G382" s="36"/>
      <c r="H382" s="36"/>
      <c r="I382" s="36"/>
      <c r="J382" s="41">
        <v>2280</v>
      </c>
      <c r="K382" s="36"/>
      <c r="L382" s="36"/>
      <c r="M382" s="36"/>
      <c r="N382" s="36"/>
      <c r="O382" s="36"/>
      <c r="P382" s="36"/>
      <c r="Q382" s="36"/>
    </row>
    <row r="383" spans="1:17" ht="15">
      <c r="A383" s="44" t="s">
        <v>1028</v>
      </c>
      <c r="B383" s="96" t="s">
        <v>1756</v>
      </c>
      <c r="C383" s="36"/>
      <c r="D383" s="36"/>
      <c r="E383" s="36"/>
      <c r="F383" s="36"/>
      <c r="G383" s="36"/>
      <c r="H383" s="36"/>
      <c r="I383" s="36"/>
      <c r="J383" s="41">
        <v>311531</v>
      </c>
      <c r="K383" s="36"/>
      <c r="L383" s="36"/>
      <c r="M383" s="36"/>
      <c r="N383" s="36"/>
      <c r="O383" s="36"/>
      <c r="P383" s="36"/>
      <c r="Q383" s="41">
        <v>837</v>
      </c>
    </row>
    <row r="384" spans="1:17" ht="15">
      <c r="A384" s="44" t="s">
        <v>1031</v>
      </c>
      <c r="B384" s="96" t="s">
        <v>2054</v>
      </c>
      <c r="C384" s="36"/>
      <c r="D384" s="36"/>
      <c r="E384" s="36"/>
      <c r="F384" s="36"/>
      <c r="G384" s="36"/>
      <c r="H384" s="36"/>
      <c r="I384" s="36"/>
      <c r="J384" s="41">
        <v>15306</v>
      </c>
      <c r="K384" s="36"/>
      <c r="L384" s="36"/>
      <c r="M384" s="36"/>
      <c r="N384" s="36"/>
      <c r="O384" s="36"/>
      <c r="P384" s="36"/>
      <c r="Q384" s="41">
        <v>544</v>
      </c>
    </row>
    <row r="385" spans="1:17" ht="15">
      <c r="A385" s="44" t="s">
        <v>1034</v>
      </c>
      <c r="B385" s="96" t="s">
        <v>1755</v>
      </c>
      <c r="C385" s="36"/>
      <c r="D385" s="41">
        <v>3007</v>
      </c>
      <c r="E385" s="36"/>
      <c r="F385" s="36"/>
      <c r="G385" s="36"/>
      <c r="H385" s="36"/>
      <c r="I385" s="36"/>
      <c r="J385" s="41">
        <v>60309</v>
      </c>
      <c r="K385" s="36"/>
      <c r="L385" s="36"/>
      <c r="M385" s="41">
        <v>760</v>
      </c>
      <c r="N385" s="36"/>
      <c r="O385" s="36"/>
      <c r="P385" s="41">
        <v>5673</v>
      </c>
      <c r="Q385" s="41">
        <v>745</v>
      </c>
    </row>
    <row r="386" spans="1:17" ht="15">
      <c r="A386" s="44" t="s">
        <v>1037</v>
      </c>
      <c r="B386" s="96" t="s">
        <v>2055</v>
      </c>
      <c r="C386" s="36"/>
      <c r="D386" s="36"/>
      <c r="E386" s="36"/>
      <c r="F386" s="36"/>
      <c r="G386" s="36"/>
      <c r="H386" s="36"/>
      <c r="I386" s="36"/>
      <c r="J386" s="41">
        <v>270</v>
      </c>
      <c r="K386" s="36"/>
      <c r="L386" s="41">
        <v>1360</v>
      </c>
      <c r="M386" s="36"/>
      <c r="N386" s="36"/>
      <c r="O386" s="36"/>
      <c r="P386" s="36"/>
      <c r="Q386" s="36"/>
    </row>
    <row r="387" spans="1:17" ht="15">
      <c r="A387" s="44" t="s">
        <v>1040</v>
      </c>
      <c r="B387" s="96" t="s">
        <v>2056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41">
        <v>635</v>
      </c>
    </row>
    <row r="388" spans="1:17" ht="15">
      <c r="A388" s="44" t="s">
        <v>1043</v>
      </c>
      <c r="B388" s="96" t="s">
        <v>1754</v>
      </c>
      <c r="C388" s="41">
        <v>1000</v>
      </c>
      <c r="D388" s="36"/>
      <c r="E388" s="36"/>
      <c r="F388" s="36"/>
      <c r="G388" s="41">
        <v>20490</v>
      </c>
      <c r="H388" s="36"/>
      <c r="I388" s="36"/>
      <c r="J388" s="36"/>
      <c r="K388" s="36"/>
      <c r="L388" s="36"/>
      <c r="M388" s="41">
        <v>2506</v>
      </c>
      <c r="N388" s="36"/>
      <c r="O388" s="36"/>
      <c r="P388" s="36"/>
      <c r="Q388" s="41">
        <v>1208</v>
      </c>
    </row>
    <row r="389" spans="1:17" ht="15">
      <c r="A389" s="44" t="s">
        <v>1046</v>
      </c>
      <c r="B389" s="96" t="s">
        <v>1753</v>
      </c>
      <c r="C389" s="41">
        <v>14500</v>
      </c>
      <c r="D389" s="36"/>
      <c r="E389" s="36"/>
      <c r="F389" s="36"/>
      <c r="G389" s="41">
        <v>21524</v>
      </c>
      <c r="H389" s="36"/>
      <c r="I389" s="36"/>
      <c r="J389" s="41">
        <v>8</v>
      </c>
      <c r="K389" s="36"/>
      <c r="L389" s="36"/>
      <c r="M389" s="36"/>
      <c r="N389" s="36"/>
      <c r="O389" s="36"/>
      <c r="P389" s="36"/>
      <c r="Q389" s="41">
        <v>222</v>
      </c>
    </row>
    <row r="390" spans="1:17" ht="15">
      <c r="A390" s="44" t="s">
        <v>1048</v>
      </c>
      <c r="B390" s="96" t="s">
        <v>2169</v>
      </c>
      <c r="C390" s="41">
        <v>11138</v>
      </c>
      <c r="D390" s="36"/>
      <c r="E390" s="36"/>
      <c r="F390" s="36"/>
      <c r="G390" s="36"/>
      <c r="H390" s="36"/>
      <c r="I390" s="36"/>
      <c r="J390" s="41">
        <v>10036</v>
      </c>
      <c r="K390" s="36"/>
      <c r="L390" s="36"/>
      <c r="M390" s="36"/>
      <c r="N390" s="36"/>
      <c r="O390" s="36"/>
      <c r="P390" s="36"/>
      <c r="Q390" s="41">
        <v>523</v>
      </c>
    </row>
    <row r="391" spans="1:17" ht="15">
      <c r="A391" s="44" t="s">
        <v>1051</v>
      </c>
      <c r="B391" s="96" t="s">
        <v>1752</v>
      </c>
      <c r="C391" s="41">
        <v>2267</v>
      </c>
      <c r="D391" s="41">
        <v>13339</v>
      </c>
      <c r="E391" s="36"/>
      <c r="F391" s="41">
        <v>0</v>
      </c>
      <c r="G391" s="41">
        <v>0</v>
      </c>
      <c r="H391" s="36"/>
      <c r="I391" s="36"/>
      <c r="J391" s="41">
        <v>112555</v>
      </c>
      <c r="K391" s="36"/>
      <c r="L391" s="36"/>
      <c r="M391" s="41">
        <v>55619</v>
      </c>
      <c r="N391" s="36"/>
      <c r="O391" s="36"/>
      <c r="P391" s="36"/>
      <c r="Q391" s="41">
        <v>440</v>
      </c>
    </row>
    <row r="392" spans="1:17" ht="15">
      <c r="A392" s="44" t="s">
        <v>1053</v>
      </c>
      <c r="B392" s="96" t="s">
        <v>1751</v>
      </c>
      <c r="C392" s="36"/>
      <c r="D392" s="36"/>
      <c r="E392" s="36"/>
      <c r="F392" s="36"/>
      <c r="G392" s="41">
        <v>860</v>
      </c>
      <c r="H392" s="36"/>
      <c r="I392" s="36"/>
      <c r="J392" s="41">
        <v>64728</v>
      </c>
      <c r="K392" s="36"/>
      <c r="L392" s="36"/>
      <c r="M392" s="36"/>
      <c r="N392" s="36"/>
      <c r="O392" s="36"/>
      <c r="P392" s="36"/>
      <c r="Q392" s="36"/>
    </row>
    <row r="393" spans="1:17" ht="15">
      <c r="A393" s="44" t="s">
        <v>1059</v>
      </c>
      <c r="B393" s="96" t="s">
        <v>1750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41">
        <v>581</v>
      </c>
    </row>
    <row r="394" spans="1:17" ht="15">
      <c r="A394" s="44" t="s">
        <v>1060</v>
      </c>
      <c r="B394" s="96" t="s">
        <v>2119</v>
      </c>
      <c r="C394" s="41">
        <v>0</v>
      </c>
      <c r="D394" s="36"/>
      <c r="E394" s="36"/>
      <c r="F394" s="36"/>
      <c r="G394" s="36"/>
      <c r="H394" s="36"/>
      <c r="I394" s="36"/>
      <c r="J394" s="36"/>
      <c r="K394" s="36"/>
      <c r="L394" s="36"/>
      <c r="M394" s="41">
        <v>103000</v>
      </c>
      <c r="N394" s="36"/>
      <c r="O394" s="36"/>
      <c r="P394" s="36"/>
      <c r="Q394" s="41">
        <v>0</v>
      </c>
    </row>
    <row r="395" spans="1:17" ht="15">
      <c r="A395" s="44" t="s">
        <v>1061</v>
      </c>
      <c r="B395" s="96" t="s">
        <v>2170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41">
        <v>128</v>
      </c>
    </row>
    <row r="396" spans="1:17" ht="15">
      <c r="A396" s="44" t="s">
        <v>1062</v>
      </c>
      <c r="B396" s="96" t="s">
        <v>1749</v>
      </c>
      <c r="C396" s="36"/>
      <c r="D396" s="36"/>
      <c r="E396" s="36"/>
      <c r="F396" s="36"/>
      <c r="G396" s="36"/>
      <c r="H396" s="41">
        <v>32606</v>
      </c>
      <c r="I396" s="36"/>
      <c r="J396" s="36"/>
      <c r="K396" s="36"/>
      <c r="L396" s="41">
        <v>10900</v>
      </c>
      <c r="M396" s="36"/>
      <c r="N396" s="36"/>
      <c r="O396" s="36"/>
      <c r="P396" s="41">
        <v>5306</v>
      </c>
      <c r="Q396" s="41">
        <v>409</v>
      </c>
    </row>
    <row r="397" spans="1:17" ht="15">
      <c r="A397" s="44" t="s">
        <v>1066</v>
      </c>
      <c r="B397" s="96" t="s">
        <v>1748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41">
        <v>1264</v>
      </c>
    </row>
    <row r="398" spans="1:17" ht="15">
      <c r="A398" s="44" t="s">
        <v>1069</v>
      </c>
      <c r="B398" s="96" t="s">
        <v>1747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41">
        <v>1856</v>
      </c>
    </row>
    <row r="399" spans="1:17" ht="15">
      <c r="A399" s="44" t="s">
        <v>1072</v>
      </c>
      <c r="B399" s="96" t="s">
        <v>1746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41">
        <v>6</v>
      </c>
    </row>
    <row r="400" spans="1:17" ht="15">
      <c r="A400" s="44" t="s">
        <v>1075</v>
      </c>
      <c r="B400" s="96" t="s">
        <v>1745</v>
      </c>
      <c r="C400" s="41">
        <v>8460</v>
      </c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41">
        <v>266</v>
      </c>
    </row>
    <row r="401" spans="1:17" ht="15">
      <c r="A401" s="44" t="s">
        <v>1077</v>
      </c>
      <c r="B401" s="96" t="s">
        <v>2025</v>
      </c>
      <c r="C401" s="36"/>
      <c r="D401" s="41">
        <v>2500</v>
      </c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41">
        <v>2986</v>
      </c>
      <c r="P401" s="36"/>
      <c r="Q401" s="41">
        <v>4324</v>
      </c>
    </row>
    <row r="402" spans="1:17" ht="15">
      <c r="A402" s="44" t="s">
        <v>1080</v>
      </c>
      <c r="B402" s="96" t="s">
        <v>1744</v>
      </c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41">
        <v>915</v>
      </c>
    </row>
    <row r="403" spans="1:17" ht="15">
      <c r="A403" s="44" t="s">
        <v>1082</v>
      </c>
      <c r="B403" s="96" t="s">
        <v>1743</v>
      </c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41">
        <v>3936</v>
      </c>
    </row>
    <row r="404" spans="1:17" ht="15">
      <c r="A404" s="44" t="s">
        <v>1088</v>
      </c>
      <c r="B404" s="96" t="s">
        <v>1742</v>
      </c>
      <c r="C404" s="36"/>
      <c r="D404" s="36"/>
      <c r="E404" s="36"/>
      <c r="F404" s="36"/>
      <c r="G404" s="41">
        <v>70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41">
        <v>1296</v>
      </c>
    </row>
    <row r="405" spans="1:17" ht="15">
      <c r="A405" s="44" t="s">
        <v>1091</v>
      </c>
      <c r="B405" s="96" t="s">
        <v>1741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41">
        <v>1456</v>
      </c>
    </row>
    <row r="406" spans="1:17" ht="15">
      <c r="A406" s="44" t="s">
        <v>1094</v>
      </c>
      <c r="B406" s="96" t="s">
        <v>1740</v>
      </c>
      <c r="C406" s="41">
        <v>945</v>
      </c>
      <c r="D406" s="36"/>
      <c r="E406" s="36"/>
      <c r="F406" s="36"/>
      <c r="G406" s="36"/>
      <c r="H406" s="36"/>
      <c r="I406" s="36"/>
      <c r="J406" s="41">
        <v>3648</v>
      </c>
      <c r="K406" s="36"/>
      <c r="L406" s="36"/>
      <c r="M406" s="36"/>
      <c r="N406" s="36"/>
      <c r="O406" s="36"/>
      <c r="P406" s="41">
        <v>30308</v>
      </c>
      <c r="Q406" s="41">
        <v>119257</v>
      </c>
    </row>
    <row r="407" spans="1:17" ht="15">
      <c r="A407" s="44" t="s">
        <v>1100</v>
      </c>
      <c r="B407" s="96" t="s">
        <v>1738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41">
        <v>2</v>
      </c>
    </row>
    <row r="408" spans="1:17" ht="15">
      <c r="A408" s="44" t="s">
        <v>1103</v>
      </c>
      <c r="B408" s="96" t="s">
        <v>2171</v>
      </c>
      <c r="C408" s="41">
        <v>76</v>
      </c>
      <c r="D408" s="41">
        <v>8304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41">
        <v>456</v>
      </c>
    </row>
    <row r="409" spans="1:17" ht="15">
      <c r="A409" s="44" t="s">
        <v>1106</v>
      </c>
      <c r="B409" s="96" t="s">
        <v>2069</v>
      </c>
      <c r="C409" s="36"/>
      <c r="D409" s="41">
        <v>1</v>
      </c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41">
        <v>72</v>
      </c>
    </row>
    <row r="410" spans="1:17" ht="15">
      <c r="A410" s="44" t="s">
        <v>1108</v>
      </c>
      <c r="B410" s="96" t="s">
        <v>1737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41">
        <v>163</v>
      </c>
    </row>
    <row r="411" spans="1:17" ht="15">
      <c r="A411" s="44" t="s">
        <v>1111</v>
      </c>
      <c r="B411" s="96" t="s">
        <v>1736</v>
      </c>
      <c r="C411" s="41">
        <v>6624</v>
      </c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41">
        <v>960</v>
      </c>
      <c r="Q411" s="41">
        <v>1278</v>
      </c>
    </row>
    <row r="412" spans="1:17" ht="15">
      <c r="A412" s="44" t="s">
        <v>1114</v>
      </c>
      <c r="B412" s="96" t="s">
        <v>1735</v>
      </c>
      <c r="C412" s="41">
        <v>312</v>
      </c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41">
        <v>6960</v>
      </c>
      <c r="Q412" s="41">
        <v>11880</v>
      </c>
    </row>
    <row r="413" spans="1:17" ht="15">
      <c r="A413" s="44" t="s">
        <v>1117</v>
      </c>
      <c r="B413" s="96" t="s">
        <v>1734</v>
      </c>
      <c r="C413" s="36"/>
      <c r="D413" s="41">
        <v>985080</v>
      </c>
      <c r="E413" s="41">
        <v>2</v>
      </c>
      <c r="F413" s="41">
        <v>7190</v>
      </c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</row>
    <row r="414" spans="1:17" ht="15">
      <c r="A414" s="44"/>
      <c r="B414" s="40"/>
      <c r="C414" s="31">
        <f>SUM(C4:C413)</f>
        <v>3975570</v>
      </c>
      <c r="D414" s="31">
        <f>SUM(D4:D413)</f>
        <v>2132300</v>
      </c>
      <c r="E414" s="36"/>
      <c r="F414" s="36"/>
      <c r="G414" s="36"/>
      <c r="H414" s="36"/>
      <c r="I414" s="36"/>
      <c r="J414" s="36"/>
      <c r="K414" s="36"/>
      <c r="L414" s="41"/>
      <c r="M414" s="36"/>
      <c r="N414" s="36"/>
      <c r="O414" s="36"/>
      <c r="P414" s="36"/>
      <c r="Q414" s="36"/>
    </row>
    <row r="415" spans="1:17" ht="15">
      <c r="A415" s="44"/>
      <c r="B415" s="40"/>
      <c r="C415" s="36"/>
      <c r="D415" s="41"/>
      <c r="E415" s="36"/>
      <c r="F415" s="36"/>
      <c r="G415" s="36"/>
      <c r="H415" s="36"/>
      <c r="I415" s="36"/>
      <c r="J415" s="41"/>
      <c r="K415" s="36"/>
      <c r="L415" s="36"/>
      <c r="M415" s="36"/>
      <c r="N415" s="36"/>
      <c r="O415" s="36"/>
      <c r="P415" s="36"/>
      <c r="Q415" s="41"/>
    </row>
    <row r="416" spans="1:17" ht="15">
      <c r="A416" s="44"/>
      <c r="B416" s="40"/>
      <c r="C416" s="36"/>
      <c r="D416" s="41"/>
      <c r="E416" s="36"/>
      <c r="F416" s="41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41"/>
    </row>
    <row r="417" spans="1:17" ht="15">
      <c r="A417" s="44"/>
      <c r="B417" s="40"/>
      <c r="C417" s="36"/>
      <c r="D417" s="41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</row>
    <row r="418" spans="1:17" ht="15">
      <c r="A418" s="44"/>
      <c r="B418" s="40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41"/>
    </row>
    <row r="419" spans="1:17" ht="15">
      <c r="A419" s="44"/>
      <c r="B419" s="40"/>
      <c r="C419" s="41"/>
      <c r="D419" s="36"/>
      <c r="E419" s="36"/>
      <c r="F419" s="36"/>
      <c r="G419" s="41"/>
      <c r="H419" s="36"/>
      <c r="I419" s="36"/>
      <c r="J419" s="41"/>
      <c r="K419" s="36"/>
      <c r="L419" s="36"/>
      <c r="M419" s="36"/>
      <c r="N419" s="36"/>
      <c r="O419" s="36"/>
      <c r="P419" s="36"/>
      <c r="Q419" s="36"/>
    </row>
    <row r="420" spans="1:17" ht="15">
      <c r="A420" s="44"/>
      <c r="B420" s="40"/>
      <c r="C420" s="41"/>
      <c r="D420" s="41"/>
      <c r="E420" s="36"/>
      <c r="F420" s="41"/>
      <c r="G420" s="36"/>
      <c r="H420" s="36"/>
      <c r="I420" s="36"/>
      <c r="J420" s="36"/>
      <c r="K420" s="36"/>
      <c r="L420" s="41"/>
      <c r="M420" s="36"/>
      <c r="N420" s="36"/>
      <c r="O420" s="41"/>
      <c r="P420" s="41"/>
      <c r="Q420" s="41"/>
    </row>
    <row r="421" spans="1:17" ht="15">
      <c r="A421" s="44"/>
      <c r="B421" s="40"/>
      <c r="C421" s="36"/>
      <c r="D421" s="36"/>
      <c r="E421" s="36"/>
      <c r="F421" s="36"/>
      <c r="G421" s="41"/>
      <c r="H421" s="36"/>
      <c r="I421" s="36"/>
      <c r="J421" s="36"/>
      <c r="K421" s="36"/>
      <c r="L421" s="36"/>
      <c r="M421" s="36"/>
      <c r="N421" s="36"/>
      <c r="O421" s="36"/>
      <c r="P421" s="36"/>
      <c r="Q421" s="41"/>
    </row>
    <row r="422" spans="1:17" ht="15">
      <c r="A422" s="44"/>
      <c r="B422" s="40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41"/>
    </row>
    <row r="423" spans="1:17" ht="15">
      <c r="A423" s="44"/>
      <c r="B423" s="40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41"/>
    </row>
    <row r="424" spans="1:17" ht="15">
      <c r="A424" s="44"/>
      <c r="B424" s="40"/>
      <c r="C424" s="36"/>
      <c r="D424" s="36"/>
      <c r="E424" s="36"/>
      <c r="F424" s="36"/>
      <c r="G424" s="36"/>
      <c r="H424" s="36"/>
      <c r="I424" s="41"/>
      <c r="J424" s="36"/>
      <c r="K424" s="36"/>
      <c r="L424" s="36"/>
      <c r="M424" s="36"/>
      <c r="N424" s="36"/>
      <c r="O424" s="36"/>
      <c r="P424" s="36"/>
      <c r="Q424" s="41"/>
    </row>
    <row r="425" spans="1:17" ht="15">
      <c r="A425" s="44"/>
      <c r="B425" s="40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41"/>
      <c r="Q425" s="41"/>
    </row>
    <row r="426" spans="1:17" ht="15">
      <c r="A426" s="44"/>
      <c r="B426" s="40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41"/>
    </row>
    <row r="427" spans="1:17" ht="15">
      <c r="A427" s="44"/>
      <c r="B427" s="40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41"/>
      <c r="Q427" s="41"/>
    </row>
    <row r="428" spans="1:17" ht="15">
      <c r="A428" s="44"/>
      <c r="B428" s="40"/>
      <c r="C428" s="36"/>
      <c r="D428" s="41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41"/>
    </row>
    <row r="429" spans="1:17" ht="15">
      <c r="A429" s="44"/>
      <c r="B429" s="40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41"/>
      <c r="Q429" s="41"/>
    </row>
    <row r="430" spans="1:17" ht="15">
      <c r="A430" s="44"/>
      <c r="B430" s="40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41"/>
      <c r="Q430" s="41"/>
    </row>
    <row r="431" spans="1:17" ht="15">
      <c r="A431" s="44"/>
      <c r="B431" s="40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41"/>
    </row>
    <row r="432" spans="1:17" ht="15">
      <c r="A432" s="44"/>
      <c r="B432" s="40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41"/>
    </row>
    <row r="433" spans="1:17" ht="15">
      <c r="A433" s="44"/>
      <c r="B433" s="40"/>
      <c r="C433" s="36"/>
      <c r="D433" s="36"/>
      <c r="E433" s="36"/>
      <c r="F433" s="41"/>
      <c r="G433" s="36"/>
      <c r="H433" s="36"/>
      <c r="I433" s="36"/>
      <c r="J433" s="36"/>
      <c r="K433" s="36"/>
      <c r="L433" s="36"/>
      <c r="M433" s="36"/>
      <c r="N433" s="36"/>
      <c r="O433" s="36"/>
      <c r="P433" s="41"/>
      <c r="Q433" s="41"/>
    </row>
    <row r="434" spans="1:17" ht="15">
      <c r="A434" s="44"/>
      <c r="B434" s="40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41"/>
    </row>
    <row r="435" spans="1:17" ht="15">
      <c r="A435" s="44"/>
      <c r="B435" s="40"/>
      <c r="C435" s="36"/>
      <c r="D435" s="36"/>
      <c r="E435" s="36"/>
      <c r="F435" s="36"/>
      <c r="G435" s="36"/>
      <c r="H435" s="36"/>
      <c r="I435" s="36"/>
      <c r="J435" s="41"/>
      <c r="K435" s="36"/>
      <c r="L435" s="36"/>
      <c r="M435" s="36"/>
      <c r="N435" s="36"/>
      <c r="O435" s="41"/>
      <c r="P435" s="41"/>
      <c r="Q435" s="41"/>
    </row>
    <row r="436" spans="1:17" ht="15">
      <c r="A436" s="44"/>
      <c r="B436" s="40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41"/>
    </row>
    <row r="437" spans="1:17" ht="15">
      <c r="A437" s="44"/>
      <c r="B437" s="40"/>
      <c r="C437" s="36"/>
      <c r="D437" s="41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41"/>
    </row>
    <row r="438" spans="1:17" ht="15">
      <c r="A438" s="44"/>
      <c r="B438" s="40"/>
      <c r="C438" s="36"/>
      <c r="D438" s="41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41"/>
    </row>
    <row r="439" spans="1:17" ht="15">
      <c r="A439" s="44"/>
      <c r="B439" s="40"/>
      <c r="C439" s="41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41"/>
    </row>
    <row r="440" spans="1:17" ht="15">
      <c r="A440" s="44"/>
      <c r="B440" s="40"/>
      <c r="C440" s="41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41"/>
    </row>
    <row r="441" spans="1:17" ht="15">
      <c r="A441" s="44"/>
      <c r="B441" s="40"/>
      <c r="C441" s="41"/>
      <c r="D441" s="36"/>
      <c r="E441" s="36"/>
      <c r="F441" s="41"/>
      <c r="G441" s="36"/>
      <c r="H441" s="36"/>
      <c r="I441" s="36"/>
      <c r="J441" s="36"/>
      <c r="K441" s="36"/>
      <c r="L441" s="41"/>
      <c r="M441" s="36"/>
      <c r="N441" s="36"/>
      <c r="O441" s="36"/>
      <c r="P441" s="41"/>
      <c r="Q441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0"/>
  <sheetViews>
    <sheetView zoomScalePageLayoutView="0" workbookViewId="0" topLeftCell="A1">
      <selection activeCell="M32" sqref="M32:O32"/>
    </sheetView>
  </sheetViews>
  <sheetFormatPr defaultColWidth="8.88671875" defaultRowHeight="15"/>
  <cols>
    <col min="1" max="1" width="10.77734375" style="0" customWidth="1"/>
    <col min="2" max="2" width="11.4453125" style="0" customWidth="1"/>
    <col min="3" max="3" width="13.21484375" style="0" customWidth="1"/>
    <col min="4" max="4" width="12.5546875" style="0" customWidth="1"/>
    <col min="5" max="5" width="2.21484375" style="0" customWidth="1"/>
    <col min="6" max="6" width="6.21484375" style="33" customWidth="1"/>
    <col min="11" max="11" width="2.77734375" style="0" customWidth="1"/>
    <col min="12" max="12" width="12.88671875" style="0" customWidth="1"/>
    <col min="13" max="13" width="15.77734375" style="0" customWidth="1"/>
    <col min="14" max="14" width="16.5546875" style="0" customWidth="1"/>
    <col min="15" max="15" width="9.88671875" style="0" customWidth="1"/>
    <col min="16" max="16" width="1.88671875" style="0" customWidth="1"/>
    <col min="17" max="17" width="6.3359375" style="0" customWidth="1"/>
    <col min="18" max="18" width="2.3359375" style="0" customWidth="1"/>
  </cols>
  <sheetData>
    <row r="1" ht="15.75" thickBot="1">
      <c r="K1" s="46" t="s">
        <v>2041</v>
      </c>
    </row>
    <row r="2" spans="1:18" ht="15.75" thickTop="1">
      <c r="A2" s="3" t="s">
        <v>2174</v>
      </c>
      <c r="K2" s="62"/>
      <c r="L2" s="63" t="str">
        <f>A2</f>
        <v>Retail square feet certified, 2019</v>
      </c>
      <c r="M2" s="64"/>
      <c r="N2" s="64"/>
      <c r="O2" s="64"/>
      <c r="P2" s="64"/>
      <c r="Q2" s="64"/>
      <c r="R2" s="65"/>
    </row>
    <row r="3" spans="1:18" ht="15">
      <c r="A3" s="14" t="str">
        <f>cert_off!A3</f>
        <v>Source: New Jersey Department of Community Affairs, 8/07/2020</v>
      </c>
      <c r="K3" s="66"/>
      <c r="L3" s="48" t="str">
        <f>A3</f>
        <v>Source: New Jersey Department of Community Affairs, 8/07/2020</v>
      </c>
      <c r="M3" s="49"/>
      <c r="N3" s="49"/>
      <c r="O3" s="49"/>
      <c r="P3" s="49"/>
      <c r="Q3" s="49"/>
      <c r="R3" s="67"/>
    </row>
    <row r="4" spans="11:18" ht="15">
      <c r="K4" s="68"/>
      <c r="L4" s="47"/>
      <c r="M4" s="47"/>
      <c r="N4" s="47"/>
      <c r="O4" s="47"/>
      <c r="P4" s="47"/>
      <c r="Q4" s="47"/>
      <c r="R4" s="69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0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2"/>
    </row>
    <row r="6" spans="1:22" ht="15.75" thickTop="1">
      <c r="A6" s="7" t="s">
        <v>1124</v>
      </c>
      <c r="B6" s="41">
        <v>18380</v>
      </c>
      <c r="C6" s="41">
        <v>14062</v>
      </c>
      <c r="D6" s="41">
        <v>4318</v>
      </c>
      <c r="E6" s="36"/>
      <c r="F6" s="95"/>
      <c r="J6" s="1"/>
      <c r="K6" s="70"/>
      <c r="L6" s="53" t="str">
        <f t="shared" si="0"/>
        <v>Atlantic</v>
      </c>
      <c r="M6" s="54">
        <f t="shared" si="1"/>
        <v>18380</v>
      </c>
      <c r="N6" s="54">
        <f t="shared" si="2"/>
        <v>14062</v>
      </c>
      <c r="O6" s="54">
        <f t="shared" si="3"/>
        <v>4318</v>
      </c>
      <c r="P6" s="53"/>
      <c r="Q6" s="103">
        <v>13</v>
      </c>
      <c r="R6" s="71"/>
      <c r="V6" s="103"/>
    </row>
    <row r="7" spans="1:22" ht="15">
      <c r="A7" s="7" t="s">
        <v>1191</v>
      </c>
      <c r="B7" s="41">
        <v>112605</v>
      </c>
      <c r="C7" s="41">
        <v>112605</v>
      </c>
      <c r="D7" s="36">
        <v>0</v>
      </c>
      <c r="E7" s="36"/>
      <c r="F7" s="95"/>
      <c r="G7" s="41"/>
      <c r="J7" s="1"/>
      <c r="K7" s="70"/>
      <c r="L7" s="56" t="str">
        <f t="shared" si="0"/>
        <v>Bergen</v>
      </c>
      <c r="M7" s="57">
        <f t="shared" si="1"/>
        <v>112605</v>
      </c>
      <c r="N7" s="57">
        <f t="shared" si="2"/>
        <v>112605</v>
      </c>
      <c r="O7" s="57">
        <f t="shared" si="3"/>
        <v>0</v>
      </c>
      <c r="P7" s="56"/>
      <c r="Q7" s="103">
        <v>5</v>
      </c>
      <c r="R7" s="72"/>
      <c r="V7" s="103"/>
    </row>
    <row r="8" spans="1:22" ht="15">
      <c r="A8" s="7" t="s">
        <v>1402</v>
      </c>
      <c r="B8" s="41">
        <v>24452</v>
      </c>
      <c r="C8" s="41">
        <v>24451</v>
      </c>
      <c r="D8" s="41">
        <v>1</v>
      </c>
      <c r="E8" s="36"/>
      <c r="F8" s="95"/>
      <c r="G8" s="41"/>
      <c r="I8" s="7"/>
      <c r="J8" s="1"/>
      <c r="K8" s="70"/>
      <c r="L8" s="56" t="str">
        <f t="shared" si="0"/>
        <v>Burlington</v>
      </c>
      <c r="M8" s="57">
        <f t="shared" si="1"/>
        <v>24452</v>
      </c>
      <c r="N8" s="57">
        <f t="shared" si="2"/>
        <v>24451</v>
      </c>
      <c r="O8" s="57">
        <f t="shared" si="3"/>
        <v>1</v>
      </c>
      <c r="P8" s="56"/>
      <c r="Q8" s="103">
        <v>12</v>
      </c>
      <c r="R8" s="72"/>
      <c r="V8" s="103"/>
    </row>
    <row r="9" spans="1:22" ht="15">
      <c r="A9" s="7" t="s">
        <v>1521</v>
      </c>
      <c r="B9" s="41">
        <v>43525</v>
      </c>
      <c r="C9" s="41">
        <v>42085</v>
      </c>
      <c r="D9" s="41">
        <v>1440</v>
      </c>
      <c r="E9" s="36"/>
      <c r="F9" s="95"/>
      <c r="G9" s="41"/>
      <c r="I9" s="7"/>
      <c r="J9" s="1"/>
      <c r="K9" s="70"/>
      <c r="L9" s="56" t="str">
        <f t="shared" si="0"/>
        <v>Camden</v>
      </c>
      <c r="M9" s="57">
        <f t="shared" si="1"/>
        <v>43525</v>
      </c>
      <c r="N9" s="57">
        <f t="shared" si="2"/>
        <v>42085</v>
      </c>
      <c r="O9" s="57">
        <f t="shared" si="3"/>
        <v>1440</v>
      </c>
      <c r="P9" s="56"/>
      <c r="Q9" s="103">
        <v>7</v>
      </c>
      <c r="R9" s="72"/>
      <c r="V9" s="103"/>
    </row>
    <row r="10" spans="1:22" ht="15">
      <c r="A10" s="7" t="s">
        <v>1633</v>
      </c>
      <c r="B10" s="41">
        <v>135604</v>
      </c>
      <c r="C10" s="36"/>
      <c r="D10" s="41">
        <v>135604</v>
      </c>
      <c r="E10" s="36"/>
      <c r="F10" s="95"/>
      <c r="G10" s="41"/>
      <c r="I10" s="7"/>
      <c r="J10" s="1"/>
      <c r="K10" s="70"/>
      <c r="L10" s="56" t="str">
        <f t="shared" si="0"/>
        <v>Cape May</v>
      </c>
      <c r="M10" s="57">
        <f t="shared" si="1"/>
        <v>135604</v>
      </c>
      <c r="N10" s="57">
        <f t="shared" si="2"/>
        <v>0</v>
      </c>
      <c r="O10" s="57">
        <f t="shared" si="3"/>
        <v>135604</v>
      </c>
      <c r="P10" s="56"/>
      <c r="Q10" s="103">
        <v>3</v>
      </c>
      <c r="R10" s="72"/>
      <c r="V10" s="103"/>
    </row>
    <row r="11" spans="1:22" ht="15">
      <c r="A11" s="7" t="s">
        <v>1682</v>
      </c>
      <c r="B11" s="41">
        <v>8072</v>
      </c>
      <c r="C11" s="41">
        <v>6730</v>
      </c>
      <c r="D11" s="41">
        <v>1342</v>
      </c>
      <c r="E11" s="36"/>
      <c r="F11" s="95"/>
      <c r="G11" s="41"/>
      <c r="I11" s="7"/>
      <c r="J11" s="1"/>
      <c r="K11" s="70"/>
      <c r="L11" s="56" t="str">
        <f t="shared" si="0"/>
        <v>Cumberland</v>
      </c>
      <c r="M11" s="57">
        <f t="shared" si="1"/>
        <v>8072</v>
      </c>
      <c r="N11" s="57">
        <f t="shared" si="2"/>
        <v>6730</v>
      </c>
      <c r="O11" s="57">
        <f t="shared" si="3"/>
        <v>1342</v>
      </c>
      <c r="P11" s="56"/>
      <c r="Q11" s="103">
        <v>16</v>
      </c>
      <c r="R11" s="72"/>
      <c r="V11" s="103"/>
    </row>
    <row r="12" spans="1:22" ht="15">
      <c r="A12" s="7" t="s">
        <v>9</v>
      </c>
      <c r="B12" s="41">
        <v>18342</v>
      </c>
      <c r="C12" s="41">
        <v>17073</v>
      </c>
      <c r="D12" s="41">
        <v>1269</v>
      </c>
      <c r="E12" s="36"/>
      <c r="F12" s="95"/>
      <c r="G12" s="41"/>
      <c r="I12" s="7"/>
      <c r="J12" s="1"/>
      <c r="K12" s="70"/>
      <c r="L12" s="56" t="str">
        <f t="shared" si="0"/>
        <v>Essex</v>
      </c>
      <c r="M12" s="57">
        <f t="shared" si="1"/>
        <v>18342</v>
      </c>
      <c r="N12" s="57">
        <f t="shared" si="2"/>
        <v>17073</v>
      </c>
      <c r="O12" s="57">
        <f t="shared" si="3"/>
        <v>1269</v>
      </c>
      <c r="P12" s="56"/>
      <c r="Q12" s="103">
        <v>14</v>
      </c>
      <c r="R12" s="72"/>
      <c r="V12" s="103"/>
    </row>
    <row r="13" spans="1:22" ht="15">
      <c r="A13" s="7" t="s">
        <v>71</v>
      </c>
      <c r="B13" s="41">
        <v>1763</v>
      </c>
      <c r="C13" s="41">
        <v>0</v>
      </c>
      <c r="D13" s="41">
        <v>1763</v>
      </c>
      <c r="E13" s="36"/>
      <c r="F13" s="95"/>
      <c r="G13" s="41"/>
      <c r="I13" s="7"/>
      <c r="J13" s="1"/>
      <c r="K13" s="70"/>
      <c r="L13" s="56" t="str">
        <f t="shared" si="0"/>
        <v>Gloucester</v>
      </c>
      <c r="M13" s="57">
        <f t="shared" si="1"/>
        <v>1763</v>
      </c>
      <c r="N13" s="57">
        <f t="shared" si="2"/>
        <v>0</v>
      </c>
      <c r="O13" s="57">
        <f t="shared" si="3"/>
        <v>1763</v>
      </c>
      <c r="P13" s="56"/>
      <c r="Q13" s="103">
        <v>19</v>
      </c>
      <c r="R13" s="72"/>
      <c r="V13" s="103"/>
    </row>
    <row r="14" spans="1:22" ht="15">
      <c r="A14" s="7" t="s">
        <v>141</v>
      </c>
      <c r="B14" s="41">
        <v>5934</v>
      </c>
      <c r="C14" s="41">
        <v>5934</v>
      </c>
      <c r="D14" s="41">
        <v>0</v>
      </c>
      <c r="E14" s="36"/>
      <c r="F14" s="95"/>
      <c r="G14" s="41"/>
      <c r="I14" s="7"/>
      <c r="J14" s="1"/>
      <c r="K14" s="70"/>
      <c r="L14" s="56" t="str">
        <f t="shared" si="0"/>
        <v>Hudson</v>
      </c>
      <c r="M14" s="57">
        <f t="shared" si="1"/>
        <v>5934</v>
      </c>
      <c r="N14" s="57">
        <f t="shared" si="2"/>
        <v>5934</v>
      </c>
      <c r="O14" s="57">
        <f t="shared" si="3"/>
        <v>0</v>
      </c>
      <c r="P14" s="56"/>
      <c r="Q14" s="103">
        <v>18</v>
      </c>
      <c r="R14" s="72"/>
      <c r="V14" s="103"/>
    </row>
    <row r="15" spans="1:22" ht="15">
      <c r="A15" s="7" t="s">
        <v>178</v>
      </c>
      <c r="B15" s="41">
        <v>0</v>
      </c>
      <c r="C15" s="41">
        <v>0</v>
      </c>
      <c r="D15" s="41">
        <v>0</v>
      </c>
      <c r="E15" s="36"/>
      <c r="F15" s="95"/>
      <c r="G15" s="41"/>
      <c r="I15" s="7"/>
      <c r="J15" s="1"/>
      <c r="K15" s="70"/>
      <c r="L15" s="56" t="str">
        <f t="shared" si="0"/>
        <v>Hunterdon</v>
      </c>
      <c r="M15" s="57">
        <f t="shared" si="1"/>
        <v>0</v>
      </c>
      <c r="N15" s="57">
        <f t="shared" si="2"/>
        <v>0</v>
      </c>
      <c r="O15" s="57">
        <f t="shared" si="3"/>
        <v>0</v>
      </c>
      <c r="P15" s="56"/>
      <c r="Q15" s="103">
        <v>21</v>
      </c>
      <c r="R15" s="72"/>
      <c r="V15" s="103"/>
    </row>
    <row r="16" spans="1:22" ht="15">
      <c r="A16" s="7" t="s">
        <v>256</v>
      </c>
      <c r="B16" s="41">
        <v>6006</v>
      </c>
      <c r="C16" s="41">
        <v>6006</v>
      </c>
      <c r="D16" s="41">
        <v>0</v>
      </c>
      <c r="E16" s="36"/>
      <c r="F16" s="95"/>
      <c r="G16" s="41"/>
      <c r="I16" s="7"/>
      <c r="J16" s="1"/>
      <c r="K16" s="70"/>
      <c r="L16" s="56" t="str">
        <f t="shared" si="0"/>
        <v>Mercer</v>
      </c>
      <c r="M16" s="57">
        <f t="shared" si="1"/>
        <v>6006</v>
      </c>
      <c r="N16" s="57">
        <f t="shared" si="2"/>
        <v>6006</v>
      </c>
      <c r="O16" s="57">
        <f t="shared" si="3"/>
        <v>0</v>
      </c>
      <c r="P16" s="56"/>
      <c r="Q16" s="103">
        <v>17</v>
      </c>
      <c r="R16" s="72"/>
      <c r="V16" s="103"/>
    </row>
    <row r="17" spans="1:22" ht="15">
      <c r="A17" s="7" t="s">
        <v>291</v>
      </c>
      <c r="B17" s="41">
        <v>405019</v>
      </c>
      <c r="C17" s="41">
        <v>396541</v>
      </c>
      <c r="D17" s="41">
        <v>8478</v>
      </c>
      <c r="E17" s="36"/>
      <c r="F17" s="95"/>
      <c r="G17" s="41"/>
      <c r="I17" s="7"/>
      <c r="J17" s="1"/>
      <c r="K17" s="70"/>
      <c r="L17" s="56" t="str">
        <f t="shared" si="0"/>
        <v>Middlesex</v>
      </c>
      <c r="M17" s="57">
        <f t="shared" si="1"/>
        <v>405019</v>
      </c>
      <c r="N17" s="57">
        <f t="shared" si="2"/>
        <v>396541</v>
      </c>
      <c r="O17" s="57">
        <f t="shared" si="3"/>
        <v>8478</v>
      </c>
      <c r="P17" s="56"/>
      <c r="Q17" s="103">
        <v>2</v>
      </c>
      <c r="R17" s="72"/>
      <c r="V17" s="103"/>
    </row>
    <row r="18" spans="1:22" ht="15">
      <c r="A18" s="7" t="s">
        <v>365</v>
      </c>
      <c r="B18" s="41">
        <v>28450</v>
      </c>
      <c r="C18" s="41">
        <v>18786</v>
      </c>
      <c r="D18" s="41">
        <v>9664</v>
      </c>
      <c r="E18" s="36"/>
      <c r="F18" s="95"/>
      <c r="G18" s="41"/>
      <c r="I18" s="7"/>
      <c r="J18" s="1"/>
      <c r="K18" s="70"/>
      <c r="L18" s="56" t="str">
        <f t="shared" si="0"/>
        <v>Monmouth</v>
      </c>
      <c r="M18" s="57">
        <f t="shared" si="1"/>
        <v>28450</v>
      </c>
      <c r="N18" s="57">
        <f t="shared" si="2"/>
        <v>18786</v>
      </c>
      <c r="O18" s="57">
        <f t="shared" si="3"/>
        <v>9664</v>
      </c>
      <c r="P18" s="56"/>
      <c r="Q18" s="103">
        <v>11</v>
      </c>
      <c r="R18" s="72"/>
      <c r="V18" s="103"/>
    </row>
    <row r="19" spans="1:22" ht="15">
      <c r="A19" s="7" t="s">
        <v>525</v>
      </c>
      <c r="B19" s="41">
        <v>37844</v>
      </c>
      <c r="C19" s="41">
        <v>37844</v>
      </c>
      <c r="D19" s="41">
        <v>0</v>
      </c>
      <c r="E19" s="36"/>
      <c r="F19" s="95"/>
      <c r="G19" s="41"/>
      <c r="I19" s="7"/>
      <c r="J19" s="1"/>
      <c r="K19" s="70"/>
      <c r="L19" s="56" t="str">
        <f t="shared" si="0"/>
        <v>Morris</v>
      </c>
      <c r="M19" s="57">
        <f t="shared" si="1"/>
        <v>37844</v>
      </c>
      <c r="N19" s="57">
        <f t="shared" si="2"/>
        <v>37844</v>
      </c>
      <c r="O19" s="57">
        <f t="shared" si="3"/>
        <v>0</v>
      </c>
      <c r="P19" s="56"/>
      <c r="Q19" s="103">
        <v>9</v>
      </c>
      <c r="R19" s="72"/>
      <c r="V19" s="103"/>
    </row>
    <row r="20" spans="1:22" ht="15">
      <c r="A20" s="7" t="s">
        <v>642</v>
      </c>
      <c r="B20" s="41">
        <v>93589</v>
      </c>
      <c r="C20" s="41">
        <v>82108</v>
      </c>
      <c r="D20" s="41">
        <v>11481</v>
      </c>
      <c r="E20" s="36"/>
      <c r="F20" s="95"/>
      <c r="G20" s="41"/>
      <c r="I20" s="7"/>
      <c r="J20" s="1"/>
      <c r="K20" s="70"/>
      <c r="L20" s="56" t="str">
        <f t="shared" si="0"/>
        <v>Ocean</v>
      </c>
      <c r="M20" s="57">
        <f t="shared" si="1"/>
        <v>93589</v>
      </c>
      <c r="N20" s="57">
        <f t="shared" si="2"/>
        <v>82108</v>
      </c>
      <c r="O20" s="57">
        <f t="shared" si="3"/>
        <v>11481</v>
      </c>
      <c r="P20" s="56"/>
      <c r="Q20" s="103">
        <v>6</v>
      </c>
      <c r="R20" s="72"/>
      <c r="V20" s="103"/>
    </row>
    <row r="21" spans="1:22" ht="15">
      <c r="A21" s="7" t="s">
        <v>740</v>
      </c>
      <c r="B21" s="41">
        <v>38594</v>
      </c>
      <c r="C21" s="41">
        <v>37191</v>
      </c>
      <c r="D21" s="41">
        <v>1403</v>
      </c>
      <c r="E21" s="36"/>
      <c r="F21" s="95"/>
      <c r="G21" s="41"/>
      <c r="I21" s="7"/>
      <c r="J21" s="1"/>
      <c r="K21" s="70"/>
      <c r="L21" s="56" t="str">
        <f t="shared" si="0"/>
        <v>Passaic</v>
      </c>
      <c r="M21" s="57">
        <f t="shared" si="1"/>
        <v>38594</v>
      </c>
      <c r="N21" s="57">
        <f t="shared" si="2"/>
        <v>37191</v>
      </c>
      <c r="O21" s="57">
        <f t="shared" si="3"/>
        <v>1403</v>
      </c>
      <c r="P21" s="56"/>
      <c r="Q21" s="103">
        <v>8</v>
      </c>
      <c r="R21" s="72"/>
      <c r="V21" s="103"/>
    </row>
    <row r="22" spans="1:22" ht="15">
      <c r="A22" s="7" t="s">
        <v>788</v>
      </c>
      <c r="B22" s="41">
        <v>437</v>
      </c>
      <c r="C22" s="41">
        <v>437</v>
      </c>
      <c r="D22" s="41">
        <v>0</v>
      </c>
      <c r="E22" s="36"/>
      <c r="F22" s="95"/>
      <c r="G22" s="41"/>
      <c r="I22" s="7"/>
      <c r="J22" s="1"/>
      <c r="K22" s="70"/>
      <c r="L22" s="56" t="str">
        <f t="shared" si="0"/>
        <v>Salem</v>
      </c>
      <c r="M22" s="57">
        <f t="shared" si="1"/>
        <v>437</v>
      </c>
      <c r="N22" s="57">
        <f t="shared" si="2"/>
        <v>437</v>
      </c>
      <c r="O22" s="57">
        <f t="shared" si="3"/>
        <v>0</v>
      </c>
      <c r="P22" s="56"/>
      <c r="Q22" s="103">
        <v>20</v>
      </c>
      <c r="R22" s="72"/>
      <c r="V22" s="103"/>
    </row>
    <row r="23" spans="1:22" ht="15">
      <c r="A23" s="7" t="s">
        <v>838</v>
      </c>
      <c r="B23" s="41">
        <v>985080</v>
      </c>
      <c r="C23" s="41">
        <v>985080</v>
      </c>
      <c r="D23" s="41">
        <v>0</v>
      </c>
      <c r="E23" s="36"/>
      <c r="F23" s="95"/>
      <c r="G23" s="41"/>
      <c r="I23" s="7"/>
      <c r="J23" s="1"/>
      <c r="K23" s="70"/>
      <c r="L23" s="56" t="str">
        <f t="shared" si="0"/>
        <v>Somerset</v>
      </c>
      <c r="M23" s="57">
        <f t="shared" si="1"/>
        <v>985080</v>
      </c>
      <c r="N23" s="57">
        <f t="shared" si="2"/>
        <v>985080</v>
      </c>
      <c r="O23" s="57">
        <f t="shared" si="3"/>
        <v>0</v>
      </c>
      <c r="P23" s="56"/>
      <c r="Q23" s="103">
        <v>1</v>
      </c>
      <c r="R23" s="72"/>
      <c r="V23" s="103"/>
    </row>
    <row r="24" spans="1:22" ht="15">
      <c r="A24" s="7" t="s">
        <v>916</v>
      </c>
      <c r="B24" s="41">
        <v>123311</v>
      </c>
      <c r="C24" s="41">
        <v>123311</v>
      </c>
      <c r="D24" s="41">
        <v>0</v>
      </c>
      <c r="E24" s="36"/>
      <c r="F24" s="95"/>
      <c r="G24" s="41"/>
      <c r="I24" s="7"/>
      <c r="J24" s="1"/>
      <c r="K24" s="70"/>
      <c r="L24" s="56" t="str">
        <f t="shared" si="0"/>
        <v>Sussex</v>
      </c>
      <c r="M24" s="57">
        <f t="shared" si="1"/>
        <v>123311</v>
      </c>
      <c r="N24" s="57">
        <f t="shared" si="2"/>
        <v>123311</v>
      </c>
      <c r="O24" s="57">
        <f t="shared" si="3"/>
        <v>0</v>
      </c>
      <c r="P24" s="56"/>
      <c r="Q24" s="103">
        <v>4</v>
      </c>
      <c r="R24" s="72"/>
      <c r="V24" s="103"/>
    </row>
    <row r="25" spans="1:22" ht="15">
      <c r="A25" s="7" t="s">
        <v>998</v>
      </c>
      <c r="B25" s="41">
        <v>34488</v>
      </c>
      <c r="C25" s="41">
        <v>32248</v>
      </c>
      <c r="D25" s="41">
        <v>2240</v>
      </c>
      <c r="E25" s="36"/>
      <c r="F25" s="95"/>
      <c r="G25" s="41"/>
      <c r="I25" s="7"/>
      <c r="J25" s="1"/>
      <c r="K25" s="70"/>
      <c r="L25" s="56" t="str">
        <f t="shared" si="0"/>
        <v>Union</v>
      </c>
      <c r="M25" s="57">
        <f t="shared" si="1"/>
        <v>34488</v>
      </c>
      <c r="N25" s="57">
        <f t="shared" si="2"/>
        <v>32248</v>
      </c>
      <c r="O25" s="57">
        <f t="shared" si="3"/>
        <v>2240</v>
      </c>
      <c r="P25" s="56"/>
      <c r="Q25" s="103">
        <v>10</v>
      </c>
      <c r="R25" s="72"/>
      <c r="V25" s="103"/>
    </row>
    <row r="26" spans="1:22" ht="15">
      <c r="A26" s="7" t="s">
        <v>1063</v>
      </c>
      <c r="B26" s="41">
        <v>10805</v>
      </c>
      <c r="C26" s="41">
        <v>10804</v>
      </c>
      <c r="D26" s="41">
        <v>1</v>
      </c>
      <c r="E26" s="36"/>
      <c r="F26" s="95"/>
      <c r="G26" s="41"/>
      <c r="I26" s="7"/>
      <c r="J26" s="1"/>
      <c r="K26" s="70"/>
      <c r="L26" s="56" t="str">
        <f t="shared" si="0"/>
        <v>Warren</v>
      </c>
      <c r="M26" s="57">
        <f t="shared" si="1"/>
        <v>10805</v>
      </c>
      <c r="N26" s="57">
        <f t="shared" si="2"/>
        <v>10804</v>
      </c>
      <c r="O26" s="57">
        <f t="shared" si="3"/>
        <v>1</v>
      </c>
      <c r="P26" s="56"/>
      <c r="Q26" s="103">
        <v>15</v>
      </c>
      <c r="R26" s="72"/>
      <c r="V26" s="103"/>
    </row>
    <row r="27" spans="1:18" ht="15">
      <c r="A27" s="7" t="s">
        <v>864</v>
      </c>
      <c r="B27" s="41">
        <v>0</v>
      </c>
      <c r="C27" s="41">
        <v>0</v>
      </c>
      <c r="D27" s="41">
        <v>0</v>
      </c>
      <c r="E27" s="36"/>
      <c r="F27" s="36"/>
      <c r="G27" s="41"/>
      <c r="I27" s="7"/>
      <c r="J27" s="31"/>
      <c r="K27" s="70"/>
      <c r="L27" s="56" t="str">
        <f t="shared" si="0"/>
        <v>State buildings</v>
      </c>
      <c r="M27" s="57">
        <f t="shared" si="1"/>
        <v>0</v>
      </c>
      <c r="N27" s="57">
        <f t="shared" si="2"/>
        <v>0</v>
      </c>
      <c r="O27" s="57">
        <f t="shared" si="3"/>
        <v>0</v>
      </c>
      <c r="P27" s="56"/>
      <c r="Q27" s="58"/>
      <c r="R27" s="72"/>
    </row>
    <row r="28" spans="5:18" ht="15">
      <c r="E28" s="31"/>
      <c r="I28" s="7"/>
      <c r="J28" s="31"/>
      <c r="K28" s="70"/>
      <c r="L28" s="56"/>
      <c r="M28" s="57"/>
      <c r="N28" s="57"/>
      <c r="O28" s="57"/>
      <c r="P28" s="56"/>
      <c r="Q28" s="58"/>
      <c r="R28" s="72"/>
    </row>
    <row r="29" spans="1:18" ht="15">
      <c r="A29" s="7" t="s">
        <v>1722</v>
      </c>
      <c r="B29" s="31">
        <f>SUM(B6:B27)</f>
        <v>2132300</v>
      </c>
      <c r="C29" s="31">
        <f>SUM(C6:C27)</f>
        <v>1953296</v>
      </c>
      <c r="D29" s="31">
        <f>SUM(D6:D27)</f>
        <v>179004</v>
      </c>
      <c r="K29" s="70"/>
      <c r="L29" s="59" t="str">
        <f>A29</f>
        <v>New Jersey</v>
      </c>
      <c r="M29" s="60">
        <f>B29</f>
        <v>2132300</v>
      </c>
      <c r="N29" s="60">
        <f>C29</f>
        <v>1953296</v>
      </c>
      <c r="O29" s="60">
        <f>D29</f>
        <v>179004</v>
      </c>
      <c r="P29" s="61"/>
      <c r="Q29" s="61"/>
      <c r="R29" s="72"/>
    </row>
    <row r="30" spans="11:18" ht="15.75" thickBot="1">
      <c r="K30" s="80"/>
      <c r="L30" s="81"/>
      <c r="M30" s="81"/>
      <c r="N30" s="81"/>
      <c r="O30" s="81"/>
      <c r="P30" s="81"/>
      <c r="Q30" s="81"/>
      <c r="R30" s="82"/>
    </row>
    <row r="31" spans="11:18" ht="15.75" thickTop="1">
      <c r="K31" s="73"/>
      <c r="L31" s="52"/>
      <c r="M31" s="84"/>
      <c r="N31" s="84"/>
      <c r="O31" s="84"/>
      <c r="P31" s="52"/>
      <c r="Q31" s="52"/>
      <c r="R31" s="74"/>
    </row>
    <row r="32" spans="11:18" ht="15">
      <c r="K32" s="89"/>
      <c r="L32" s="106" t="s">
        <v>2177</v>
      </c>
      <c r="M32" s="107">
        <v>2541436</v>
      </c>
      <c r="N32" s="107">
        <v>2000994</v>
      </c>
      <c r="O32" s="107">
        <v>540442</v>
      </c>
      <c r="P32" s="90"/>
      <c r="Q32" s="90"/>
      <c r="R32" s="91"/>
    </row>
    <row r="33" spans="11:18" ht="15" customHeight="1">
      <c r="K33" s="89"/>
      <c r="L33" s="88" t="s">
        <v>2120</v>
      </c>
      <c r="M33" s="85">
        <v>2225224</v>
      </c>
      <c r="N33" s="85">
        <v>1991083</v>
      </c>
      <c r="O33" s="85">
        <v>234141</v>
      </c>
      <c r="P33" s="90"/>
      <c r="Q33" s="90"/>
      <c r="R33" s="91"/>
    </row>
    <row r="34" spans="11:18" ht="15" customHeight="1">
      <c r="K34" s="89"/>
      <c r="L34" s="88" t="s">
        <v>2088</v>
      </c>
      <c r="M34" s="85">
        <v>2211422</v>
      </c>
      <c r="N34" s="85">
        <v>2010760</v>
      </c>
      <c r="O34" s="85">
        <v>200662</v>
      </c>
      <c r="P34" s="90"/>
      <c r="Q34" s="90"/>
      <c r="R34" s="91"/>
    </row>
    <row r="35" spans="11:18" ht="15" customHeight="1">
      <c r="K35" s="73"/>
      <c r="L35" s="88" t="s">
        <v>2070</v>
      </c>
      <c r="M35" s="85">
        <v>2811630</v>
      </c>
      <c r="N35" s="85">
        <v>2497246</v>
      </c>
      <c r="O35" s="85">
        <v>314384</v>
      </c>
      <c r="P35" s="52"/>
      <c r="Q35" s="52"/>
      <c r="R35" s="74"/>
    </row>
    <row r="36" spans="11:18" ht="15" customHeight="1">
      <c r="K36" s="73"/>
      <c r="L36" s="50" t="s">
        <v>2057</v>
      </c>
      <c r="M36" s="92">
        <v>904843</v>
      </c>
      <c r="N36" s="92">
        <v>783717</v>
      </c>
      <c r="O36" s="92">
        <v>121126</v>
      </c>
      <c r="P36" s="52"/>
      <c r="Q36" s="52"/>
      <c r="R36" s="74"/>
    </row>
    <row r="37" spans="11:18" ht="15" customHeight="1">
      <c r="K37" s="73"/>
      <c r="L37" s="50" t="s">
        <v>2040</v>
      </c>
      <c r="M37" s="51">
        <v>823075</v>
      </c>
      <c r="N37" s="51">
        <v>681321</v>
      </c>
      <c r="O37" s="51">
        <v>141754</v>
      </c>
      <c r="P37" s="52"/>
      <c r="Q37" s="52"/>
      <c r="R37" s="74"/>
    </row>
    <row r="38" spans="11:18" ht="15" customHeight="1">
      <c r="K38" s="73"/>
      <c r="L38" s="50" t="s">
        <v>2027</v>
      </c>
      <c r="M38" s="51">
        <v>1017524</v>
      </c>
      <c r="N38" s="51">
        <v>959669</v>
      </c>
      <c r="O38" s="51">
        <v>57855</v>
      </c>
      <c r="P38" s="52"/>
      <c r="Q38" s="52"/>
      <c r="R38" s="74"/>
    </row>
    <row r="39" spans="11:18" ht="15" customHeight="1">
      <c r="K39" s="73"/>
      <c r="L39" s="50" t="s">
        <v>2028</v>
      </c>
      <c r="M39" s="51">
        <v>1833214</v>
      </c>
      <c r="N39" s="51">
        <v>1675079</v>
      </c>
      <c r="O39" s="51">
        <v>158135</v>
      </c>
      <c r="P39" s="52"/>
      <c r="Q39" s="52"/>
      <c r="R39" s="74"/>
    </row>
    <row r="40" spans="11:18" ht="15" customHeight="1">
      <c r="K40" s="73"/>
      <c r="L40" s="50" t="s">
        <v>2029</v>
      </c>
      <c r="M40" s="51">
        <v>2238111</v>
      </c>
      <c r="N40" s="51">
        <v>1950443</v>
      </c>
      <c r="O40" s="51">
        <v>287668</v>
      </c>
      <c r="P40" s="52"/>
      <c r="Q40" s="52"/>
      <c r="R40" s="74"/>
    </row>
    <row r="41" spans="11:18" ht="15" customHeight="1">
      <c r="K41" s="73"/>
      <c r="L41" s="50" t="s">
        <v>2030</v>
      </c>
      <c r="M41" s="51">
        <v>2591000</v>
      </c>
      <c r="N41" s="51">
        <v>2424408</v>
      </c>
      <c r="O41" s="51">
        <v>166592</v>
      </c>
      <c r="P41" s="52"/>
      <c r="Q41" s="52"/>
      <c r="R41" s="74"/>
    </row>
    <row r="42" spans="11:18" ht="15" customHeight="1">
      <c r="K42" s="73"/>
      <c r="L42" s="50" t="s">
        <v>2031</v>
      </c>
      <c r="M42" s="51">
        <v>4934934</v>
      </c>
      <c r="N42" s="51">
        <v>4413942</v>
      </c>
      <c r="O42" s="51">
        <v>520992</v>
      </c>
      <c r="P42" s="52"/>
      <c r="Q42" s="52"/>
      <c r="R42" s="74"/>
    </row>
    <row r="43" spans="11:18" ht="15" customHeight="1">
      <c r="K43" s="73"/>
      <c r="L43" s="50" t="s">
        <v>2032</v>
      </c>
      <c r="M43" s="51">
        <v>3115629</v>
      </c>
      <c r="N43" s="51">
        <v>2635826</v>
      </c>
      <c r="O43" s="51">
        <v>479803</v>
      </c>
      <c r="P43" s="52"/>
      <c r="Q43" s="52"/>
      <c r="R43" s="74"/>
    </row>
    <row r="44" spans="11:18" ht="15" customHeight="1">
      <c r="K44" s="73"/>
      <c r="L44" s="50" t="s">
        <v>2033</v>
      </c>
      <c r="M44" s="51">
        <v>4094440</v>
      </c>
      <c r="N44" s="51">
        <v>3787065</v>
      </c>
      <c r="O44" s="51">
        <v>307375</v>
      </c>
      <c r="P44" s="52"/>
      <c r="Q44" s="52"/>
      <c r="R44" s="74"/>
    </row>
    <row r="45" spans="11:18" ht="15" customHeight="1">
      <c r="K45" s="73"/>
      <c r="L45" s="50" t="s">
        <v>2034</v>
      </c>
      <c r="M45" s="51">
        <v>4936960</v>
      </c>
      <c r="N45" s="51">
        <v>4623939</v>
      </c>
      <c r="O45" s="51">
        <v>313021</v>
      </c>
      <c r="P45" s="52"/>
      <c r="Q45" s="52"/>
      <c r="R45" s="74"/>
    </row>
    <row r="46" spans="11:18" ht="15" customHeight="1">
      <c r="K46" s="73"/>
      <c r="L46" s="50" t="s">
        <v>2035</v>
      </c>
      <c r="M46" s="51">
        <v>3646940</v>
      </c>
      <c r="N46" s="51">
        <v>3495795</v>
      </c>
      <c r="O46" s="51">
        <v>151145</v>
      </c>
      <c r="P46" s="52"/>
      <c r="Q46" s="52"/>
      <c r="R46" s="74"/>
    </row>
    <row r="47" spans="11:18" ht="15" customHeight="1">
      <c r="K47" s="73"/>
      <c r="L47" s="50" t="s">
        <v>2036</v>
      </c>
      <c r="M47" s="51">
        <v>4815912</v>
      </c>
      <c r="N47" s="51">
        <v>4678767</v>
      </c>
      <c r="O47" s="51">
        <v>137145</v>
      </c>
      <c r="P47" s="52"/>
      <c r="Q47" s="52"/>
      <c r="R47" s="74"/>
    </row>
    <row r="48" spans="11:18" ht="15" customHeight="1">
      <c r="K48" s="73"/>
      <c r="L48" s="50" t="s">
        <v>2037</v>
      </c>
      <c r="M48" s="51">
        <v>5183029</v>
      </c>
      <c r="N48" s="51">
        <v>4811412</v>
      </c>
      <c r="O48" s="51">
        <v>371617</v>
      </c>
      <c r="P48" s="52"/>
      <c r="Q48" s="52"/>
      <c r="R48" s="74"/>
    </row>
    <row r="49" spans="11:18" ht="15">
      <c r="K49" s="73"/>
      <c r="L49" s="50" t="s">
        <v>2038</v>
      </c>
      <c r="M49" s="51">
        <v>3666557</v>
      </c>
      <c r="N49" s="51">
        <v>3295499</v>
      </c>
      <c r="O49" s="51">
        <v>371058</v>
      </c>
      <c r="P49" s="52"/>
      <c r="Q49" s="52"/>
      <c r="R49" s="74"/>
    </row>
    <row r="50" spans="11:18" ht="15.75" thickBot="1">
      <c r="K50" s="75"/>
      <c r="L50" s="104" t="s">
        <v>2039</v>
      </c>
      <c r="M50" s="104">
        <v>4463973</v>
      </c>
      <c r="N50" s="104">
        <v>4346465</v>
      </c>
      <c r="O50" s="104">
        <v>117508</v>
      </c>
      <c r="P50" s="105"/>
      <c r="Q50" s="105"/>
      <c r="R50" s="78"/>
    </row>
    <row r="5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B13">
      <selection activeCell="A1" sqref="A1"/>
    </sheetView>
  </sheetViews>
  <sheetFormatPr defaultColWidth="8.88671875" defaultRowHeight="15"/>
  <cols>
    <col min="1" max="1" width="11.77734375" style="0" customWidth="1"/>
    <col min="3" max="3" width="13.6640625" style="0" customWidth="1"/>
    <col min="4" max="4" width="12.21484375" style="0" customWidth="1"/>
    <col min="5" max="5" width="1.66796875" style="0" customWidth="1"/>
    <col min="6" max="6" width="6.21484375" style="33" customWidth="1"/>
    <col min="11" max="11" width="2.77734375" style="0" customWidth="1"/>
    <col min="12" max="12" width="19.10546875" style="0" customWidth="1"/>
    <col min="13" max="13" width="13.6640625" style="0" customWidth="1"/>
    <col min="14" max="14" width="16.10546875" style="0" customWidth="1"/>
    <col min="15" max="15" width="11.77734375" style="0" customWidth="1"/>
    <col min="16" max="16" width="2.21484375" style="0" customWidth="1"/>
    <col min="17" max="17" width="3.99609375" style="0" customWidth="1"/>
    <col min="18" max="18" width="2.5546875" style="0" customWidth="1"/>
    <col min="19" max="19" width="12.10546875" style="0" customWidth="1"/>
  </cols>
  <sheetData>
    <row r="1" ht="15.75" thickBot="1">
      <c r="K1" s="46" t="s">
        <v>2026</v>
      </c>
    </row>
    <row r="2" spans="1:18" ht="15.75" thickTop="1">
      <c r="A2" s="3" t="s">
        <v>2173</v>
      </c>
      <c r="K2" s="62"/>
      <c r="L2" s="63" t="str">
        <f>A2</f>
        <v>Office square feet certified, 2019</v>
      </c>
      <c r="M2" s="64"/>
      <c r="N2" s="64"/>
      <c r="O2" s="64"/>
      <c r="P2" s="64"/>
      <c r="Q2" s="64"/>
      <c r="R2" s="65"/>
    </row>
    <row r="3" spans="1:18" ht="15.75" thickBot="1">
      <c r="A3" s="14" t="str">
        <f>nr_co!A2</f>
        <v>Source: New Jersey Department of Community Affairs, 8/07/2020</v>
      </c>
      <c r="K3" s="75"/>
      <c r="L3" s="79" t="str">
        <f>A3</f>
        <v>Source: New Jersey Department of Community Affairs, 8/07/2020</v>
      </c>
      <c r="M3" s="77"/>
      <c r="N3" s="77"/>
      <c r="O3" s="77"/>
      <c r="P3" s="77"/>
      <c r="Q3" s="77"/>
      <c r="R3" s="78"/>
    </row>
    <row r="4" spans="11:18" ht="15.75" thickTop="1">
      <c r="K4" s="70"/>
      <c r="L4" s="16"/>
      <c r="M4" s="16"/>
      <c r="N4" s="16"/>
      <c r="O4" s="16"/>
      <c r="P4" s="16"/>
      <c r="Q4" s="16"/>
      <c r="R4" s="72"/>
    </row>
    <row r="5" spans="1:18" ht="15.75" thickBot="1">
      <c r="A5" s="5" t="s">
        <v>984</v>
      </c>
      <c r="B5" s="26" t="s">
        <v>3</v>
      </c>
      <c r="C5" s="26" t="s">
        <v>5</v>
      </c>
      <c r="D5" s="26" t="s">
        <v>4</v>
      </c>
      <c r="E5" s="27"/>
      <c r="F5" s="34" t="s">
        <v>1723</v>
      </c>
      <c r="K5" s="70"/>
      <c r="L5" s="5" t="str">
        <f aca="true" t="shared" si="0" ref="L5:L27">A5</f>
        <v>county</v>
      </c>
      <c r="M5" s="26" t="str">
        <f aca="true" t="shared" si="1" ref="M5:M27">B5</f>
        <v>Total</v>
      </c>
      <c r="N5" s="26" t="str">
        <f aca="true" t="shared" si="2" ref="N5:N27">C5</f>
        <v>New construction</v>
      </c>
      <c r="O5" s="26" t="str">
        <f aca="true" t="shared" si="3" ref="O5:O27">D5</f>
        <v>Additions</v>
      </c>
      <c r="P5" s="16"/>
      <c r="Q5" s="26" t="str">
        <f>F5</f>
        <v>rank</v>
      </c>
      <c r="R5" s="72"/>
    </row>
    <row r="6" spans="1:18" ht="15.75" thickTop="1">
      <c r="A6" s="7" t="s">
        <v>1124</v>
      </c>
      <c r="B6" s="41">
        <v>601228</v>
      </c>
      <c r="C6" s="41">
        <v>587521</v>
      </c>
      <c r="D6" s="41">
        <v>13707</v>
      </c>
      <c r="F6" s="95">
        <v>2</v>
      </c>
      <c r="K6" s="70"/>
      <c r="L6" s="53" t="str">
        <f t="shared" si="0"/>
        <v>Atlantic</v>
      </c>
      <c r="M6" s="54">
        <f t="shared" si="1"/>
        <v>601228</v>
      </c>
      <c r="N6" s="54">
        <f t="shared" si="2"/>
        <v>587521</v>
      </c>
      <c r="O6" s="54">
        <f t="shared" si="3"/>
        <v>13707</v>
      </c>
      <c r="P6" s="53"/>
      <c r="Q6" s="55">
        <f>F6</f>
        <v>2</v>
      </c>
      <c r="R6" s="71"/>
    </row>
    <row r="7" spans="1:18" ht="15">
      <c r="A7" s="7" t="s">
        <v>1191</v>
      </c>
      <c r="B7" s="41">
        <v>133268</v>
      </c>
      <c r="C7" s="41">
        <v>45017</v>
      </c>
      <c r="D7" s="41">
        <v>88251</v>
      </c>
      <c r="F7" s="95">
        <v>10</v>
      </c>
      <c r="G7" s="95"/>
      <c r="K7" s="70"/>
      <c r="L7" s="56" t="str">
        <f t="shared" si="0"/>
        <v>Bergen</v>
      </c>
      <c r="M7" s="57">
        <f t="shared" si="1"/>
        <v>133268</v>
      </c>
      <c r="N7" s="57">
        <f t="shared" si="2"/>
        <v>45017</v>
      </c>
      <c r="O7" s="57">
        <f t="shared" si="3"/>
        <v>88251</v>
      </c>
      <c r="P7" s="56"/>
      <c r="Q7" s="55">
        <f aca="true" t="shared" si="4" ref="Q7:Q26">F7</f>
        <v>10</v>
      </c>
      <c r="R7" s="93"/>
    </row>
    <row r="8" spans="1:18" ht="15">
      <c r="A8" s="7" t="s">
        <v>1402</v>
      </c>
      <c r="B8" s="41">
        <v>185565</v>
      </c>
      <c r="C8" s="41">
        <v>180722</v>
      </c>
      <c r="D8" s="41">
        <v>4843</v>
      </c>
      <c r="F8" s="95">
        <v>6</v>
      </c>
      <c r="G8" s="95"/>
      <c r="K8" s="70"/>
      <c r="L8" s="56" t="str">
        <f t="shared" si="0"/>
        <v>Burlington</v>
      </c>
      <c r="M8" s="57">
        <f t="shared" si="1"/>
        <v>185565</v>
      </c>
      <c r="N8" s="57">
        <f t="shared" si="2"/>
        <v>180722</v>
      </c>
      <c r="O8" s="57">
        <f t="shared" si="3"/>
        <v>4843</v>
      </c>
      <c r="P8" s="56"/>
      <c r="Q8" s="55">
        <f t="shared" si="4"/>
        <v>6</v>
      </c>
      <c r="R8" s="94"/>
    </row>
    <row r="9" spans="1:18" ht="15">
      <c r="A9" s="7" t="s">
        <v>1521</v>
      </c>
      <c r="B9" s="41">
        <v>1013308</v>
      </c>
      <c r="C9" s="41">
        <v>1001627</v>
      </c>
      <c r="D9" s="41">
        <v>11681</v>
      </c>
      <c r="F9" s="95">
        <v>1</v>
      </c>
      <c r="G9" s="95"/>
      <c r="K9" s="70"/>
      <c r="L9" s="56" t="str">
        <f t="shared" si="0"/>
        <v>Camden</v>
      </c>
      <c r="M9" s="57">
        <f t="shared" si="1"/>
        <v>1013308</v>
      </c>
      <c r="N9" s="57">
        <f t="shared" si="2"/>
        <v>1001627</v>
      </c>
      <c r="O9" s="57">
        <f t="shared" si="3"/>
        <v>11681</v>
      </c>
      <c r="P9" s="56"/>
      <c r="Q9" s="55">
        <f t="shared" si="4"/>
        <v>1</v>
      </c>
      <c r="R9" s="94"/>
    </row>
    <row r="10" spans="1:18" ht="15">
      <c r="A10" s="7" t="s">
        <v>1633</v>
      </c>
      <c r="B10" s="41">
        <v>9392</v>
      </c>
      <c r="C10" s="41">
        <v>6592</v>
      </c>
      <c r="D10" s="41">
        <v>2800</v>
      </c>
      <c r="F10" s="95">
        <v>21</v>
      </c>
      <c r="G10" s="95"/>
      <c r="K10" s="70"/>
      <c r="L10" s="56" t="str">
        <f t="shared" si="0"/>
        <v>Cape May</v>
      </c>
      <c r="M10" s="57">
        <f t="shared" si="1"/>
        <v>9392</v>
      </c>
      <c r="N10" s="57">
        <f t="shared" si="2"/>
        <v>6592</v>
      </c>
      <c r="O10" s="57">
        <f t="shared" si="3"/>
        <v>2800</v>
      </c>
      <c r="P10" s="56"/>
      <c r="Q10" s="55">
        <f t="shared" si="4"/>
        <v>21</v>
      </c>
      <c r="R10" s="94"/>
    </row>
    <row r="11" spans="1:18" ht="15">
      <c r="A11" s="7" t="s">
        <v>1682</v>
      </c>
      <c r="B11" s="41">
        <v>105484</v>
      </c>
      <c r="C11" s="41">
        <v>103762</v>
      </c>
      <c r="D11" s="41">
        <v>1722</v>
      </c>
      <c r="F11" s="95">
        <v>13</v>
      </c>
      <c r="G11" s="95"/>
      <c r="K11" s="70"/>
      <c r="L11" s="56" t="str">
        <f t="shared" si="0"/>
        <v>Cumberland</v>
      </c>
      <c r="M11" s="57">
        <f t="shared" si="1"/>
        <v>105484</v>
      </c>
      <c r="N11" s="57">
        <f t="shared" si="2"/>
        <v>103762</v>
      </c>
      <c r="O11" s="57">
        <f t="shared" si="3"/>
        <v>1722</v>
      </c>
      <c r="P11" s="56"/>
      <c r="Q11" s="55">
        <f t="shared" si="4"/>
        <v>13</v>
      </c>
      <c r="R11" s="94"/>
    </row>
    <row r="12" spans="1:18" ht="15">
      <c r="A12" s="7" t="s">
        <v>9</v>
      </c>
      <c r="B12" s="41">
        <v>172176</v>
      </c>
      <c r="C12" s="41">
        <v>152143</v>
      </c>
      <c r="D12" s="41">
        <v>20033</v>
      </c>
      <c r="F12" s="95">
        <v>7</v>
      </c>
      <c r="G12" s="95"/>
      <c r="K12" s="70"/>
      <c r="L12" s="56" t="str">
        <f t="shared" si="0"/>
        <v>Essex</v>
      </c>
      <c r="M12" s="57">
        <f t="shared" si="1"/>
        <v>172176</v>
      </c>
      <c r="N12" s="57">
        <f t="shared" si="2"/>
        <v>152143</v>
      </c>
      <c r="O12" s="57">
        <f t="shared" si="3"/>
        <v>20033</v>
      </c>
      <c r="P12" s="56"/>
      <c r="Q12" s="55">
        <f t="shared" si="4"/>
        <v>7</v>
      </c>
      <c r="R12" s="94"/>
    </row>
    <row r="13" spans="1:18" ht="15">
      <c r="A13" s="7" t="s">
        <v>71</v>
      </c>
      <c r="B13" s="41">
        <v>42361</v>
      </c>
      <c r="C13" s="41">
        <v>33986</v>
      </c>
      <c r="D13" s="41">
        <v>8375</v>
      </c>
      <c r="F13" s="95">
        <v>15</v>
      </c>
      <c r="G13" s="95"/>
      <c r="K13" s="70"/>
      <c r="L13" s="56" t="str">
        <f t="shared" si="0"/>
        <v>Gloucester</v>
      </c>
      <c r="M13" s="57">
        <f t="shared" si="1"/>
        <v>42361</v>
      </c>
      <c r="N13" s="57">
        <f t="shared" si="2"/>
        <v>33986</v>
      </c>
      <c r="O13" s="57">
        <f t="shared" si="3"/>
        <v>8375</v>
      </c>
      <c r="P13" s="56"/>
      <c r="Q13" s="55">
        <f t="shared" si="4"/>
        <v>15</v>
      </c>
      <c r="R13" s="94"/>
    </row>
    <row r="14" spans="1:18" ht="15">
      <c r="A14" s="7" t="s">
        <v>141</v>
      </c>
      <c r="B14" s="41">
        <v>118500</v>
      </c>
      <c r="C14" s="41">
        <v>94923</v>
      </c>
      <c r="D14" s="41">
        <v>23577</v>
      </c>
      <c r="F14" s="95">
        <v>11</v>
      </c>
      <c r="G14" s="95"/>
      <c r="K14" s="70"/>
      <c r="L14" s="56" t="str">
        <f t="shared" si="0"/>
        <v>Hudson</v>
      </c>
      <c r="M14" s="57">
        <f t="shared" si="1"/>
        <v>118500</v>
      </c>
      <c r="N14" s="57">
        <f t="shared" si="2"/>
        <v>94923</v>
      </c>
      <c r="O14" s="57">
        <f t="shared" si="3"/>
        <v>23577</v>
      </c>
      <c r="P14" s="56"/>
      <c r="Q14" s="55">
        <f t="shared" si="4"/>
        <v>11</v>
      </c>
      <c r="R14" s="94"/>
    </row>
    <row r="15" spans="1:18" ht="15">
      <c r="A15" s="7" t="s">
        <v>178</v>
      </c>
      <c r="B15" s="41">
        <v>62715</v>
      </c>
      <c r="C15" s="41">
        <v>60534</v>
      </c>
      <c r="D15" s="41">
        <v>2181</v>
      </c>
      <c r="F15" s="95">
        <v>14</v>
      </c>
      <c r="G15" s="95"/>
      <c r="K15" s="70"/>
      <c r="L15" s="56" t="str">
        <f t="shared" si="0"/>
        <v>Hunterdon</v>
      </c>
      <c r="M15" s="57">
        <f t="shared" si="1"/>
        <v>62715</v>
      </c>
      <c r="N15" s="57">
        <f t="shared" si="2"/>
        <v>60534</v>
      </c>
      <c r="O15" s="57">
        <f t="shared" si="3"/>
        <v>2181</v>
      </c>
      <c r="P15" s="56"/>
      <c r="Q15" s="55">
        <f t="shared" si="4"/>
        <v>14</v>
      </c>
      <c r="R15" s="94"/>
    </row>
    <row r="16" spans="1:18" ht="15">
      <c r="A16" s="7" t="s">
        <v>256</v>
      </c>
      <c r="B16" s="41">
        <v>440662</v>
      </c>
      <c r="C16" s="41">
        <v>429973</v>
      </c>
      <c r="D16" s="41">
        <v>10689</v>
      </c>
      <c r="F16" s="95">
        <v>3</v>
      </c>
      <c r="G16" s="95"/>
      <c r="K16" s="70"/>
      <c r="L16" s="56" t="str">
        <f t="shared" si="0"/>
        <v>Mercer</v>
      </c>
      <c r="M16" s="57">
        <f t="shared" si="1"/>
        <v>440662</v>
      </c>
      <c r="N16" s="57">
        <f t="shared" si="2"/>
        <v>429973</v>
      </c>
      <c r="O16" s="57">
        <f t="shared" si="3"/>
        <v>10689</v>
      </c>
      <c r="P16" s="56"/>
      <c r="Q16" s="55">
        <f t="shared" si="4"/>
        <v>3</v>
      </c>
      <c r="R16" s="94"/>
    </row>
    <row r="17" spans="1:18" ht="15">
      <c r="A17" s="7" t="s">
        <v>291</v>
      </c>
      <c r="B17" s="41">
        <v>302576</v>
      </c>
      <c r="C17" s="41">
        <v>248310</v>
      </c>
      <c r="D17" s="41">
        <v>54266</v>
      </c>
      <c r="F17" s="95">
        <v>4</v>
      </c>
      <c r="G17" s="95"/>
      <c r="K17" s="70"/>
      <c r="L17" s="56" t="str">
        <f t="shared" si="0"/>
        <v>Middlesex</v>
      </c>
      <c r="M17" s="57">
        <f t="shared" si="1"/>
        <v>302576</v>
      </c>
      <c r="N17" s="57">
        <f t="shared" si="2"/>
        <v>248310</v>
      </c>
      <c r="O17" s="57">
        <f t="shared" si="3"/>
        <v>54266</v>
      </c>
      <c r="P17" s="56"/>
      <c r="Q17" s="55">
        <f t="shared" si="4"/>
        <v>4</v>
      </c>
      <c r="R17" s="94"/>
    </row>
    <row r="18" spans="1:18" ht="15">
      <c r="A18" s="7" t="s">
        <v>365</v>
      </c>
      <c r="B18" s="41">
        <v>162358</v>
      </c>
      <c r="C18" s="41">
        <v>154188</v>
      </c>
      <c r="D18" s="41">
        <v>8170</v>
      </c>
      <c r="F18" s="95">
        <v>9</v>
      </c>
      <c r="G18" s="95"/>
      <c r="K18" s="70"/>
      <c r="L18" s="56" t="str">
        <f t="shared" si="0"/>
        <v>Monmouth</v>
      </c>
      <c r="M18" s="57">
        <f t="shared" si="1"/>
        <v>162358</v>
      </c>
      <c r="N18" s="57">
        <f t="shared" si="2"/>
        <v>154188</v>
      </c>
      <c r="O18" s="57">
        <f t="shared" si="3"/>
        <v>8170</v>
      </c>
      <c r="P18" s="56"/>
      <c r="Q18" s="55">
        <f t="shared" si="4"/>
        <v>9</v>
      </c>
      <c r="R18" s="94"/>
    </row>
    <row r="19" spans="1:18" ht="15">
      <c r="A19" s="7" t="s">
        <v>525</v>
      </c>
      <c r="B19" s="41">
        <v>115363</v>
      </c>
      <c r="C19" s="41">
        <v>68638</v>
      </c>
      <c r="D19" s="41">
        <v>46725</v>
      </c>
      <c r="F19" s="95">
        <v>12</v>
      </c>
      <c r="G19" s="95"/>
      <c r="K19" s="70"/>
      <c r="L19" s="56" t="str">
        <f t="shared" si="0"/>
        <v>Morris</v>
      </c>
      <c r="M19" s="57">
        <f t="shared" si="1"/>
        <v>115363</v>
      </c>
      <c r="N19" s="57">
        <f t="shared" si="2"/>
        <v>68638</v>
      </c>
      <c r="O19" s="57">
        <f t="shared" si="3"/>
        <v>46725</v>
      </c>
      <c r="P19" s="56"/>
      <c r="Q19" s="55">
        <f t="shared" si="4"/>
        <v>12</v>
      </c>
      <c r="R19" s="94"/>
    </row>
    <row r="20" spans="1:18" ht="15">
      <c r="A20" s="7" t="s">
        <v>642</v>
      </c>
      <c r="B20" s="41">
        <v>214581</v>
      </c>
      <c r="C20" s="41">
        <v>205546</v>
      </c>
      <c r="D20" s="41">
        <v>9035</v>
      </c>
      <c r="F20" s="95">
        <v>5</v>
      </c>
      <c r="G20" s="95"/>
      <c r="K20" s="70"/>
      <c r="L20" s="56" t="str">
        <f t="shared" si="0"/>
        <v>Ocean</v>
      </c>
      <c r="M20" s="57">
        <f t="shared" si="1"/>
        <v>214581</v>
      </c>
      <c r="N20" s="57">
        <f t="shared" si="2"/>
        <v>205546</v>
      </c>
      <c r="O20" s="57">
        <f t="shared" si="3"/>
        <v>9035</v>
      </c>
      <c r="P20" s="56"/>
      <c r="Q20" s="55">
        <f t="shared" si="4"/>
        <v>5</v>
      </c>
      <c r="R20" s="94"/>
    </row>
    <row r="21" spans="1:18" ht="15">
      <c r="A21" s="7" t="s">
        <v>740</v>
      </c>
      <c r="B21" s="41">
        <v>41164</v>
      </c>
      <c r="C21" s="41">
        <v>17124</v>
      </c>
      <c r="D21" s="41">
        <v>24040</v>
      </c>
      <c r="F21" s="95">
        <v>16</v>
      </c>
      <c r="G21" s="95"/>
      <c r="K21" s="70"/>
      <c r="L21" s="56" t="str">
        <f t="shared" si="0"/>
        <v>Passaic</v>
      </c>
      <c r="M21" s="57">
        <f t="shared" si="1"/>
        <v>41164</v>
      </c>
      <c r="N21" s="57">
        <f t="shared" si="2"/>
        <v>17124</v>
      </c>
      <c r="O21" s="57">
        <f t="shared" si="3"/>
        <v>24040</v>
      </c>
      <c r="P21" s="56"/>
      <c r="Q21" s="55">
        <f t="shared" si="4"/>
        <v>16</v>
      </c>
      <c r="R21" s="94"/>
    </row>
    <row r="22" spans="1:18" ht="15">
      <c r="A22" s="7" t="s">
        <v>788</v>
      </c>
      <c r="B22" s="41">
        <v>30764</v>
      </c>
      <c r="C22" s="41">
        <v>18500</v>
      </c>
      <c r="D22" s="41">
        <v>12264</v>
      </c>
      <c r="F22" s="95">
        <v>18</v>
      </c>
      <c r="G22" s="95"/>
      <c r="K22" s="70"/>
      <c r="L22" s="56" t="str">
        <f t="shared" si="0"/>
        <v>Salem</v>
      </c>
      <c r="M22" s="57">
        <f t="shared" si="1"/>
        <v>30764</v>
      </c>
      <c r="N22" s="57">
        <f t="shared" si="2"/>
        <v>18500</v>
      </c>
      <c r="O22" s="57">
        <f t="shared" si="3"/>
        <v>12264</v>
      </c>
      <c r="P22" s="56"/>
      <c r="Q22" s="55">
        <f t="shared" si="4"/>
        <v>18</v>
      </c>
      <c r="R22" s="94"/>
    </row>
    <row r="23" spans="1:18" ht="15">
      <c r="A23" s="7" t="s">
        <v>838</v>
      </c>
      <c r="B23" s="41">
        <v>166566</v>
      </c>
      <c r="C23" s="41">
        <v>140008</v>
      </c>
      <c r="D23" s="41">
        <v>26558</v>
      </c>
      <c r="F23" s="95">
        <v>8</v>
      </c>
      <c r="G23" s="95"/>
      <c r="K23" s="70"/>
      <c r="L23" s="56" t="str">
        <f t="shared" si="0"/>
        <v>Somerset</v>
      </c>
      <c r="M23" s="57">
        <f t="shared" si="1"/>
        <v>166566</v>
      </c>
      <c r="N23" s="57">
        <f t="shared" si="2"/>
        <v>140008</v>
      </c>
      <c r="O23" s="57">
        <f t="shared" si="3"/>
        <v>26558</v>
      </c>
      <c r="P23" s="56"/>
      <c r="Q23" s="55">
        <f t="shared" si="4"/>
        <v>8</v>
      </c>
      <c r="R23" s="94"/>
    </row>
    <row r="24" spans="1:18" ht="15">
      <c r="A24" s="7" t="s">
        <v>916</v>
      </c>
      <c r="B24" s="41">
        <v>9507</v>
      </c>
      <c r="C24" s="41">
        <v>9505</v>
      </c>
      <c r="D24" s="41">
        <v>2</v>
      </c>
      <c r="F24" s="95">
        <v>20</v>
      </c>
      <c r="G24" s="95"/>
      <c r="K24" s="70"/>
      <c r="L24" s="56" t="str">
        <f t="shared" si="0"/>
        <v>Sussex</v>
      </c>
      <c r="M24" s="57">
        <f t="shared" si="1"/>
        <v>9507</v>
      </c>
      <c r="N24" s="57">
        <f t="shared" si="2"/>
        <v>9505</v>
      </c>
      <c r="O24" s="57">
        <f t="shared" si="3"/>
        <v>2</v>
      </c>
      <c r="P24" s="56"/>
      <c r="Q24" s="55">
        <f t="shared" si="4"/>
        <v>20</v>
      </c>
      <c r="R24" s="94"/>
    </row>
    <row r="25" spans="1:18" ht="15">
      <c r="A25" s="7" t="s">
        <v>998</v>
      </c>
      <c r="B25" s="41">
        <v>31615</v>
      </c>
      <c r="C25" s="41">
        <v>15500</v>
      </c>
      <c r="D25" s="41">
        <v>16115</v>
      </c>
      <c r="F25" s="95">
        <v>17</v>
      </c>
      <c r="G25" s="95"/>
      <c r="K25" s="70"/>
      <c r="L25" s="56" t="str">
        <f t="shared" si="0"/>
        <v>Union</v>
      </c>
      <c r="M25" s="57">
        <f t="shared" si="1"/>
        <v>31615</v>
      </c>
      <c r="N25" s="57">
        <f t="shared" si="2"/>
        <v>15500</v>
      </c>
      <c r="O25" s="57">
        <f t="shared" si="3"/>
        <v>16115</v>
      </c>
      <c r="P25" s="56"/>
      <c r="Q25" s="55">
        <f t="shared" si="4"/>
        <v>17</v>
      </c>
      <c r="R25" s="94"/>
    </row>
    <row r="26" spans="1:18" ht="15">
      <c r="A26" s="7" t="s">
        <v>1063</v>
      </c>
      <c r="B26" s="41">
        <v>16417</v>
      </c>
      <c r="C26" s="41">
        <v>6624</v>
      </c>
      <c r="D26" s="41">
        <v>9793</v>
      </c>
      <c r="F26" s="95">
        <v>19</v>
      </c>
      <c r="G26" s="95"/>
      <c r="K26" s="70"/>
      <c r="L26" s="56" t="str">
        <f t="shared" si="0"/>
        <v>Warren</v>
      </c>
      <c r="M26" s="57">
        <f t="shared" si="1"/>
        <v>16417</v>
      </c>
      <c r="N26" s="57">
        <f t="shared" si="2"/>
        <v>6624</v>
      </c>
      <c r="O26" s="57">
        <f t="shared" si="3"/>
        <v>9793</v>
      </c>
      <c r="P26" s="56"/>
      <c r="Q26" s="55">
        <f t="shared" si="4"/>
        <v>19</v>
      </c>
      <c r="R26" s="94"/>
    </row>
    <row r="27" spans="1:18" ht="15">
      <c r="A27" s="7" t="s">
        <v>864</v>
      </c>
      <c r="B27" s="41"/>
      <c r="C27" s="41"/>
      <c r="D27" s="41"/>
      <c r="E27" s="36"/>
      <c r="F27" s="1"/>
      <c r="G27" s="95"/>
      <c r="K27" s="70"/>
      <c r="L27" s="56" t="str">
        <f t="shared" si="0"/>
        <v>State buildings</v>
      </c>
      <c r="M27" s="57">
        <f t="shared" si="1"/>
        <v>0</v>
      </c>
      <c r="N27" s="57">
        <f t="shared" si="2"/>
        <v>0</v>
      </c>
      <c r="O27" s="57">
        <f t="shared" si="3"/>
        <v>0</v>
      </c>
      <c r="P27" s="56"/>
      <c r="Q27" s="58"/>
      <c r="R27" s="72"/>
    </row>
    <row r="28" spans="1:18" ht="15">
      <c r="A28" s="7"/>
      <c r="B28" s="41"/>
      <c r="C28" s="41"/>
      <c r="D28" s="41"/>
      <c r="E28" s="41"/>
      <c r="F28" s="32"/>
      <c r="K28" s="70"/>
      <c r="L28" s="56"/>
      <c r="M28" s="57"/>
      <c r="N28" s="57"/>
      <c r="O28" s="57"/>
      <c r="P28" s="56"/>
      <c r="Q28" s="58"/>
      <c r="R28" s="72"/>
    </row>
    <row r="29" spans="1:18" ht="15">
      <c r="A29" s="7" t="s">
        <v>1722</v>
      </c>
      <c r="B29" s="31">
        <f>SUM(B6:B27)</f>
        <v>3975570</v>
      </c>
      <c r="C29" s="31">
        <f>SUM(C6:C27)</f>
        <v>3580743</v>
      </c>
      <c r="D29" s="31">
        <f>SUM(D6:D27)</f>
        <v>394827</v>
      </c>
      <c r="E29" s="31"/>
      <c r="K29" s="70"/>
      <c r="L29" s="59" t="str">
        <f>A29</f>
        <v>New Jersey</v>
      </c>
      <c r="M29" s="60">
        <f>B29</f>
        <v>3975570</v>
      </c>
      <c r="N29" s="60">
        <f>C29</f>
        <v>3580743</v>
      </c>
      <c r="O29" s="60">
        <f>D29</f>
        <v>394827</v>
      </c>
      <c r="P29" s="61"/>
      <c r="Q29" s="61"/>
      <c r="R29" s="72"/>
    </row>
    <row r="30" spans="11:18" ht="15.75" thickBot="1">
      <c r="K30" s="80"/>
      <c r="L30" s="81"/>
      <c r="M30" s="81"/>
      <c r="N30" s="81"/>
      <c r="O30" s="81"/>
      <c r="P30" s="81"/>
      <c r="Q30" s="81"/>
      <c r="R30" s="82"/>
    </row>
    <row r="31" spans="11:18" ht="15" customHeight="1" thickTop="1">
      <c r="K31" s="73"/>
      <c r="L31" s="52"/>
      <c r="M31" s="52"/>
      <c r="N31" s="52"/>
      <c r="O31" s="52"/>
      <c r="P31" s="52"/>
      <c r="Q31" s="52"/>
      <c r="R31" s="74"/>
    </row>
    <row r="32" spans="11:18" ht="15" customHeight="1">
      <c r="K32" s="89"/>
      <c r="L32" s="88" t="s">
        <v>2172</v>
      </c>
      <c r="M32" s="85">
        <v>4354854</v>
      </c>
      <c r="N32" s="85">
        <v>3685339</v>
      </c>
      <c r="O32" s="85">
        <v>669515</v>
      </c>
      <c r="P32" s="90"/>
      <c r="Q32" s="90"/>
      <c r="R32" s="91"/>
    </row>
    <row r="33" spans="11:18" ht="15" customHeight="1">
      <c r="K33" s="89"/>
      <c r="L33" s="88" t="s">
        <v>2120</v>
      </c>
      <c r="M33" s="85">
        <v>3924524</v>
      </c>
      <c r="N33" s="85">
        <v>3307007</v>
      </c>
      <c r="O33" s="85">
        <v>617517</v>
      </c>
      <c r="P33" s="90"/>
      <c r="Q33" s="90"/>
      <c r="R33" s="91"/>
    </row>
    <row r="34" spans="11:18" ht="15" customHeight="1">
      <c r="K34" s="89"/>
      <c r="L34" s="88" t="s">
        <v>2088</v>
      </c>
      <c r="M34" s="85">
        <v>3941875</v>
      </c>
      <c r="N34" s="85">
        <v>3369478</v>
      </c>
      <c r="O34" s="85">
        <v>572397</v>
      </c>
      <c r="P34" s="90"/>
      <c r="Q34" s="90"/>
      <c r="R34" s="91"/>
    </row>
    <row r="35" spans="11:18" ht="15" customHeight="1">
      <c r="K35" s="73"/>
      <c r="L35" s="88" t="s">
        <v>2070</v>
      </c>
      <c r="M35" s="85">
        <v>4914299</v>
      </c>
      <c r="N35" s="85">
        <v>4108107</v>
      </c>
      <c r="O35" s="85">
        <v>806192</v>
      </c>
      <c r="P35" s="52"/>
      <c r="Q35" s="52"/>
      <c r="R35" s="74"/>
    </row>
    <row r="36" spans="11:18" ht="15" customHeight="1">
      <c r="K36" s="73"/>
      <c r="L36" s="50" t="s">
        <v>2057</v>
      </c>
      <c r="M36" s="83">
        <v>4643798</v>
      </c>
      <c r="N36" s="83">
        <v>3830116</v>
      </c>
      <c r="O36" s="83">
        <v>813682</v>
      </c>
      <c r="P36" s="52"/>
      <c r="Q36" s="52"/>
      <c r="R36" s="74"/>
    </row>
    <row r="37" spans="11:18" ht="15" customHeight="1">
      <c r="K37" s="73"/>
      <c r="L37" s="50" t="s">
        <v>2040</v>
      </c>
      <c r="M37" s="51">
        <v>4919182</v>
      </c>
      <c r="N37" s="51">
        <v>4239478</v>
      </c>
      <c r="O37" s="51">
        <v>679704</v>
      </c>
      <c r="P37" s="52"/>
      <c r="Q37" s="52"/>
      <c r="R37" s="74"/>
    </row>
    <row r="38" spans="11:18" ht="15" customHeight="1">
      <c r="K38" s="73"/>
      <c r="L38" s="50" t="s">
        <v>2027</v>
      </c>
      <c r="M38" s="51">
        <v>4185749</v>
      </c>
      <c r="N38" s="51">
        <v>3570583</v>
      </c>
      <c r="O38" s="51">
        <v>615166</v>
      </c>
      <c r="P38" s="52"/>
      <c r="Q38" s="52"/>
      <c r="R38" s="74"/>
    </row>
    <row r="39" spans="11:18" ht="15" customHeight="1">
      <c r="K39" s="73"/>
      <c r="L39" s="50" t="s">
        <v>2028</v>
      </c>
      <c r="M39" s="51">
        <v>2770339</v>
      </c>
      <c r="N39" s="51">
        <v>2135777</v>
      </c>
      <c r="O39" s="51">
        <v>634562</v>
      </c>
      <c r="P39" s="52"/>
      <c r="Q39" s="52"/>
      <c r="R39" s="74"/>
    </row>
    <row r="40" spans="11:18" ht="15" customHeight="1">
      <c r="K40" s="73"/>
      <c r="L40" s="50" t="s">
        <v>2029</v>
      </c>
      <c r="M40" s="51">
        <v>3566620</v>
      </c>
      <c r="N40" s="51">
        <v>3048130</v>
      </c>
      <c r="O40" s="51">
        <v>518490</v>
      </c>
      <c r="P40" s="52"/>
      <c r="Q40" s="52"/>
      <c r="R40" s="74"/>
    </row>
    <row r="41" spans="11:18" ht="15" customHeight="1">
      <c r="K41" s="73"/>
      <c r="L41" s="50" t="s">
        <v>2030</v>
      </c>
      <c r="M41" s="51">
        <v>5724124</v>
      </c>
      <c r="N41" s="51">
        <v>4919895</v>
      </c>
      <c r="O41" s="51">
        <v>804229</v>
      </c>
      <c r="P41" s="52"/>
      <c r="Q41" s="52"/>
      <c r="R41" s="74"/>
    </row>
    <row r="42" spans="11:18" ht="15" customHeight="1">
      <c r="K42" s="73"/>
      <c r="L42" s="50" t="s">
        <v>2031</v>
      </c>
      <c r="M42" s="51">
        <v>8031382</v>
      </c>
      <c r="N42" s="51">
        <v>6870293</v>
      </c>
      <c r="O42" s="51">
        <v>1161089</v>
      </c>
      <c r="P42" s="52"/>
      <c r="Q42" s="52"/>
      <c r="R42" s="74"/>
    </row>
    <row r="43" spans="11:18" ht="15" customHeight="1">
      <c r="K43" s="73"/>
      <c r="L43" s="50" t="s">
        <v>2032</v>
      </c>
      <c r="M43" s="51">
        <v>7442999</v>
      </c>
      <c r="N43" s="51">
        <v>6522650</v>
      </c>
      <c r="O43" s="51">
        <v>920349</v>
      </c>
      <c r="P43" s="52"/>
      <c r="Q43" s="52"/>
      <c r="R43" s="74"/>
    </row>
    <row r="44" spans="11:18" ht="15" customHeight="1">
      <c r="K44" s="73"/>
      <c r="L44" s="50" t="s">
        <v>2033</v>
      </c>
      <c r="M44" s="51">
        <v>6916014</v>
      </c>
      <c r="N44" s="51">
        <v>5907949</v>
      </c>
      <c r="O44" s="51">
        <v>1008065</v>
      </c>
      <c r="P44" s="52"/>
      <c r="Q44" s="52"/>
      <c r="R44" s="74"/>
    </row>
    <row r="45" spans="11:18" ht="15" customHeight="1">
      <c r="K45" s="73"/>
      <c r="L45" s="50" t="s">
        <v>2034</v>
      </c>
      <c r="M45" s="51">
        <v>7166161</v>
      </c>
      <c r="N45" s="51">
        <v>6331216</v>
      </c>
      <c r="O45" s="51">
        <v>834945</v>
      </c>
      <c r="P45" s="52"/>
      <c r="Q45" s="52"/>
      <c r="R45" s="74"/>
    </row>
    <row r="46" spans="11:18" ht="15" customHeight="1">
      <c r="K46" s="73"/>
      <c r="L46" s="50" t="s">
        <v>2035</v>
      </c>
      <c r="M46" s="51">
        <v>10250691</v>
      </c>
      <c r="N46" s="51">
        <v>8833568</v>
      </c>
      <c r="O46" s="51">
        <v>1417123</v>
      </c>
      <c r="P46" s="52"/>
      <c r="Q46" s="52"/>
      <c r="R46" s="74"/>
    </row>
    <row r="47" spans="11:18" ht="15" customHeight="1">
      <c r="K47" s="73"/>
      <c r="L47" s="50" t="s">
        <v>2036</v>
      </c>
      <c r="M47" s="51">
        <v>6423661</v>
      </c>
      <c r="N47" s="51">
        <v>5182943</v>
      </c>
      <c r="O47" s="51">
        <v>1240718</v>
      </c>
      <c r="P47" s="52"/>
      <c r="Q47" s="52"/>
      <c r="R47" s="74"/>
    </row>
    <row r="48" spans="11:18" ht="15" customHeight="1">
      <c r="K48" s="73"/>
      <c r="L48" s="50" t="s">
        <v>2037</v>
      </c>
      <c r="M48" s="51">
        <v>9222520</v>
      </c>
      <c r="N48" s="51">
        <v>7775591</v>
      </c>
      <c r="O48" s="51">
        <v>1446929</v>
      </c>
      <c r="P48" s="52"/>
      <c r="Q48" s="52"/>
      <c r="R48" s="74"/>
    </row>
    <row r="49" spans="11:18" ht="15" customHeight="1">
      <c r="K49" s="73"/>
      <c r="L49" s="50" t="s">
        <v>2038</v>
      </c>
      <c r="M49" s="51">
        <v>9207429</v>
      </c>
      <c r="N49" s="51">
        <v>8323276</v>
      </c>
      <c r="O49" s="51">
        <v>884153</v>
      </c>
      <c r="P49" s="52"/>
      <c r="Q49" s="52"/>
      <c r="R49" s="74"/>
    </row>
    <row r="50" spans="11:18" ht="15" customHeight="1" thickBot="1">
      <c r="K50" s="75"/>
      <c r="L50" s="76" t="s">
        <v>2039</v>
      </c>
      <c r="M50" s="97">
        <v>6991281</v>
      </c>
      <c r="N50" s="97">
        <v>5755426</v>
      </c>
      <c r="O50" s="97">
        <v>1235855</v>
      </c>
      <c r="P50" s="77"/>
      <c r="Q50" s="77"/>
      <c r="R50" s="78"/>
    </row>
    <row r="51" ht="15" customHeight="1" thickTop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20" width="10.77734375" style="0" customWidth="1"/>
    <col min="21" max="21" width="2.5546875" style="0" customWidth="1"/>
  </cols>
  <sheetData>
    <row r="1" spans="1:6" ht="16.5" customHeight="1">
      <c r="A1" s="3" t="s">
        <v>2121</v>
      </c>
      <c r="B1"/>
      <c r="C1"/>
      <c r="D1"/>
      <c r="F1"/>
    </row>
    <row r="2" spans="1:6" ht="13.5" customHeight="1">
      <c r="A2" s="14" t="s">
        <v>2176</v>
      </c>
      <c r="B2"/>
      <c r="C2"/>
      <c r="D2"/>
      <c r="F2"/>
    </row>
    <row r="3" spans="2:20" ht="12.75" customHeight="1">
      <c r="B3"/>
      <c r="C3"/>
      <c r="D3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</row>
    <row r="4" spans="2:20" ht="12.75" customHeight="1">
      <c r="B4" s="21">
        <v>1980</v>
      </c>
      <c r="C4" s="22" t="s">
        <v>865</v>
      </c>
      <c r="D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s="16" customFormat="1" ht="12.75" customHeight="1">
      <c r="A5"/>
      <c r="B5" s="21" t="s">
        <v>982</v>
      </c>
      <c r="C5" s="22" t="s">
        <v>986</v>
      </c>
      <c r="D5"/>
      <c r="E5"/>
      <c r="F5" s="14"/>
      <c r="G5" s="14"/>
      <c r="H5" s="17"/>
      <c r="I5" s="14"/>
      <c r="J5" s="14"/>
      <c r="K5" s="14"/>
      <c r="L5" s="14"/>
      <c r="M5" s="17" t="s">
        <v>866</v>
      </c>
      <c r="N5" s="14"/>
      <c r="O5" s="14"/>
      <c r="P5" s="14"/>
      <c r="Q5" s="14"/>
      <c r="R5" s="14"/>
      <c r="S5" s="14"/>
      <c r="T5" s="23" t="s">
        <v>867</v>
      </c>
    </row>
    <row r="6" spans="1:20" s="15" customFormat="1" ht="12.75" customHeight="1" thickBot="1">
      <c r="A6" s="5" t="s">
        <v>985</v>
      </c>
      <c r="B6" s="24" t="s">
        <v>983</v>
      </c>
      <c r="C6" s="5" t="s">
        <v>2008</v>
      </c>
      <c r="D6" s="5" t="s">
        <v>984</v>
      </c>
      <c r="E6" s="25" t="s">
        <v>1123</v>
      </c>
      <c r="F6" s="26" t="s">
        <v>489</v>
      </c>
      <c r="G6" s="26" t="s">
        <v>490</v>
      </c>
      <c r="H6" s="18" t="s">
        <v>868</v>
      </c>
      <c r="I6" s="18" t="s">
        <v>869</v>
      </c>
      <c r="J6" s="18" t="s">
        <v>870</v>
      </c>
      <c r="K6" s="18" t="s">
        <v>871</v>
      </c>
      <c r="L6" s="18" t="s">
        <v>872</v>
      </c>
      <c r="M6" s="18" t="s">
        <v>873</v>
      </c>
      <c r="N6" s="18" t="s">
        <v>874</v>
      </c>
      <c r="O6" s="18" t="s">
        <v>875</v>
      </c>
      <c r="P6" s="18" t="s">
        <v>876</v>
      </c>
      <c r="Q6" s="18" t="s">
        <v>877</v>
      </c>
      <c r="R6" s="18" t="s">
        <v>878</v>
      </c>
      <c r="S6" s="18" t="s">
        <v>879</v>
      </c>
      <c r="T6" s="18" t="s">
        <v>880</v>
      </c>
    </row>
    <row r="7" spans="2:20" s="15" customFormat="1" ht="12.75" customHeight="1" thickTop="1">
      <c r="B7" s="28"/>
      <c r="D7" s="7" t="s">
        <v>1124</v>
      </c>
      <c r="E7" s="30"/>
      <c r="F7" s="20">
        <f>SUM(F31:F53)</f>
        <v>601228</v>
      </c>
      <c r="G7" s="20">
        <f aca="true" t="shared" si="0" ref="G7:T7">SUM(G31:G53)</f>
        <v>18380</v>
      </c>
      <c r="H7" s="20">
        <f t="shared" si="0"/>
        <v>0</v>
      </c>
      <c r="I7" s="20">
        <f t="shared" si="0"/>
        <v>67909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629234</v>
      </c>
      <c r="N7" s="20">
        <f t="shared" si="0"/>
        <v>1</v>
      </c>
      <c r="O7" s="20">
        <f t="shared" si="0"/>
        <v>14058</v>
      </c>
      <c r="P7" s="20">
        <f t="shared" si="0"/>
        <v>0</v>
      </c>
      <c r="Q7" s="20">
        <f t="shared" si="0"/>
        <v>0</v>
      </c>
      <c r="R7" s="20">
        <f t="shared" si="0"/>
        <v>100</v>
      </c>
      <c r="S7" s="20">
        <f t="shared" si="0"/>
        <v>138750</v>
      </c>
      <c r="T7" s="20">
        <f t="shared" si="0"/>
        <v>107333</v>
      </c>
    </row>
    <row r="8" spans="2:20" s="15" customFormat="1" ht="12.75" customHeight="1">
      <c r="B8" s="28"/>
      <c r="D8" s="7" t="s">
        <v>1191</v>
      </c>
      <c r="E8" s="30"/>
      <c r="F8" s="20">
        <f>SUM(F54:F123)</f>
        <v>133268</v>
      </c>
      <c r="G8" s="20">
        <f aca="true" t="shared" si="1" ref="G8:T8">SUM(G54:G123)</f>
        <v>112605</v>
      </c>
      <c r="H8" s="20">
        <f t="shared" si="1"/>
        <v>0</v>
      </c>
      <c r="I8" s="20">
        <f t="shared" si="1"/>
        <v>35037</v>
      </c>
      <c r="J8" s="20">
        <f t="shared" si="1"/>
        <v>7178</v>
      </c>
      <c r="K8" s="20">
        <f t="shared" si="1"/>
        <v>45000</v>
      </c>
      <c r="L8" s="20">
        <f t="shared" si="1"/>
        <v>0</v>
      </c>
      <c r="M8" s="20">
        <f t="shared" si="1"/>
        <v>1150217</v>
      </c>
      <c r="N8" s="20">
        <f t="shared" si="1"/>
        <v>334242</v>
      </c>
      <c r="O8" s="20">
        <f t="shared" si="1"/>
        <v>17608</v>
      </c>
      <c r="P8" s="20">
        <f t="shared" si="1"/>
        <v>40652</v>
      </c>
      <c r="Q8" s="20">
        <f t="shared" si="1"/>
        <v>0</v>
      </c>
      <c r="R8" s="20">
        <f t="shared" si="1"/>
        <v>136006</v>
      </c>
      <c r="S8" s="20">
        <f t="shared" si="1"/>
        <v>259733</v>
      </c>
      <c r="T8" s="20">
        <f t="shared" si="1"/>
        <v>42838</v>
      </c>
    </row>
    <row r="9" spans="2:20" s="15" customFormat="1" ht="12.75" customHeight="1">
      <c r="B9" s="28"/>
      <c r="D9" s="7" t="s">
        <v>1402</v>
      </c>
      <c r="E9" s="30"/>
      <c r="F9" s="20">
        <f>SUM(F124:F163)</f>
        <v>185565</v>
      </c>
      <c r="G9" s="20">
        <f aca="true" t="shared" si="2" ref="G9:T9">SUM(G124:G163)</f>
        <v>24452</v>
      </c>
      <c r="H9" s="20">
        <f t="shared" si="2"/>
        <v>0</v>
      </c>
      <c r="I9" s="20">
        <f t="shared" si="2"/>
        <v>78338</v>
      </c>
      <c r="J9" s="20">
        <f t="shared" si="2"/>
        <v>5052</v>
      </c>
      <c r="K9" s="20">
        <f t="shared" si="2"/>
        <v>4564</v>
      </c>
      <c r="L9" s="20">
        <f t="shared" si="2"/>
        <v>0</v>
      </c>
      <c r="M9" s="20">
        <f t="shared" si="2"/>
        <v>481510</v>
      </c>
      <c r="N9" s="20">
        <f t="shared" si="2"/>
        <v>0</v>
      </c>
      <c r="O9" s="20">
        <f t="shared" si="2"/>
        <v>0</v>
      </c>
      <c r="P9" s="20">
        <f t="shared" si="2"/>
        <v>3062</v>
      </c>
      <c r="Q9" s="20">
        <f t="shared" si="2"/>
        <v>0</v>
      </c>
      <c r="R9" s="20">
        <f t="shared" si="2"/>
        <v>95093</v>
      </c>
      <c r="S9" s="20">
        <f t="shared" si="2"/>
        <v>1936141</v>
      </c>
      <c r="T9" s="20">
        <f t="shared" si="2"/>
        <v>104806</v>
      </c>
    </row>
    <row r="10" spans="2:20" s="15" customFormat="1" ht="12.75" customHeight="1">
      <c r="B10" s="28"/>
      <c r="D10" s="7" t="s">
        <v>1521</v>
      </c>
      <c r="E10" s="30"/>
      <c r="F10" s="20">
        <f>SUM(F164:F200)</f>
        <v>1013308</v>
      </c>
      <c r="G10" s="20">
        <f aca="true" t="shared" si="3" ref="G10:T10">SUM(G164:G200)</f>
        <v>43525</v>
      </c>
      <c r="H10" s="20">
        <f t="shared" si="3"/>
        <v>0</v>
      </c>
      <c r="I10" s="20">
        <f t="shared" si="3"/>
        <v>115523</v>
      </c>
      <c r="J10" s="20">
        <f t="shared" si="3"/>
        <v>127548</v>
      </c>
      <c r="K10" s="20">
        <f t="shared" si="3"/>
        <v>0</v>
      </c>
      <c r="L10" s="20">
        <f t="shared" si="3"/>
        <v>3417</v>
      </c>
      <c r="M10" s="20">
        <f t="shared" si="3"/>
        <v>515696</v>
      </c>
      <c r="N10" s="20">
        <f t="shared" si="3"/>
        <v>0</v>
      </c>
      <c r="O10" s="20">
        <f t="shared" si="3"/>
        <v>871</v>
      </c>
      <c r="P10" s="20">
        <f t="shared" si="3"/>
        <v>0</v>
      </c>
      <c r="Q10" s="20">
        <f t="shared" si="3"/>
        <v>0</v>
      </c>
      <c r="R10" s="20">
        <f t="shared" si="3"/>
        <v>33164</v>
      </c>
      <c r="S10" s="20">
        <f t="shared" si="3"/>
        <v>40947</v>
      </c>
      <c r="T10" s="20">
        <f t="shared" si="3"/>
        <v>25879</v>
      </c>
    </row>
    <row r="11" spans="2:20" s="15" customFormat="1" ht="12.75" customHeight="1">
      <c r="B11" s="28"/>
      <c r="D11" s="7" t="s">
        <v>1633</v>
      </c>
      <c r="E11" s="30"/>
      <c r="F11" s="20">
        <f>SUM(F201:F216)</f>
        <v>9392</v>
      </c>
      <c r="G11" s="20">
        <f aca="true" t="shared" si="4" ref="G11:T11">SUM(G201:G216)</f>
        <v>135604</v>
      </c>
      <c r="H11" s="20">
        <f t="shared" si="4"/>
        <v>0</v>
      </c>
      <c r="I11" s="20">
        <f t="shared" si="4"/>
        <v>336</v>
      </c>
      <c r="J11" s="20">
        <f t="shared" si="4"/>
        <v>1224</v>
      </c>
      <c r="K11" s="20">
        <f t="shared" si="4"/>
        <v>0</v>
      </c>
      <c r="L11" s="20">
        <f t="shared" si="4"/>
        <v>0</v>
      </c>
      <c r="M11" s="20">
        <f t="shared" si="4"/>
        <v>12482</v>
      </c>
      <c r="N11" s="20">
        <f t="shared" si="4"/>
        <v>19883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7501</v>
      </c>
      <c r="T11" s="20">
        <f t="shared" si="4"/>
        <v>65237</v>
      </c>
    </row>
    <row r="12" spans="2:20" s="15" customFormat="1" ht="12.75" customHeight="1">
      <c r="B12" s="28"/>
      <c r="D12" s="7" t="s">
        <v>1682</v>
      </c>
      <c r="E12" s="30"/>
      <c r="F12" s="20">
        <f>SUM(F217:F230)</f>
        <v>105484</v>
      </c>
      <c r="G12" s="20">
        <f aca="true" t="shared" si="5" ref="G12:T12">SUM(G217:G230)</f>
        <v>8072</v>
      </c>
      <c r="H12" s="20">
        <f t="shared" si="5"/>
        <v>0</v>
      </c>
      <c r="I12" s="20">
        <f t="shared" si="5"/>
        <v>111116</v>
      </c>
      <c r="J12" s="20">
        <f t="shared" si="5"/>
        <v>9150</v>
      </c>
      <c r="K12" s="20">
        <f t="shared" si="5"/>
        <v>0</v>
      </c>
      <c r="L12" s="20">
        <f t="shared" si="5"/>
        <v>0</v>
      </c>
      <c r="M12" s="20">
        <f t="shared" si="5"/>
        <v>8000</v>
      </c>
      <c r="N12" s="20">
        <f t="shared" si="5"/>
        <v>0</v>
      </c>
      <c r="O12" s="20">
        <f t="shared" si="5"/>
        <v>0</v>
      </c>
      <c r="P12" s="20">
        <f t="shared" si="5"/>
        <v>150655</v>
      </c>
      <c r="Q12" s="20">
        <f t="shared" si="5"/>
        <v>0</v>
      </c>
      <c r="R12" s="20">
        <f t="shared" si="5"/>
        <v>0</v>
      </c>
      <c r="S12" s="20">
        <f t="shared" si="5"/>
        <v>426405</v>
      </c>
      <c r="T12" s="20">
        <f t="shared" si="5"/>
        <v>94304</v>
      </c>
    </row>
    <row r="13" spans="2:20" s="15" customFormat="1" ht="12.75" customHeight="1">
      <c r="B13" s="28"/>
      <c r="D13" s="7" t="s">
        <v>9</v>
      </c>
      <c r="E13" s="30"/>
      <c r="F13" s="20">
        <f>SUM(F231:F252)</f>
        <v>172176</v>
      </c>
      <c r="G13" s="20">
        <f aca="true" t="shared" si="6" ref="G13:T13">SUM(G231:G252)</f>
        <v>18342</v>
      </c>
      <c r="H13" s="20">
        <f t="shared" si="6"/>
        <v>0</v>
      </c>
      <c r="I13" s="20">
        <f t="shared" si="6"/>
        <v>7696</v>
      </c>
      <c r="J13" s="20">
        <f t="shared" si="6"/>
        <v>53294</v>
      </c>
      <c r="K13" s="20">
        <f t="shared" si="6"/>
        <v>92997</v>
      </c>
      <c r="L13" s="20">
        <f t="shared" si="6"/>
        <v>16000</v>
      </c>
      <c r="M13" s="20">
        <f t="shared" si="6"/>
        <v>978274</v>
      </c>
      <c r="N13" s="20">
        <f t="shared" si="6"/>
        <v>199950</v>
      </c>
      <c r="O13" s="20">
        <f t="shared" si="6"/>
        <v>447487</v>
      </c>
      <c r="P13" s="20">
        <f t="shared" si="6"/>
        <v>65476</v>
      </c>
      <c r="Q13" s="20">
        <f t="shared" si="6"/>
        <v>0</v>
      </c>
      <c r="R13" s="20">
        <f t="shared" si="6"/>
        <v>9350</v>
      </c>
      <c r="S13" s="20">
        <f t="shared" si="6"/>
        <v>1644168</v>
      </c>
      <c r="T13" s="20">
        <f t="shared" si="6"/>
        <v>20212</v>
      </c>
    </row>
    <row r="14" spans="2:20" s="15" customFormat="1" ht="12.75" customHeight="1">
      <c r="B14" s="28"/>
      <c r="D14" s="7" t="s">
        <v>71</v>
      </c>
      <c r="E14" s="30"/>
      <c r="F14" s="20">
        <f>SUM(F253:F276)</f>
        <v>42361</v>
      </c>
      <c r="G14" s="20">
        <f aca="true" t="shared" si="7" ref="G14:T14">SUM(G253:G276)</f>
        <v>1763</v>
      </c>
      <c r="H14" s="20">
        <f t="shared" si="7"/>
        <v>0</v>
      </c>
      <c r="I14" s="20">
        <f t="shared" si="7"/>
        <v>10482</v>
      </c>
      <c r="J14" s="20">
        <f t="shared" si="7"/>
        <v>720</v>
      </c>
      <c r="K14" s="20">
        <f t="shared" si="7"/>
        <v>0</v>
      </c>
      <c r="L14" s="20">
        <f t="shared" si="7"/>
        <v>0</v>
      </c>
      <c r="M14" s="20">
        <f t="shared" si="7"/>
        <v>122304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9898</v>
      </c>
      <c r="R14" s="20">
        <f t="shared" si="7"/>
        <v>475236</v>
      </c>
      <c r="S14" s="20">
        <f t="shared" si="7"/>
        <v>695073</v>
      </c>
      <c r="T14" s="20">
        <f t="shared" si="7"/>
        <v>54402</v>
      </c>
    </row>
    <row r="15" spans="2:20" s="15" customFormat="1" ht="12.75" customHeight="1">
      <c r="B15" s="28"/>
      <c r="D15" s="7" t="s">
        <v>141</v>
      </c>
      <c r="E15" s="30"/>
      <c r="F15" s="20">
        <f>SUM(F277:F288)</f>
        <v>118500</v>
      </c>
      <c r="G15" s="20">
        <f aca="true" t="shared" si="8" ref="G15:T15">SUM(G277:G288)</f>
        <v>5934</v>
      </c>
      <c r="H15" s="20">
        <f t="shared" si="8"/>
        <v>0</v>
      </c>
      <c r="I15" s="20">
        <f t="shared" si="8"/>
        <v>1365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4773761</v>
      </c>
      <c r="N15" s="20">
        <f t="shared" si="8"/>
        <v>117595</v>
      </c>
      <c r="O15" s="20">
        <f t="shared" si="8"/>
        <v>53564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526811</v>
      </c>
      <c r="T15" s="20">
        <f t="shared" si="8"/>
        <v>11616</v>
      </c>
    </row>
    <row r="16" spans="2:20" s="15" customFormat="1" ht="12.75" customHeight="1">
      <c r="B16" s="28"/>
      <c r="D16" s="7" t="s">
        <v>178</v>
      </c>
      <c r="E16" s="30"/>
      <c r="F16" s="20">
        <f>SUM(F289:F314)</f>
        <v>62715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7354</v>
      </c>
      <c r="K16" s="20">
        <f t="shared" si="9"/>
        <v>7284</v>
      </c>
      <c r="L16" s="20">
        <f t="shared" si="9"/>
        <v>0</v>
      </c>
      <c r="M16" s="20">
        <f t="shared" si="9"/>
        <v>64400</v>
      </c>
      <c r="N16" s="20">
        <f t="shared" si="9"/>
        <v>0</v>
      </c>
      <c r="O16" s="20">
        <f t="shared" si="9"/>
        <v>768</v>
      </c>
      <c r="P16" s="20">
        <f t="shared" si="9"/>
        <v>31330</v>
      </c>
      <c r="Q16" s="20">
        <f t="shared" si="9"/>
        <v>64840</v>
      </c>
      <c r="R16" s="20">
        <f t="shared" si="9"/>
        <v>0</v>
      </c>
      <c r="S16" s="20">
        <f t="shared" si="9"/>
        <v>63822</v>
      </c>
      <c r="T16" s="20">
        <f t="shared" si="9"/>
        <v>158739</v>
      </c>
    </row>
    <row r="17" spans="2:20" s="15" customFormat="1" ht="12.75" customHeight="1">
      <c r="B17" s="28"/>
      <c r="D17" s="7" t="s">
        <v>256</v>
      </c>
      <c r="E17" s="30"/>
      <c r="F17" s="20">
        <f>SUM(F315:F327)</f>
        <v>440662</v>
      </c>
      <c r="G17" s="20">
        <f aca="true" t="shared" si="10" ref="G17:T17">SUM(G315:G327)</f>
        <v>6006</v>
      </c>
      <c r="H17" s="20">
        <f t="shared" si="10"/>
        <v>0</v>
      </c>
      <c r="I17" s="20">
        <f t="shared" si="10"/>
        <v>90497</v>
      </c>
      <c r="J17" s="20">
        <f t="shared" si="10"/>
        <v>35079</v>
      </c>
      <c r="K17" s="20">
        <f t="shared" si="10"/>
        <v>0</v>
      </c>
      <c r="L17" s="20">
        <f t="shared" si="10"/>
        <v>0</v>
      </c>
      <c r="M17" s="20">
        <f t="shared" si="10"/>
        <v>785722</v>
      </c>
      <c r="N17" s="20">
        <f t="shared" si="10"/>
        <v>64870</v>
      </c>
      <c r="O17" s="20">
        <f t="shared" si="10"/>
        <v>4793</v>
      </c>
      <c r="P17" s="20">
        <f t="shared" si="10"/>
        <v>0</v>
      </c>
      <c r="Q17" s="20">
        <f t="shared" si="10"/>
        <v>1868</v>
      </c>
      <c r="R17" s="20">
        <f t="shared" si="10"/>
        <v>0</v>
      </c>
      <c r="S17" s="20">
        <f t="shared" si="10"/>
        <v>3150</v>
      </c>
      <c r="T17" s="20">
        <f t="shared" si="10"/>
        <v>16053</v>
      </c>
    </row>
    <row r="18" spans="2:20" s="15" customFormat="1" ht="12.75" customHeight="1">
      <c r="B18" s="28"/>
      <c r="D18" s="7" t="s">
        <v>291</v>
      </c>
      <c r="E18" s="30"/>
      <c r="F18" s="20">
        <f>SUM(F328:F352)</f>
        <v>302576</v>
      </c>
      <c r="G18" s="20">
        <f aca="true" t="shared" si="11" ref="G18:T18">SUM(G328:G352)</f>
        <v>405019</v>
      </c>
      <c r="H18" s="20">
        <f t="shared" si="11"/>
        <v>6020</v>
      </c>
      <c r="I18" s="20">
        <f t="shared" si="11"/>
        <v>106455</v>
      </c>
      <c r="J18" s="20">
        <f t="shared" si="11"/>
        <v>23570</v>
      </c>
      <c r="K18" s="20">
        <f t="shared" si="11"/>
        <v>406</v>
      </c>
      <c r="L18" s="20">
        <f t="shared" si="11"/>
        <v>0</v>
      </c>
      <c r="M18" s="20">
        <f t="shared" si="11"/>
        <v>982433</v>
      </c>
      <c r="N18" s="20">
        <f t="shared" si="11"/>
        <v>61706</v>
      </c>
      <c r="O18" s="20">
        <f t="shared" si="11"/>
        <v>148121</v>
      </c>
      <c r="P18" s="20">
        <f t="shared" si="11"/>
        <v>449463</v>
      </c>
      <c r="Q18" s="20">
        <f t="shared" si="11"/>
        <v>0</v>
      </c>
      <c r="R18" s="20">
        <f t="shared" si="11"/>
        <v>132569</v>
      </c>
      <c r="S18" s="20">
        <f t="shared" si="11"/>
        <v>1999387</v>
      </c>
      <c r="T18" s="20">
        <f t="shared" si="11"/>
        <v>121786</v>
      </c>
    </row>
    <row r="19" spans="2:20" s="15" customFormat="1" ht="12.75" customHeight="1">
      <c r="B19" s="28"/>
      <c r="D19" s="7" t="s">
        <v>365</v>
      </c>
      <c r="E19" s="30"/>
      <c r="F19" s="20">
        <f>SUM(F353:F405)</f>
        <v>162358</v>
      </c>
      <c r="G19" s="20">
        <f aca="true" t="shared" si="12" ref="G19:T19">SUM(G353:G405)</f>
        <v>28450</v>
      </c>
      <c r="H19" s="20">
        <f t="shared" si="12"/>
        <v>0</v>
      </c>
      <c r="I19" s="20">
        <f t="shared" si="12"/>
        <v>26145</v>
      </c>
      <c r="J19" s="20">
        <f t="shared" si="12"/>
        <v>35060</v>
      </c>
      <c r="K19" s="20">
        <f t="shared" si="12"/>
        <v>0</v>
      </c>
      <c r="L19" s="20">
        <f t="shared" si="12"/>
        <v>50</v>
      </c>
      <c r="M19" s="20">
        <f t="shared" si="12"/>
        <v>405628</v>
      </c>
      <c r="N19" s="20">
        <f t="shared" si="12"/>
        <v>75468</v>
      </c>
      <c r="O19" s="20">
        <f t="shared" si="12"/>
        <v>31921</v>
      </c>
      <c r="P19" s="20">
        <f t="shared" si="12"/>
        <v>15999</v>
      </c>
      <c r="Q19" s="20">
        <f t="shared" si="12"/>
        <v>0</v>
      </c>
      <c r="R19" s="20">
        <f t="shared" si="12"/>
        <v>244088</v>
      </c>
      <c r="S19" s="20">
        <f t="shared" si="12"/>
        <v>421862</v>
      </c>
      <c r="T19" s="20">
        <f t="shared" si="12"/>
        <v>524439</v>
      </c>
    </row>
    <row r="20" spans="2:20" s="15" customFormat="1" ht="12.75" customHeight="1">
      <c r="B20" s="28"/>
      <c r="D20" s="7" t="s">
        <v>525</v>
      </c>
      <c r="E20" s="30"/>
      <c r="F20" s="20">
        <f>SUM(F406:F444)</f>
        <v>115363</v>
      </c>
      <c r="G20" s="20">
        <f aca="true" t="shared" si="13" ref="G20:T20">SUM(G406:G444)</f>
        <v>37844</v>
      </c>
      <c r="H20" s="20">
        <f t="shared" si="13"/>
        <v>0</v>
      </c>
      <c r="I20" s="20">
        <f t="shared" si="13"/>
        <v>41756</v>
      </c>
      <c r="J20" s="20">
        <f t="shared" si="13"/>
        <v>31510</v>
      </c>
      <c r="K20" s="20">
        <f t="shared" si="13"/>
        <v>25995</v>
      </c>
      <c r="L20" s="20">
        <f t="shared" si="13"/>
        <v>700</v>
      </c>
      <c r="M20" s="20">
        <f t="shared" si="13"/>
        <v>639026</v>
      </c>
      <c r="N20" s="20">
        <f t="shared" si="13"/>
        <v>2446</v>
      </c>
      <c r="O20" s="20">
        <f t="shared" si="13"/>
        <v>35997</v>
      </c>
      <c r="P20" s="20">
        <f t="shared" si="13"/>
        <v>36507</v>
      </c>
      <c r="Q20" s="20">
        <f t="shared" si="13"/>
        <v>0</v>
      </c>
      <c r="R20" s="20">
        <f t="shared" si="13"/>
        <v>68660</v>
      </c>
      <c r="S20" s="20">
        <f t="shared" si="13"/>
        <v>195330</v>
      </c>
      <c r="T20" s="20">
        <f t="shared" si="13"/>
        <v>187610</v>
      </c>
    </row>
    <row r="21" spans="2:20" s="15" customFormat="1" ht="12.75" customHeight="1">
      <c r="B21" s="28"/>
      <c r="D21" s="7" t="s">
        <v>642</v>
      </c>
      <c r="E21" s="30"/>
      <c r="F21" s="20">
        <f>SUM(F445:F477)</f>
        <v>214581</v>
      </c>
      <c r="G21" s="20">
        <f aca="true" t="shared" si="14" ref="G21:T21">SUM(G445:G477)</f>
        <v>93589</v>
      </c>
      <c r="H21" s="20">
        <f t="shared" si="14"/>
        <v>0</v>
      </c>
      <c r="I21" s="20">
        <f t="shared" si="14"/>
        <v>24292</v>
      </c>
      <c r="J21" s="20">
        <f t="shared" si="14"/>
        <v>107456</v>
      </c>
      <c r="K21" s="20">
        <f t="shared" si="14"/>
        <v>0</v>
      </c>
      <c r="L21" s="20">
        <f t="shared" si="14"/>
        <v>2000</v>
      </c>
      <c r="M21" s="20">
        <f t="shared" si="14"/>
        <v>456124</v>
      </c>
      <c r="N21" s="20">
        <f t="shared" si="14"/>
        <v>0</v>
      </c>
      <c r="O21" s="20">
        <f t="shared" si="14"/>
        <v>56536</v>
      </c>
      <c r="P21" s="20">
        <f t="shared" si="14"/>
        <v>34908</v>
      </c>
      <c r="Q21" s="20">
        <f t="shared" si="14"/>
        <v>0</v>
      </c>
      <c r="R21" s="20">
        <f t="shared" si="14"/>
        <v>37713</v>
      </c>
      <c r="S21" s="20">
        <f t="shared" si="14"/>
        <v>28006</v>
      </c>
      <c r="T21" s="20">
        <f t="shared" si="14"/>
        <v>68003</v>
      </c>
    </row>
    <row r="22" spans="2:20" s="15" customFormat="1" ht="12.75" customHeight="1">
      <c r="B22" s="28"/>
      <c r="D22" s="7" t="s">
        <v>740</v>
      </c>
      <c r="E22" s="30"/>
      <c r="F22" s="20">
        <f>SUM(F478:F493)</f>
        <v>41164</v>
      </c>
      <c r="G22" s="20">
        <f aca="true" t="shared" si="15" ref="G22:T22">SUM(G478:G493)</f>
        <v>38594</v>
      </c>
      <c r="H22" s="20">
        <f t="shared" si="15"/>
        <v>0</v>
      </c>
      <c r="I22" s="20">
        <f t="shared" si="15"/>
        <v>4456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87445</v>
      </c>
      <c r="N22" s="20">
        <f t="shared" si="15"/>
        <v>0</v>
      </c>
      <c r="O22" s="20">
        <f t="shared" si="15"/>
        <v>112353</v>
      </c>
      <c r="P22" s="20">
        <f t="shared" si="15"/>
        <v>16556</v>
      </c>
      <c r="Q22" s="20">
        <f t="shared" si="15"/>
        <v>0</v>
      </c>
      <c r="R22" s="20">
        <f t="shared" si="15"/>
        <v>5087</v>
      </c>
      <c r="S22" s="20">
        <f t="shared" si="15"/>
        <v>152885</v>
      </c>
      <c r="T22" s="20">
        <f t="shared" si="15"/>
        <v>9061</v>
      </c>
    </row>
    <row r="23" spans="2:20" s="15" customFormat="1" ht="12.75" customHeight="1">
      <c r="B23" s="28"/>
      <c r="D23" s="7" t="s">
        <v>788</v>
      </c>
      <c r="E23" s="30"/>
      <c r="F23" s="20">
        <f>SUM(F494:F508)</f>
        <v>30764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25904</v>
      </c>
      <c r="T23" s="20">
        <f t="shared" si="16"/>
        <v>56918</v>
      </c>
    </row>
    <row r="24" spans="2:20" s="15" customFormat="1" ht="12.75" customHeight="1">
      <c r="B24" s="28"/>
      <c r="D24" s="7" t="s">
        <v>838</v>
      </c>
      <c r="E24" s="30"/>
      <c r="F24" s="20">
        <f>SUM(F509:F529)</f>
        <v>166566</v>
      </c>
      <c r="G24" s="20">
        <f aca="true" t="shared" si="17" ref="G24:T24">SUM(G509:G529)</f>
        <v>437</v>
      </c>
      <c r="H24" s="20">
        <f t="shared" si="17"/>
        <v>64911</v>
      </c>
      <c r="I24" s="20">
        <f t="shared" si="17"/>
        <v>97007</v>
      </c>
      <c r="J24" s="20">
        <f t="shared" si="17"/>
        <v>144736</v>
      </c>
      <c r="K24" s="20">
        <f t="shared" si="17"/>
        <v>719</v>
      </c>
      <c r="L24" s="20">
        <f t="shared" si="17"/>
        <v>0</v>
      </c>
      <c r="M24" s="20">
        <f t="shared" si="17"/>
        <v>517824</v>
      </c>
      <c r="N24" s="20">
        <f t="shared" si="17"/>
        <v>63951</v>
      </c>
      <c r="O24" s="20">
        <f t="shared" si="17"/>
        <v>600</v>
      </c>
      <c r="P24" s="20">
        <f t="shared" si="17"/>
        <v>73837</v>
      </c>
      <c r="Q24" s="20">
        <f t="shared" si="17"/>
        <v>0</v>
      </c>
      <c r="R24" s="20">
        <f t="shared" si="17"/>
        <v>72491</v>
      </c>
      <c r="S24" s="20">
        <f t="shared" si="17"/>
        <v>84861</v>
      </c>
      <c r="T24" s="20">
        <f t="shared" si="17"/>
        <v>47470</v>
      </c>
    </row>
    <row r="25" spans="2:20" s="15" customFormat="1" ht="12.75" customHeight="1">
      <c r="B25" s="28"/>
      <c r="D25" s="7" t="s">
        <v>916</v>
      </c>
      <c r="E25" s="30"/>
      <c r="F25" s="20">
        <f>SUM(F530:F553)</f>
        <v>9507</v>
      </c>
      <c r="G25" s="20">
        <f aca="true" t="shared" si="18" ref="G25:T25">SUM(G530:G553)</f>
        <v>123311</v>
      </c>
      <c r="H25" s="20">
        <f t="shared" si="18"/>
        <v>0</v>
      </c>
      <c r="I25" s="20">
        <f t="shared" si="18"/>
        <v>4870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25909</v>
      </c>
      <c r="N25" s="20">
        <f t="shared" si="18"/>
        <v>1150</v>
      </c>
      <c r="O25" s="20">
        <f t="shared" si="18"/>
        <v>2576</v>
      </c>
      <c r="P25" s="20">
        <f t="shared" si="18"/>
        <v>29356</v>
      </c>
      <c r="Q25" s="20">
        <f t="shared" si="18"/>
        <v>0</v>
      </c>
      <c r="R25" s="20">
        <f t="shared" si="18"/>
        <v>0</v>
      </c>
      <c r="S25" s="20">
        <f t="shared" si="18"/>
        <v>5483</v>
      </c>
      <c r="T25" s="20">
        <f t="shared" si="18"/>
        <v>102136</v>
      </c>
    </row>
    <row r="26" spans="2:20" s="15" customFormat="1" ht="12.75" customHeight="1">
      <c r="B26" s="28"/>
      <c r="D26" s="7" t="s">
        <v>998</v>
      </c>
      <c r="E26" s="30"/>
      <c r="F26" s="20">
        <f>SUM(F554:F574)</f>
        <v>31615</v>
      </c>
      <c r="G26" s="20">
        <f aca="true" t="shared" si="19" ref="G26:T26">SUM(G554:G574)</f>
        <v>34488</v>
      </c>
      <c r="H26" s="20">
        <f t="shared" si="19"/>
        <v>0</v>
      </c>
      <c r="I26" s="20">
        <f t="shared" si="19"/>
        <v>2203</v>
      </c>
      <c r="J26" s="20">
        <f t="shared" si="19"/>
        <v>42874</v>
      </c>
      <c r="K26" s="20">
        <f t="shared" si="19"/>
        <v>0</v>
      </c>
      <c r="L26" s="20">
        <f t="shared" si="19"/>
        <v>0</v>
      </c>
      <c r="M26" s="20">
        <f t="shared" si="19"/>
        <v>679947</v>
      </c>
      <c r="N26" s="20">
        <f t="shared" si="19"/>
        <v>0</v>
      </c>
      <c r="O26" s="20">
        <f t="shared" si="19"/>
        <v>1360</v>
      </c>
      <c r="P26" s="20">
        <f t="shared" si="19"/>
        <v>58885</v>
      </c>
      <c r="Q26" s="20">
        <f t="shared" si="19"/>
        <v>0</v>
      </c>
      <c r="R26" s="20">
        <f t="shared" si="19"/>
        <v>0</v>
      </c>
      <c r="S26" s="20">
        <f t="shared" si="19"/>
        <v>18917</v>
      </c>
      <c r="T26" s="20">
        <f t="shared" si="19"/>
        <v>10971</v>
      </c>
    </row>
    <row r="27" spans="2:20" s="15" customFormat="1" ht="12.75" customHeight="1">
      <c r="B27" s="28"/>
      <c r="D27" s="7" t="s">
        <v>1063</v>
      </c>
      <c r="E27" s="30"/>
      <c r="F27" s="20">
        <f>SUM(F575:F597)</f>
        <v>16417</v>
      </c>
      <c r="G27" s="20">
        <f aca="true" t="shared" si="20" ref="G27:T27">SUM(G575:G597)</f>
        <v>10805</v>
      </c>
      <c r="H27" s="20">
        <f t="shared" si="20"/>
        <v>0</v>
      </c>
      <c r="I27" s="20">
        <f t="shared" si="20"/>
        <v>0</v>
      </c>
      <c r="J27" s="20">
        <f t="shared" si="20"/>
        <v>70</v>
      </c>
      <c r="K27" s="20">
        <f t="shared" si="20"/>
        <v>32606</v>
      </c>
      <c r="L27" s="20">
        <f t="shared" si="20"/>
        <v>0</v>
      </c>
      <c r="M27" s="20">
        <f t="shared" si="20"/>
        <v>3648</v>
      </c>
      <c r="N27" s="20">
        <f t="shared" si="20"/>
        <v>0</v>
      </c>
      <c r="O27" s="20">
        <f t="shared" si="20"/>
        <v>10900</v>
      </c>
      <c r="P27" s="20">
        <f t="shared" si="20"/>
        <v>103000</v>
      </c>
      <c r="Q27" s="20">
        <f t="shared" si="20"/>
        <v>0</v>
      </c>
      <c r="R27" s="20">
        <f t="shared" si="20"/>
        <v>2986</v>
      </c>
      <c r="S27" s="20">
        <f t="shared" si="20"/>
        <v>43534</v>
      </c>
      <c r="T27" s="20">
        <f t="shared" si="20"/>
        <v>149545</v>
      </c>
    </row>
    <row r="28" spans="2:20" s="15" customFormat="1" ht="12.75" customHeight="1">
      <c r="B28" s="28"/>
      <c r="D28" s="7" t="s">
        <v>864</v>
      </c>
      <c r="E28" s="30"/>
      <c r="F28" s="20">
        <f>F598</f>
        <v>0</v>
      </c>
      <c r="G28" s="20">
        <f aca="true" t="shared" si="21" ref="G28:T28">G598</f>
        <v>985080</v>
      </c>
      <c r="H28" s="20">
        <f t="shared" si="21"/>
        <v>2</v>
      </c>
      <c r="I28" s="20">
        <f t="shared" si="21"/>
        <v>7190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</row>
    <row r="29" spans="2:20" s="15" customFormat="1" ht="12.75" customHeight="1">
      <c r="B29" s="28"/>
      <c r="D29" s="7" t="s">
        <v>1722</v>
      </c>
      <c r="E29" s="30"/>
      <c r="F29" s="20">
        <f>SUM(F7:F28)</f>
        <v>3975570</v>
      </c>
      <c r="G29" s="20">
        <f aca="true" t="shared" si="22" ref="G29:T29">SUM(G7:G28)</f>
        <v>2132300</v>
      </c>
      <c r="H29" s="20">
        <f t="shared" si="22"/>
        <v>70933</v>
      </c>
      <c r="I29" s="20">
        <f t="shared" si="22"/>
        <v>832673</v>
      </c>
      <c r="J29" s="20">
        <f t="shared" si="22"/>
        <v>631875</v>
      </c>
      <c r="K29" s="20">
        <f t="shared" si="22"/>
        <v>209571</v>
      </c>
      <c r="L29" s="20">
        <f t="shared" si="22"/>
        <v>22167</v>
      </c>
      <c r="M29" s="20">
        <f t="shared" si="22"/>
        <v>13319584</v>
      </c>
      <c r="N29" s="20">
        <f t="shared" si="22"/>
        <v>941262</v>
      </c>
      <c r="O29" s="20">
        <f t="shared" si="22"/>
        <v>939513</v>
      </c>
      <c r="P29" s="20">
        <f t="shared" si="22"/>
        <v>1109686</v>
      </c>
      <c r="Q29" s="20">
        <f t="shared" si="22"/>
        <v>76606</v>
      </c>
      <c r="R29" s="20">
        <f t="shared" si="22"/>
        <v>1312543</v>
      </c>
      <c r="S29" s="20">
        <f t="shared" si="22"/>
        <v>8718670</v>
      </c>
      <c r="T29" s="20">
        <f t="shared" si="22"/>
        <v>1979358</v>
      </c>
    </row>
    <row r="30" spans="2:20" s="15" customFormat="1" ht="12.75" customHeight="1">
      <c r="B30" s="28"/>
      <c r="E30" s="29"/>
      <c r="F30" s="27"/>
      <c r="G30" s="27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39" ht="15">
      <c r="A31" s="4">
        <v>1</v>
      </c>
      <c r="B31" s="7" t="s">
        <v>1125</v>
      </c>
      <c r="C31" s="8" t="s">
        <v>1126</v>
      </c>
      <c r="D31" s="7" t="s">
        <v>1124</v>
      </c>
      <c r="E31" s="7" t="s">
        <v>1127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W31" s="98"/>
      <c r="X31" s="99"/>
      <c r="Y31" s="100"/>
      <c r="Z31" s="101"/>
      <c r="AA31" s="101"/>
      <c r="AB31" s="100"/>
      <c r="AC31" s="101"/>
      <c r="AD31" s="101"/>
      <c r="AE31" s="101"/>
      <c r="AF31" s="100"/>
      <c r="AG31" s="100"/>
      <c r="AH31" s="101"/>
      <c r="AI31" s="101"/>
      <c r="AJ31" s="101"/>
      <c r="AK31" s="101"/>
      <c r="AL31" s="101"/>
      <c r="AM31" s="100"/>
    </row>
    <row r="32" spans="1:39" ht="15">
      <c r="A32" s="4">
        <v>2</v>
      </c>
      <c r="B32" s="7" t="s">
        <v>1128</v>
      </c>
      <c r="C32" s="8" t="s">
        <v>1129</v>
      </c>
      <c r="D32" s="7" t="s">
        <v>1124</v>
      </c>
      <c r="E32" s="7" t="s">
        <v>1130</v>
      </c>
      <c r="F32" s="45">
        <v>460821</v>
      </c>
      <c r="G32" s="45">
        <v>0</v>
      </c>
      <c r="H32" s="45">
        <v>0</v>
      </c>
      <c r="I32" s="45">
        <v>56821</v>
      </c>
      <c r="J32" s="45">
        <v>0</v>
      </c>
      <c r="K32" s="45">
        <v>0</v>
      </c>
      <c r="L32" s="45">
        <v>0</v>
      </c>
      <c r="M32" s="45">
        <v>626505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W32" s="98"/>
      <c r="X32" s="99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0"/>
      <c r="AM32" s="100"/>
    </row>
    <row r="33" spans="1:39" ht="15">
      <c r="A33" s="4">
        <v>3</v>
      </c>
      <c r="B33" s="7" t="s">
        <v>1131</v>
      </c>
      <c r="C33" s="8" t="s">
        <v>1132</v>
      </c>
      <c r="D33" s="7" t="s">
        <v>1124</v>
      </c>
      <c r="E33" s="7" t="s">
        <v>1133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W33" s="98"/>
      <c r="X33" s="99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0"/>
    </row>
    <row r="34" spans="1:39" ht="15">
      <c r="A34" s="4">
        <v>4</v>
      </c>
      <c r="B34" s="7" t="s">
        <v>1134</v>
      </c>
      <c r="C34" s="8" t="s">
        <v>1135</v>
      </c>
      <c r="D34" s="7" t="s">
        <v>1124</v>
      </c>
      <c r="E34" s="7" t="s">
        <v>1136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W34" s="98"/>
      <c r="X34" s="99"/>
      <c r="Y34" s="100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0"/>
    </row>
    <row r="35" spans="1:39" ht="15">
      <c r="A35" s="4">
        <v>5</v>
      </c>
      <c r="B35" s="7" t="s">
        <v>1137</v>
      </c>
      <c r="C35" s="8" t="s">
        <v>1138</v>
      </c>
      <c r="D35" s="7" t="s">
        <v>1124</v>
      </c>
      <c r="E35" s="7" t="s">
        <v>1139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7272</v>
      </c>
      <c r="T35" s="45">
        <v>14114</v>
      </c>
      <c r="W35" s="98"/>
      <c r="X35" s="99"/>
      <c r="Y35" s="101"/>
      <c r="Z35" s="101"/>
      <c r="AA35" s="101"/>
      <c r="AB35" s="101"/>
      <c r="AC35" s="101"/>
      <c r="AD35" s="101"/>
      <c r="AE35" s="101"/>
      <c r="AF35" s="101"/>
      <c r="AG35" s="101"/>
      <c r="AH35" s="100"/>
      <c r="AI35" s="101"/>
      <c r="AJ35" s="101"/>
      <c r="AK35" s="101"/>
      <c r="AL35" s="100"/>
      <c r="AM35" s="100"/>
    </row>
    <row r="36" spans="1:39" ht="15">
      <c r="A36" s="4">
        <v>6</v>
      </c>
      <c r="B36" s="7" t="s">
        <v>1140</v>
      </c>
      <c r="C36" s="8" t="s">
        <v>1141</v>
      </c>
      <c r="D36" s="7" t="s">
        <v>1124</v>
      </c>
      <c r="E36" s="7" t="s">
        <v>1142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768</v>
      </c>
      <c r="W36" s="98"/>
      <c r="X36" s="99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0"/>
      <c r="AM36" s="100"/>
    </row>
    <row r="37" spans="1:39" ht="15">
      <c r="A37" s="4">
        <v>7</v>
      </c>
      <c r="B37" s="7" t="s">
        <v>1143</v>
      </c>
      <c r="C37" s="8" t="s">
        <v>1144</v>
      </c>
      <c r="D37" s="7" t="s">
        <v>1124</v>
      </c>
      <c r="E37" s="7" t="s">
        <v>1145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W37" s="98"/>
      <c r="X37" s="99"/>
      <c r="Y37" s="100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</row>
    <row r="38" spans="1:39" ht="15">
      <c r="A38" s="4">
        <v>8</v>
      </c>
      <c r="B38" s="7" t="s">
        <v>1146</v>
      </c>
      <c r="C38" s="8" t="s">
        <v>1147</v>
      </c>
      <c r="D38" s="7" t="s">
        <v>1124</v>
      </c>
      <c r="E38" s="7" t="s">
        <v>1148</v>
      </c>
      <c r="F38" s="45">
        <v>9544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242</v>
      </c>
      <c r="W38" s="98"/>
      <c r="X38" s="99"/>
      <c r="Y38" s="100"/>
      <c r="Z38" s="101"/>
      <c r="AA38" s="101"/>
      <c r="AB38" s="100"/>
      <c r="AC38" s="101"/>
      <c r="AD38" s="101"/>
      <c r="AE38" s="101"/>
      <c r="AF38" s="100"/>
      <c r="AG38" s="101"/>
      <c r="AH38" s="101"/>
      <c r="AI38" s="101"/>
      <c r="AJ38" s="101"/>
      <c r="AK38" s="100"/>
      <c r="AL38" s="101"/>
      <c r="AM38" s="100"/>
    </row>
    <row r="39" spans="1:39" ht="15">
      <c r="A39" s="4">
        <v>9</v>
      </c>
      <c r="B39" s="7" t="s">
        <v>1149</v>
      </c>
      <c r="C39" s="8" t="s">
        <v>1150</v>
      </c>
      <c r="D39" s="7" t="s">
        <v>1124</v>
      </c>
      <c r="E39" s="7" t="s">
        <v>1151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14058</v>
      </c>
      <c r="P39" s="45">
        <v>0</v>
      </c>
      <c r="Q39" s="45">
        <v>0</v>
      </c>
      <c r="R39" s="45">
        <v>0</v>
      </c>
      <c r="S39" s="45">
        <v>1200</v>
      </c>
      <c r="T39" s="45">
        <v>27621</v>
      </c>
      <c r="W39" s="98"/>
      <c r="X39" s="99"/>
      <c r="Y39" s="100"/>
      <c r="Z39" s="100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0"/>
      <c r="AM39" s="100"/>
    </row>
    <row r="40" spans="1:39" ht="15">
      <c r="A40" s="4">
        <v>10</v>
      </c>
      <c r="B40" s="7" t="s">
        <v>1152</v>
      </c>
      <c r="C40" s="8" t="s">
        <v>1153</v>
      </c>
      <c r="D40" s="7" t="s">
        <v>1124</v>
      </c>
      <c r="E40" s="7" t="s">
        <v>1154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1968</v>
      </c>
      <c r="T40" s="45">
        <v>180</v>
      </c>
      <c r="W40" s="98"/>
      <c r="X40" s="99"/>
      <c r="Y40" s="101"/>
      <c r="Z40" s="101"/>
      <c r="AA40" s="101"/>
      <c r="AB40" s="101"/>
      <c r="AC40" s="101"/>
      <c r="AD40" s="101"/>
      <c r="AE40" s="101"/>
      <c r="AF40" s="100"/>
      <c r="AG40" s="101"/>
      <c r="AH40" s="101"/>
      <c r="AI40" s="101"/>
      <c r="AJ40" s="101"/>
      <c r="AK40" s="101"/>
      <c r="AL40" s="101"/>
      <c r="AM40" s="101"/>
    </row>
    <row r="41" spans="1:39" ht="15">
      <c r="A41" s="4">
        <v>11</v>
      </c>
      <c r="B41" s="7" t="s">
        <v>1155</v>
      </c>
      <c r="C41" s="8" t="s">
        <v>1156</v>
      </c>
      <c r="D41" s="7" t="s">
        <v>1124</v>
      </c>
      <c r="E41" s="7" t="s">
        <v>1157</v>
      </c>
      <c r="F41" s="45">
        <v>112748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W41" s="98"/>
      <c r="X41" s="99"/>
      <c r="Y41" s="101"/>
      <c r="Z41" s="101"/>
      <c r="AA41" s="101"/>
      <c r="AB41" s="101"/>
      <c r="AC41" s="101"/>
      <c r="AD41" s="101"/>
      <c r="AE41" s="101"/>
      <c r="AF41" s="100"/>
      <c r="AG41" s="101"/>
      <c r="AH41" s="101"/>
      <c r="AI41" s="101"/>
      <c r="AJ41" s="101"/>
      <c r="AK41" s="101"/>
      <c r="AL41" s="101"/>
      <c r="AM41" s="100"/>
    </row>
    <row r="42" spans="1:39" ht="15">
      <c r="A42" s="4">
        <v>12</v>
      </c>
      <c r="B42" s="7" t="s">
        <v>1158</v>
      </c>
      <c r="C42" s="8" t="s">
        <v>1159</v>
      </c>
      <c r="D42" s="7" t="s">
        <v>1124</v>
      </c>
      <c r="E42" s="7" t="s">
        <v>1160</v>
      </c>
      <c r="F42" s="45">
        <v>1</v>
      </c>
      <c r="G42" s="45">
        <v>0</v>
      </c>
      <c r="H42" s="45">
        <v>0</v>
      </c>
      <c r="I42" s="45">
        <v>11088</v>
      </c>
      <c r="J42" s="45">
        <v>0</v>
      </c>
      <c r="K42" s="45">
        <v>0</v>
      </c>
      <c r="L42" s="45">
        <v>0</v>
      </c>
      <c r="M42" s="45">
        <v>8</v>
      </c>
      <c r="N42" s="45">
        <v>0</v>
      </c>
      <c r="O42" s="45">
        <v>0</v>
      </c>
      <c r="P42" s="45">
        <v>0</v>
      </c>
      <c r="Q42" s="45">
        <v>0</v>
      </c>
      <c r="R42" s="45">
        <v>100</v>
      </c>
      <c r="S42" s="45">
        <v>0</v>
      </c>
      <c r="T42" s="45">
        <v>24386</v>
      </c>
      <c r="W42" s="98"/>
      <c r="X42" s="99"/>
      <c r="Y42" s="101"/>
      <c r="Z42" s="100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</row>
    <row r="43" spans="1:39" ht="15">
      <c r="A43" s="4">
        <v>13</v>
      </c>
      <c r="B43" s="7" t="s">
        <v>1161</v>
      </c>
      <c r="C43" s="8" t="s">
        <v>1162</v>
      </c>
      <c r="D43" s="7" t="s">
        <v>1124</v>
      </c>
      <c r="E43" s="7" t="s">
        <v>1725</v>
      </c>
      <c r="F43" s="45">
        <v>9197</v>
      </c>
      <c r="G43" s="45">
        <v>4736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126324</v>
      </c>
      <c r="T43" s="45">
        <v>29102</v>
      </c>
      <c r="W43" s="98"/>
      <c r="X43" s="99"/>
      <c r="Y43" s="100"/>
      <c r="Z43" s="100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0"/>
      <c r="AM43" s="100"/>
    </row>
    <row r="44" spans="1:39" ht="15">
      <c r="A44" s="4">
        <v>14</v>
      </c>
      <c r="B44" s="7" t="s">
        <v>1163</v>
      </c>
      <c r="C44" s="8" t="s">
        <v>1164</v>
      </c>
      <c r="D44" s="7" t="s">
        <v>1124</v>
      </c>
      <c r="E44" s="7" t="s">
        <v>1165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W44" s="98"/>
      <c r="X44" s="99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0"/>
      <c r="AM44" s="100"/>
    </row>
    <row r="45" spans="1:39" ht="15">
      <c r="A45" s="4">
        <v>15</v>
      </c>
      <c r="B45" s="7" t="s">
        <v>1166</v>
      </c>
      <c r="C45" s="8" t="s">
        <v>1167</v>
      </c>
      <c r="D45" s="7" t="s">
        <v>1124</v>
      </c>
      <c r="E45" s="7" t="s">
        <v>1726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2721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W45" s="98"/>
      <c r="X45" s="99"/>
      <c r="Y45" s="100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</row>
    <row r="46" spans="1:39" ht="15">
      <c r="A46" s="4">
        <v>16</v>
      </c>
      <c r="B46" s="7" t="s">
        <v>1168</v>
      </c>
      <c r="C46" s="8" t="s">
        <v>1169</v>
      </c>
      <c r="D46" s="7" t="s">
        <v>1124</v>
      </c>
      <c r="E46" s="7" t="s">
        <v>1170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1</v>
      </c>
      <c r="W46" s="98"/>
      <c r="X46" s="99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0"/>
    </row>
    <row r="47" spans="1:39" ht="15">
      <c r="A47" s="4">
        <v>17</v>
      </c>
      <c r="B47" s="7" t="s">
        <v>1171</v>
      </c>
      <c r="C47" s="8" t="s">
        <v>1172</v>
      </c>
      <c r="D47" s="7" t="s">
        <v>1124</v>
      </c>
      <c r="E47" s="7" t="s">
        <v>1727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W47" s="98"/>
      <c r="X47" s="99"/>
      <c r="Y47" s="100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</row>
    <row r="48" spans="1:39" ht="15">
      <c r="A48" s="4">
        <v>18</v>
      </c>
      <c r="B48" s="7" t="s">
        <v>1173</v>
      </c>
      <c r="C48" s="8" t="s">
        <v>1174</v>
      </c>
      <c r="D48" s="7" t="s">
        <v>1124</v>
      </c>
      <c r="E48" s="7" t="s">
        <v>1175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W48" s="98"/>
      <c r="X48" s="99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0"/>
      <c r="AJ48" s="101"/>
      <c r="AK48" s="101"/>
      <c r="AL48" s="101"/>
      <c r="AM48" s="101"/>
    </row>
    <row r="49" spans="1:39" ht="15">
      <c r="A49" s="4">
        <v>19</v>
      </c>
      <c r="B49" s="7" t="s">
        <v>1176</v>
      </c>
      <c r="C49" s="8" t="s">
        <v>1177</v>
      </c>
      <c r="D49" s="7" t="s">
        <v>1124</v>
      </c>
      <c r="E49" s="7" t="s">
        <v>1178</v>
      </c>
      <c r="F49" s="45">
        <v>0</v>
      </c>
      <c r="G49" s="45">
        <v>9326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W49" s="98"/>
      <c r="X49" s="99"/>
      <c r="Y49" s="101"/>
      <c r="Z49" s="101"/>
      <c r="AA49" s="101"/>
      <c r="AB49" s="101"/>
      <c r="AC49" s="101"/>
      <c r="AD49" s="101"/>
      <c r="AE49" s="101"/>
      <c r="AF49" s="100"/>
      <c r="AG49" s="101"/>
      <c r="AH49" s="100"/>
      <c r="AI49" s="101"/>
      <c r="AJ49" s="101"/>
      <c r="AK49" s="101"/>
      <c r="AL49" s="101"/>
      <c r="AM49" s="101"/>
    </row>
    <row r="50" spans="1:39" ht="15">
      <c r="A50" s="4">
        <v>20</v>
      </c>
      <c r="B50" s="7" t="s">
        <v>1179</v>
      </c>
      <c r="C50" s="8" t="s">
        <v>1180</v>
      </c>
      <c r="D50" s="7" t="s">
        <v>1124</v>
      </c>
      <c r="E50" s="7" t="s">
        <v>1181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W50" s="98"/>
      <c r="X50" s="99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0"/>
    </row>
    <row r="51" spans="1:39" ht="15">
      <c r="A51" s="4">
        <v>21</v>
      </c>
      <c r="B51" s="7" t="s">
        <v>1182</v>
      </c>
      <c r="C51" s="8" t="s">
        <v>1183</v>
      </c>
      <c r="D51" s="7" t="s">
        <v>1124</v>
      </c>
      <c r="E51" s="7" t="s">
        <v>1184</v>
      </c>
      <c r="F51" s="45">
        <v>8917</v>
      </c>
      <c r="G51" s="45">
        <v>4318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786</v>
      </c>
      <c r="T51" s="45">
        <v>550</v>
      </c>
      <c r="W51" s="98"/>
      <c r="X51" s="99"/>
      <c r="Y51" s="101"/>
      <c r="Z51" s="101"/>
      <c r="AA51" s="101"/>
      <c r="AB51" s="101"/>
      <c r="AC51" s="100"/>
      <c r="AD51" s="101"/>
      <c r="AE51" s="101"/>
      <c r="AF51" s="100"/>
      <c r="AG51" s="101"/>
      <c r="AH51" s="101"/>
      <c r="AI51" s="101"/>
      <c r="AJ51" s="101"/>
      <c r="AK51" s="101"/>
      <c r="AL51" s="101"/>
      <c r="AM51" s="101"/>
    </row>
    <row r="52" spans="1:39" ht="15">
      <c r="A52" s="4">
        <v>22</v>
      </c>
      <c r="B52" s="7" t="s">
        <v>1185</v>
      </c>
      <c r="C52" s="8" t="s">
        <v>1186</v>
      </c>
      <c r="D52" s="7" t="s">
        <v>1124</v>
      </c>
      <c r="E52" s="7" t="s">
        <v>1187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W52" s="98"/>
      <c r="X52" s="99"/>
      <c r="Y52" s="101"/>
      <c r="Z52" s="101"/>
      <c r="AA52" s="101"/>
      <c r="AB52" s="100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</row>
    <row r="53" spans="1:39" ht="15">
      <c r="A53" s="4">
        <v>23</v>
      </c>
      <c r="B53" s="7" t="s">
        <v>1188</v>
      </c>
      <c r="C53" s="8" t="s">
        <v>1189</v>
      </c>
      <c r="D53" s="7" t="s">
        <v>1124</v>
      </c>
      <c r="E53" s="7" t="s">
        <v>1190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1200</v>
      </c>
      <c r="T53" s="45">
        <v>10368</v>
      </c>
      <c r="W53" s="98"/>
      <c r="X53" s="99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0"/>
    </row>
    <row r="54" spans="1:39" ht="15">
      <c r="A54" s="4">
        <v>24</v>
      </c>
      <c r="B54" s="7" t="s">
        <v>1192</v>
      </c>
      <c r="C54" s="8" t="s">
        <v>1193</v>
      </c>
      <c r="D54" s="7" t="s">
        <v>1191</v>
      </c>
      <c r="E54" s="7" t="s">
        <v>1194</v>
      </c>
      <c r="F54" s="45">
        <v>147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W54" s="98"/>
      <c r="X54" s="99"/>
      <c r="Y54" s="100"/>
      <c r="Z54" s="101"/>
      <c r="AA54" s="101"/>
      <c r="AB54" s="101"/>
      <c r="AC54" s="101"/>
      <c r="AD54" s="101"/>
      <c r="AE54" s="101"/>
      <c r="AF54" s="100"/>
      <c r="AG54" s="101"/>
      <c r="AH54" s="101"/>
      <c r="AI54" s="101"/>
      <c r="AJ54" s="101"/>
      <c r="AK54" s="101"/>
      <c r="AL54" s="101"/>
      <c r="AM54" s="101"/>
    </row>
    <row r="55" spans="1:39" ht="15">
      <c r="A55" s="4">
        <v>25</v>
      </c>
      <c r="B55" s="7" t="s">
        <v>1195</v>
      </c>
      <c r="C55" s="8" t="s">
        <v>1196</v>
      </c>
      <c r="D55" s="7" t="s">
        <v>1191</v>
      </c>
      <c r="E55" s="7" t="s">
        <v>1197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67</v>
      </c>
      <c r="W55" s="98"/>
      <c r="X55" s="99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0"/>
    </row>
    <row r="56" spans="1:39" ht="15">
      <c r="A56" s="4">
        <v>26</v>
      </c>
      <c r="B56" s="7" t="s">
        <v>1198</v>
      </c>
      <c r="C56" s="8" t="s">
        <v>1199</v>
      </c>
      <c r="D56" s="7" t="s">
        <v>1191</v>
      </c>
      <c r="E56" s="7" t="s">
        <v>1200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W56" s="98"/>
      <c r="X56" s="99"/>
      <c r="Y56" s="101"/>
      <c r="Z56" s="101"/>
      <c r="AA56" s="101"/>
      <c r="AB56" s="101"/>
      <c r="AC56" s="101"/>
      <c r="AD56" s="101"/>
      <c r="AE56" s="101"/>
      <c r="AF56" s="101"/>
      <c r="AG56" s="100"/>
      <c r="AH56" s="101"/>
      <c r="AI56" s="101"/>
      <c r="AJ56" s="101"/>
      <c r="AK56" s="101"/>
      <c r="AL56" s="101"/>
      <c r="AM56" s="101"/>
    </row>
    <row r="57" spans="1:39" ht="15">
      <c r="A57" s="4">
        <v>27</v>
      </c>
      <c r="B57" s="7" t="s">
        <v>1201</v>
      </c>
      <c r="C57" s="8" t="s">
        <v>1202</v>
      </c>
      <c r="D57" s="7" t="s">
        <v>1191</v>
      </c>
      <c r="E57" s="7" t="s">
        <v>1203</v>
      </c>
      <c r="F57" s="45">
        <v>234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W57" s="98"/>
      <c r="X57" s="99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0"/>
      <c r="AL57" s="101"/>
      <c r="AM57" s="100"/>
    </row>
    <row r="58" spans="1:39" ht="15">
      <c r="A58" s="4">
        <v>28</v>
      </c>
      <c r="B58" s="7" t="s">
        <v>1204</v>
      </c>
      <c r="C58" s="8" t="s">
        <v>1205</v>
      </c>
      <c r="D58" s="7" t="s">
        <v>1191</v>
      </c>
      <c r="E58" s="7" t="s">
        <v>1206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40652</v>
      </c>
      <c r="Q58" s="45">
        <v>0</v>
      </c>
      <c r="R58" s="45">
        <v>0</v>
      </c>
      <c r="S58" s="45">
        <v>0</v>
      </c>
      <c r="T58" s="45">
        <v>0</v>
      </c>
      <c r="W58" s="98"/>
      <c r="X58" s="99"/>
      <c r="Y58" s="101"/>
      <c r="Z58" s="101"/>
      <c r="AA58" s="101"/>
      <c r="AB58" s="101"/>
      <c r="AC58" s="100"/>
      <c r="AD58" s="101"/>
      <c r="AE58" s="101"/>
      <c r="AF58" s="101"/>
      <c r="AG58" s="101"/>
      <c r="AH58" s="101"/>
      <c r="AI58" s="101"/>
      <c r="AJ58" s="101"/>
      <c r="AK58" s="101"/>
      <c r="AL58" s="101"/>
      <c r="AM58" s="100"/>
    </row>
    <row r="59" spans="1:39" ht="15">
      <c r="A59" s="4">
        <v>29</v>
      </c>
      <c r="B59" s="7" t="s">
        <v>1207</v>
      </c>
      <c r="C59" s="8" t="s">
        <v>1208</v>
      </c>
      <c r="D59" s="7" t="s">
        <v>1191</v>
      </c>
      <c r="E59" s="7" t="s">
        <v>1209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25242</v>
      </c>
      <c r="N59" s="45">
        <v>0</v>
      </c>
      <c r="O59" s="45">
        <v>17008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W59" s="98"/>
      <c r="X59" s="99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0"/>
    </row>
    <row r="60" spans="1:39" ht="15">
      <c r="A60" s="4">
        <v>30</v>
      </c>
      <c r="B60" s="7" t="s">
        <v>1210</v>
      </c>
      <c r="C60" s="8" t="s">
        <v>1211</v>
      </c>
      <c r="D60" s="7" t="s">
        <v>1191</v>
      </c>
      <c r="E60" s="7" t="s">
        <v>1212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W60" s="98"/>
      <c r="X60" s="99"/>
      <c r="Y60" s="101"/>
      <c r="Z60" s="101"/>
      <c r="AA60" s="101"/>
      <c r="AB60" s="100"/>
      <c r="AC60" s="101"/>
      <c r="AD60" s="101"/>
      <c r="AE60" s="101"/>
      <c r="AF60" s="100"/>
      <c r="AG60" s="101"/>
      <c r="AH60" s="101"/>
      <c r="AI60" s="101"/>
      <c r="AJ60" s="101"/>
      <c r="AK60" s="101"/>
      <c r="AL60" s="101"/>
      <c r="AM60" s="101"/>
    </row>
    <row r="61" spans="1:39" ht="15">
      <c r="A61" s="4">
        <v>31</v>
      </c>
      <c r="B61" s="7" t="s">
        <v>1213</v>
      </c>
      <c r="C61" s="8" t="s">
        <v>1214</v>
      </c>
      <c r="D61" s="7" t="s">
        <v>1191</v>
      </c>
      <c r="E61" s="7" t="s">
        <v>1215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W61" s="98"/>
      <c r="X61" s="99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0"/>
    </row>
    <row r="62" spans="1:39" ht="15">
      <c r="A62" s="4">
        <v>32</v>
      </c>
      <c r="B62" s="7" t="s">
        <v>1216</v>
      </c>
      <c r="C62" s="8" t="s">
        <v>1217</v>
      </c>
      <c r="D62" s="7" t="s">
        <v>1191</v>
      </c>
      <c r="E62" s="7" t="s">
        <v>1218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361</v>
      </c>
      <c r="W62" s="98"/>
      <c r="X62" s="99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0"/>
    </row>
    <row r="63" spans="1:39" ht="15">
      <c r="A63" s="4">
        <v>33</v>
      </c>
      <c r="B63" s="7" t="s">
        <v>1219</v>
      </c>
      <c r="C63" s="8" t="s">
        <v>1220</v>
      </c>
      <c r="D63" s="7" t="s">
        <v>1191</v>
      </c>
      <c r="E63" s="7" t="s">
        <v>1221</v>
      </c>
      <c r="F63" s="45">
        <v>0</v>
      </c>
      <c r="G63" s="45">
        <v>0</v>
      </c>
      <c r="H63" s="45">
        <v>0</v>
      </c>
      <c r="I63" s="45">
        <v>0</v>
      </c>
      <c r="J63" s="45">
        <v>4537</v>
      </c>
      <c r="K63" s="45">
        <v>0</v>
      </c>
      <c r="L63" s="45">
        <v>0</v>
      </c>
      <c r="M63" s="45">
        <v>54060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W63" s="98"/>
      <c r="X63" s="99"/>
      <c r="Y63" s="100"/>
      <c r="Z63" s="101"/>
      <c r="AA63" s="101"/>
      <c r="AB63" s="101"/>
      <c r="AC63" s="101"/>
      <c r="AD63" s="101"/>
      <c r="AE63" s="101"/>
      <c r="AF63" s="100"/>
      <c r="AG63" s="101"/>
      <c r="AH63" s="101"/>
      <c r="AI63" s="101"/>
      <c r="AJ63" s="101"/>
      <c r="AK63" s="101"/>
      <c r="AL63" s="101"/>
      <c r="AM63" s="101"/>
    </row>
    <row r="64" spans="1:39" ht="15">
      <c r="A64" s="4">
        <v>34</v>
      </c>
      <c r="B64" s="7" t="s">
        <v>1222</v>
      </c>
      <c r="C64" s="8" t="s">
        <v>1223</v>
      </c>
      <c r="D64" s="7" t="s">
        <v>1191</v>
      </c>
      <c r="E64" s="7" t="s">
        <v>1224</v>
      </c>
      <c r="F64" s="45">
        <v>0</v>
      </c>
      <c r="G64" s="45">
        <v>0</v>
      </c>
      <c r="H64" s="45">
        <v>0</v>
      </c>
      <c r="I64" s="45">
        <v>2613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W64" s="98"/>
      <c r="X64" s="99"/>
      <c r="Y64" s="100"/>
      <c r="Z64" s="101"/>
      <c r="AA64" s="101"/>
      <c r="AB64" s="101"/>
      <c r="AC64" s="101"/>
      <c r="AD64" s="101"/>
      <c r="AE64" s="101"/>
      <c r="AF64" s="101"/>
      <c r="AG64" s="101"/>
      <c r="AH64" s="100"/>
      <c r="AI64" s="101"/>
      <c r="AJ64" s="101"/>
      <c r="AK64" s="101"/>
      <c r="AL64" s="101"/>
      <c r="AM64" s="100"/>
    </row>
    <row r="65" spans="1:39" ht="15">
      <c r="A65" s="4">
        <v>35</v>
      </c>
      <c r="B65" s="7" t="s">
        <v>1225</v>
      </c>
      <c r="C65" s="8" t="s">
        <v>1226</v>
      </c>
      <c r="D65" s="7" t="s">
        <v>1191</v>
      </c>
      <c r="E65" s="7" t="s">
        <v>1227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W65" s="98"/>
      <c r="X65" s="99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0"/>
    </row>
    <row r="66" spans="1:39" ht="15">
      <c r="A66" s="4">
        <v>36</v>
      </c>
      <c r="B66" s="7" t="s">
        <v>1228</v>
      </c>
      <c r="C66" s="8" t="s">
        <v>1229</v>
      </c>
      <c r="D66" s="7" t="s">
        <v>1191</v>
      </c>
      <c r="E66" s="7" t="s">
        <v>1230</v>
      </c>
      <c r="F66" s="45">
        <v>5505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680270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W66" s="98"/>
      <c r="X66" s="99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0"/>
    </row>
    <row r="67" spans="1:39" ht="15">
      <c r="A67" s="4">
        <v>37</v>
      </c>
      <c r="B67" s="7" t="s">
        <v>1231</v>
      </c>
      <c r="C67" s="8" t="s">
        <v>1232</v>
      </c>
      <c r="D67" s="7" t="s">
        <v>1191</v>
      </c>
      <c r="E67" s="7" t="s">
        <v>1233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5">
        <v>0</v>
      </c>
      <c r="S67" s="45">
        <v>0</v>
      </c>
      <c r="T67" s="45">
        <v>2884</v>
      </c>
      <c r="W67" s="98"/>
      <c r="X67" s="99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0"/>
    </row>
    <row r="68" spans="1:39" ht="15">
      <c r="A68" s="4">
        <v>38</v>
      </c>
      <c r="B68" s="7" t="s">
        <v>1234</v>
      </c>
      <c r="C68" s="8" t="s">
        <v>1235</v>
      </c>
      <c r="D68" s="7" t="s">
        <v>1191</v>
      </c>
      <c r="E68" s="7" t="s">
        <v>1236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309840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W68" s="98"/>
      <c r="X68" s="99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0"/>
    </row>
    <row r="69" spans="1:39" ht="15">
      <c r="A69" s="4">
        <v>39</v>
      </c>
      <c r="B69" s="7" t="s">
        <v>1237</v>
      </c>
      <c r="C69" s="8" t="s">
        <v>1238</v>
      </c>
      <c r="D69" s="7" t="s">
        <v>1191</v>
      </c>
      <c r="E69" s="7" t="s">
        <v>1239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45800</v>
      </c>
      <c r="S69" s="45">
        <v>0</v>
      </c>
      <c r="T69" s="45">
        <v>420</v>
      </c>
      <c r="W69" s="98"/>
      <c r="X69" s="99"/>
      <c r="Y69" s="101"/>
      <c r="Z69" s="101"/>
      <c r="AA69" s="101"/>
      <c r="AB69" s="101"/>
      <c r="AC69" s="101"/>
      <c r="AD69" s="100"/>
      <c r="AE69" s="101"/>
      <c r="AF69" s="100"/>
      <c r="AG69" s="101"/>
      <c r="AH69" s="101"/>
      <c r="AI69" s="101"/>
      <c r="AJ69" s="101"/>
      <c r="AK69" s="101"/>
      <c r="AL69" s="100"/>
      <c r="AM69" s="101"/>
    </row>
    <row r="70" spans="1:39" ht="15">
      <c r="A70" s="4">
        <v>40</v>
      </c>
      <c r="B70" s="7" t="s">
        <v>1240</v>
      </c>
      <c r="C70" s="8" t="s">
        <v>1241</v>
      </c>
      <c r="D70" s="7" t="s">
        <v>1191</v>
      </c>
      <c r="E70" s="7" t="s">
        <v>1242</v>
      </c>
      <c r="F70" s="45">
        <v>0</v>
      </c>
      <c r="G70" s="45">
        <v>0</v>
      </c>
      <c r="H70" s="45">
        <v>0</v>
      </c>
      <c r="I70" s="45">
        <v>0</v>
      </c>
      <c r="J70" s="45">
        <v>2641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488</v>
      </c>
      <c r="W70" s="98"/>
      <c r="X70" s="99"/>
      <c r="Y70" s="100"/>
      <c r="Z70" s="101"/>
      <c r="AA70" s="101"/>
      <c r="AB70" s="101"/>
      <c r="AC70" s="101"/>
      <c r="AD70" s="101"/>
      <c r="AE70" s="101"/>
      <c r="AF70" s="100"/>
      <c r="AG70" s="101"/>
      <c r="AH70" s="101"/>
      <c r="AI70" s="101"/>
      <c r="AJ70" s="101"/>
      <c r="AK70" s="101"/>
      <c r="AL70" s="101"/>
      <c r="AM70" s="101"/>
    </row>
    <row r="71" spans="1:39" ht="15">
      <c r="A71" s="4">
        <v>41</v>
      </c>
      <c r="B71" s="7" t="s">
        <v>1243</v>
      </c>
      <c r="C71" s="8" t="s">
        <v>1244</v>
      </c>
      <c r="D71" s="7" t="s">
        <v>1191</v>
      </c>
      <c r="E71" s="7" t="s">
        <v>1245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1164</v>
      </c>
      <c r="W71" s="98"/>
      <c r="X71" s="99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0"/>
    </row>
    <row r="72" spans="1:39" ht="15">
      <c r="A72" s="4">
        <v>42</v>
      </c>
      <c r="B72" s="7" t="s">
        <v>1246</v>
      </c>
      <c r="C72" s="8" t="s">
        <v>1247</v>
      </c>
      <c r="D72" s="7" t="s">
        <v>1191</v>
      </c>
      <c r="E72" s="7" t="s">
        <v>1248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W72" s="98"/>
      <c r="X72" s="99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0"/>
    </row>
    <row r="73" spans="1:39" ht="15">
      <c r="A73" s="4">
        <v>43</v>
      </c>
      <c r="B73" s="7" t="s">
        <v>1249</v>
      </c>
      <c r="C73" s="8" t="s">
        <v>1250</v>
      </c>
      <c r="D73" s="7" t="s">
        <v>1191</v>
      </c>
      <c r="E73" s="7" t="s">
        <v>1251</v>
      </c>
      <c r="F73" s="45">
        <v>0</v>
      </c>
      <c r="G73" s="45">
        <v>0</v>
      </c>
      <c r="H73" s="45">
        <v>0</v>
      </c>
      <c r="I73" s="45">
        <v>32424</v>
      </c>
      <c r="J73" s="45">
        <v>0</v>
      </c>
      <c r="K73" s="45">
        <v>0</v>
      </c>
      <c r="L73" s="45">
        <v>0</v>
      </c>
      <c r="M73" s="45">
        <v>20566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W73" s="98"/>
      <c r="X73" s="99"/>
      <c r="Y73" s="100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</row>
    <row r="74" spans="1:39" ht="15">
      <c r="A74" s="4">
        <v>44</v>
      </c>
      <c r="B74" s="7" t="s">
        <v>1252</v>
      </c>
      <c r="C74" s="8" t="s">
        <v>1253</v>
      </c>
      <c r="D74" s="7" t="s">
        <v>1191</v>
      </c>
      <c r="E74" s="7" t="s">
        <v>1254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996</v>
      </c>
      <c r="W74" s="98"/>
      <c r="X74" s="99"/>
      <c r="Y74" s="100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0"/>
    </row>
    <row r="75" spans="1:39" ht="15">
      <c r="A75" s="4">
        <v>45</v>
      </c>
      <c r="B75" s="7" t="s">
        <v>1255</v>
      </c>
      <c r="C75" s="8" t="s">
        <v>1256</v>
      </c>
      <c r="D75" s="7" t="s">
        <v>1191</v>
      </c>
      <c r="E75" s="7" t="s">
        <v>1257</v>
      </c>
      <c r="F75" s="45">
        <v>0</v>
      </c>
      <c r="G75" s="45">
        <v>0</v>
      </c>
      <c r="H75" s="45">
        <v>0</v>
      </c>
      <c r="I75" s="45">
        <v>0</v>
      </c>
      <c r="J75" s="45">
        <v>0</v>
      </c>
      <c r="K75" s="45">
        <v>0</v>
      </c>
      <c r="L75" s="45">
        <v>0</v>
      </c>
      <c r="M75" s="45">
        <v>0</v>
      </c>
      <c r="N75" s="45">
        <v>0</v>
      </c>
      <c r="O75" s="45">
        <v>0</v>
      </c>
      <c r="P75" s="45">
        <v>0</v>
      </c>
      <c r="Q75" s="45">
        <v>0</v>
      </c>
      <c r="R75" s="45">
        <v>0</v>
      </c>
      <c r="S75" s="45">
        <v>0</v>
      </c>
      <c r="T75" s="45">
        <v>352</v>
      </c>
      <c r="W75" s="98"/>
      <c r="X75" s="99"/>
      <c r="Y75" s="101"/>
      <c r="Z75" s="100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0"/>
    </row>
    <row r="76" spans="1:39" ht="15">
      <c r="A76" s="4">
        <v>46</v>
      </c>
      <c r="B76" s="7" t="s">
        <v>1258</v>
      </c>
      <c r="C76" s="8" t="s">
        <v>1259</v>
      </c>
      <c r="D76" s="7" t="s">
        <v>1191</v>
      </c>
      <c r="E76" s="7" t="s">
        <v>1260</v>
      </c>
      <c r="F76" s="45">
        <v>19566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13107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W76" s="98"/>
      <c r="X76" s="99"/>
      <c r="Y76" s="101"/>
      <c r="Z76" s="101"/>
      <c r="AA76" s="101"/>
      <c r="AB76" s="101"/>
      <c r="AC76" s="101"/>
      <c r="AD76" s="101"/>
      <c r="AE76" s="101"/>
      <c r="AF76" s="100"/>
      <c r="AG76" s="101"/>
      <c r="AH76" s="101"/>
      <c r="AI76" s="101"/>
      <c r="AJ76" s="101"/>
      <c r="AK76" s="101"/>
      <c r="AL76" s="101"/>
      <c r="AM76" s="101"/>
    </row>
    <row r="77" spans="1:39" ht="15">
      <c r="A77" s="4">
        <v>47</v>
      </c>
      <c r="B77" s="7" t="s">
        <v>1261</v>
      </c>
      <c r="C77" s="8" t="s">
        <v>1262</v>
      </c>
      <c r="D77" s="7" t="s">
        <v>1191</v>
      </c>
      <c r="E77" s="7" t="s">
        <v>1263</v>
      </c>
      <c r="F77" s="45">
        <v>2180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600</v>
      </c>
      <c r="P77" s="45">
        <v>0</v>
      </c>
      <c r="Q77" s="45">
        <v>0</v>
      </c>
      <c r="R77" s="45">
        <v>0</v>
      </c>
      <c r="S77" s="45">
        <v>0</v>
      </c>
      <c r="T77" s="45">
        <v>2551</v>
      </c>
      <c r="W77" s="98"/>
      <c r="X77" s="99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0"/>
    </row>
    <row r="78" spans="1:39" ht="15">
      <c r="A78" s="4">
        <v>48</v>
      </c>
      <c r="B78" s="7" t="s">
        <v>1264</v>
      </c>
      <c r="C78" s="8" t="s">
        <v>1265</v>
      </c>
      <c r="D78" s="7" t="s">
        <v>1191</v>
      </c>
      <c r="E78" s="7" t="s">
        <v>1266</v>
      </c>
      <c r="F78" s="45">
        <v>0</v>
      </c>
      <c r="G78" s="45">
        <v>0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364</v>
      </c>
      <c r="W78" s="98"/>
      <c r="X78" s="99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0"/>
    </row>
    <row r="79" spans="1:39" ht="15">
      <c r="A79" s="4">
        <v>49</v>
      </c>
      <c r="B79" s="7" t="s">
        <v>1267</v>
      </c>
      <c r="C79" s="8" t="s">
        <v>1268</v>
      </c>
      <c r="D79" s="7" t="s">
        <v>1191</v>
      </c>
      <c r="E79" s="7" t="s">
        <v>1269</v>
      </c>
      <c r="F79" s="45">
        <v>0</v>
      </c>
      <c r="G79" s="45">
        <v>0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W79" s="98"/>
      <c r="X79" s="99"/>
      <c r="Y79" s="101"/>
      <c r="Z79" s="101"/>
      <c r="AA79" s="101"/>
      <c r="AB79" s="101"/>
      <c r="AC79" s="101"/>
      <c r="AD79" s="101"/>
      <c r="AE79" s="101"/>
      <c r="AF79" s="100"/>
      <c r="AG79" s="101"/>
      <c r="AH79" s="101"/>
      <c r="AI79" s="101"/>
      <c r="AJ79" s="101"/>
      <c r="AK79" s="100"/>
      <c r="AL79" s="101"/>
      <c r="AM79" s="101"/>
    </row>
    <row r="80" spans="1:39" ht="15">
      <c r="A80" s="4">
        <v>50</v>
      </c>
      <c r="B80" s="7" t="s">
        <v>1270</v>
      </c>
      <c r="C80" s="8" t="s">
        <v>1271</v>
      </c>
      <c r="D80" s="7" t="s">
        <v>1191</v>
      </c>
      <c r="E80" s="7" t="s">
        <v>1272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W80" s="98"/>
      <c r="X80" s="99"/>
      <c r="Y80" s="101"/>
      <c r="Z80" s="100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</row>
    <row r="81" spans="1:39" ht="15">
      <c r="A81" s="4">
        <v>51</v>
      </c>
      <c r="B81" s="7" t="s">
        <v>1273</v>
      </c>
      <c r="C81" s="8" t="s">
        <v>1274</v>
      </c>
      <c r="D81" s="7" t="s">
        <v>1191</v>
      </c>
      <c r="E81" s="7" t="s">
        <v>1275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276</v>
      </c>
      <c r="W81" s="98"/>
      <c r="X81" s="99"/>
      <c r="Y81" s="100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</row>
    <row r="82" spans="1:39" ht="15">
      <c r="A82" s="4">
        <v>52</v>
      </c>
      <c r="B82" s="7" t="s">
        <v>1276</v>
      </c>
      <c r="C82" s="8" t="s">
        <v>1277</v>
      </c>
      <c r="D82" s="7" t="s">
        <v>1191</v>
      </c>
      <c r="E82" s="7" t="s">
        <v>1278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336</v>
      </c>
      <c r="W82" s="98"/>
      <c r="X82" s="99"/>
      <c r="Y82" s="101"/>
      <c r="Z82" s="101"/>
      <c r="AA82" s="101"/>
      <c r="AB82" s="101"/>
      <c r="AC82" s="101"/>
      <c r="AD82" s="101"/>
      <c r="AE82" s="101"/>
      <c r="AF82" s="101"/>
      <c r="AG82" s="100"/>
      <c r="AH82" s="101"/>
      <c r="AI82" s="101"/>
      <c r="AJ82" s="101"/>
      <c r="AK82" s="101"/>
      <c r="AL82" s="101"/>
      <c r="AM82" s="100"/>
    </row>
    <row r="83" spans="1:39" ht="15">
      <c r="A83" s="4">
        <v>53</v>
      </c>
      <c r="B83" s="7" t="s">
        <v>1279</v>
      </c>
      <c r="C83" s="8" t="s">
        <v>1280</v>
      </c>
      <c r="D83" s="7" t="s">
        <v>1191</v>
      </c>
      <c r="E83" s="7" t="s">
        <v>1281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2</v>
      </c>
      <c r="W83" s="98"/>
      <c r="X83" s="99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0"/>
    </row>
    <row r="84" spans="1:39" ht="15">
      <c r="A84" s="4">
        <v>54</v>
      </c>
      <c r="B84" s="7" t="s">
        <v>1282</v>
      </c>
      <c r="C84" s="8" t="s">
        <v>1283</v>
      </c>
      <c r="D84" s="7" t="s">
        <v>1191</v>
      </c>
      <c r="E84" s="7" t="s">
        <v>1284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45000</v>
      </c>
      <c r="L84" s="45">
        <v>0</v>
      </c>
      <c r="M84" s="45">
        <v>3021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2260</v>
      </c>
      <c r="T84" s="45">
        <v>0</v>
      </c>
      <c r="W84" s="98"/>
      <c r="X84" s="99"/>
      <c r="Y84" s="101"/>
      <c r="Z84" s="101"/>
      <c r="AA84" s="101"/>
      <c r="AB84" s="101"/>
      <c r="AC84" s="101"/>
      <c r="AD84" s="101"/>
      <c r="AE84" s="101"/>
      <c r="AF84" s="100"/>
      <c r="AG84" s="101"/>
      <c r="AH84" s="101"/>
      <c r="AI84" s="101"/>
      <c r="AJ84" s="101"/>
      <c r="AK84" s="101"/>
      <c r="AL84" s="101"/>
      <c r="AM84" s="101"/>
    </row>
    <row r="85" spans="1:39" ht="15">
      <c r="A85" s="4">
        <v>55</v>
      </c>
      <c r="B85" s="7" t="s">
        <v>1285</v>
      </c>
      <c r="C85" s="8" t="s">
        <v>1286</v>
      </c>
      <c r="D85" s="7" t="s">
        <v>1191</v>
      </c>
      <c r="E85" s="7" t="s">
        <v>1287</v>
      </c>
      <c r="F85" s="45">
        <v>6258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850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W85" s="98"/>
      <c r="X85" s="99"/>
      <c r="Y85" s="100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</row>
    <row r="86" spans="1:39" ht="15">
      <c r="A86" s="4">
        <v>56</v>
      </c>
      <c r="B86" s="7" t="s">
        <v>1288</v>
      </c>
      <c r="C86" s="8" t="s">
        <v>1289</v>
      </c>
      <c r="D86" s="7" t="s">
        <v>1191</v>
      </c>
      <c r="E86" s="7" t="s">
        <v>1290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704</v>
      </c>
      <c r="W86" s="98"/>
      <c r="X86" s="99"/>
      <c r="Y86" s="101"/>
      <c r="Z86" s="101"/>
      <c r="AA86" s="101"/>
      <c r="AB86" s="101"/>
      <c r="AC86" s="101"/>
      <c r="AD86" s="101"/>
      <c r="AE86" s="101"/>
      <c r="AF86" s="100"/>
      <c r="AG86" s="101"/>
      <c r="AH86" s="101"/>
      <c r="AI86" s="101"/>
      <c r="AJ86" s="101"/>
      <c r="AK86" s="101"/>
      <c r="AL86" s="100"/>
      <c r="AM86" s="101"/>
    </row>
    <row r="87" spans="1:39" ht="15">
      <c r="A87" s="4">
        <v>57</v>
      </c>
      <c r="B87" s="7" t="s">
        <v>1291</v>
      </c>
      <c r="C87" s="8" t="s">
        <v>1292</v>
      </c>
      <c r="D87" s="7" t="s">
        <v>1191</v>
      </c>
      <c r="E87" s="7" t="s">
        <v>1293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45">
        <v>0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864</v>
      </c>
      <c r="W87" s="98"/>
      <c r="X87" s="99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0"/>
    </row>
    <row r="88" spans="1:39" ht="15">
      <c r="A88" s="4">
        <v>58</v>
      </c>
      <c r="B88" s="7" t="s">
        <v>1294</v>
      </c>
      <c r="C88" s="8" t="s">
        <v>1295</v>
      </c>
      <c r="D88" s="7" t="s">
        <v>1191</v>
      </c>
      <c r="E88" s="7" t="s">
        <v>1296</v>
      </c>
      <c r="F88" s="45">
        <v>200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W88" s="98"/>
      <c r="X88" s="99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0"/>
      <c r="AM88" s="101"/>
    </row>
    <row r="89" spans="1:39" ht="15">
      <c r="A89" s="4">
        <v>59</v>
      </c>
      <c r="B89" s="7" t="s">
        <v>1297</v>
      </c>
      <c r="C89" s="8" t="s">
        <v>1298</v>
      </c>
      <c r="D89" s="7" t="s">
        <v>1191</v>
      </c>
      <c r="E89" s="7" t="s">
        <v>1299</v>
      </c>
      <c r="F89" s="45">
        <v>86086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501</v>
      </c>
      <c r="W89" s="98"/>
      <c r="X89" s="99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0"/>
    </row>
    <row r="90" spans="1:39" ht="15">
      <c r="A90" s="4">
        <v>60</v>
      </c>
      <c r="B90" s="7" t="s">
        <v>1300</v>
      </c>
      <c r="C90" s="8" t="s">
        <v>1301</v>
      </c>
      <c r="D90" s="7" t="s">
        <v>1191</v>
      </c>
      <c r="E90" s="7" t="s">
        <v>1302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W90" s="98"/>
      <c r="X90" s="99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0"/>
    </row>
    <row r="91" spans="1:39" ht="15">
      <c r="A91" s="4">
        <v>61</v>
      </c>
      <c r="B91" s="7" t="s">
        <v>1303</v>
      </c>
      <c r="C91" s="8" t="s">
        <v>1304</v>
      </c>
      <c r="D91" s="7" t="s">
        <v>1191</v>
      </c>
      <c r="E91" s="7" t="s">
        <v>1305</v>
      </c>
      <c r="F91" s="45">
        <v>0</v>
      </c>
      <c r="G91" s="45">
        <v>71068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45">
        <v>0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21000</v>
      </c>
      <c r="W91" s="98"/>
      <c r="X91" s="99"/>
      <c r="Y91" s="101"/>
      <c r="Z91" s="101"/>
      <c r="AA91" s="101"/>
      <c r="AB91" s="101"/>
      <c r="AC91" s="101"/>
      <c r="AD91" s="101"/>
      <c r="AE91" s="101"/>
      <c r="AF91" s="100"/>
      <c r="AG91" s="100"/>
      <c r="AH91" s="101"/>
      <c r="AI91" s="101"/>
      <c r="AJ91" s="101"/>
      <c r="AK91" s="100"/>
      <c r="AL91" s="101"/>
      <c r="AM91" s="101"/>
    </row>
    <row r="92" spans="1:39" ht="15">
      <c r="A92" s="4">
        <v>62</v>
      </c>
      <c r="B92" s="7" t="s">
        <v>1306</v>
      </c>
      <c r="C92" s="8" t="s">
        <v>1307</v>
      </c>
      <c r="D92" s="7" t="s">
        <v>1191</v>
      </c>
      <c r="E92" s="7" t="s">
        <v>1308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W92" s="98"/>
      <c r="X92" s="99"/>
      <c r="Y92" s="101"/>
      <c r="Z92" s="101"/>
      <c r="AA92" s="101"/>
      <c r="AB92" s="101"/>
      <c r="AC92" s="101"/>
      <c r="AD92" s="101"/>
      <c r="AE92" s="101"/>
      <c r="AF92" s="100"/>
      <c r="AG92" s="101"/>
      <c r="AH92" s="101"/>
      <c r="AI92" s="101"/>
      <c r="AJ92" s="101"/>
      <c r="AK92" s="101"/>
      <c r="AL92" s="101"/>
      <c r="AM92" s="101"/>
    </row>
    <row r="93" spans="1:39" ht="15">
      <c r="A93" s="4">
        <v>63</v>
      </c>
      <c r="B93" s="7" t="s">
        <v>1309</v>
      </c>
      <c r="C93" s="8" t="s">
        <v>1310</v>
      </c>
      <c r="D93" s="7" t="s">
        <v>1191</v>
      </c>
      <c r="E93" s="7" t="s">
        <v>1311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5672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W93" s="98"/>
      <c r="X93" s="99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0"/>
      <c r="AM93" s="101"/>
    </row>
    <row r="94" spans="1:39" ht="15">
      <c r="A94" s="4">
        <v>64</v>
      </c>
      <c r="B94" s="7" t="s">
        <v>1312</v>
      </c>
      <c r="C94" s="8" t="s">
        <v>1313</v>
      </c>
      <c r="D94" s="7" t="s">
        <v>1191</v>
      </c>
      <c r="E94" s="7" t="s">
        <v>1314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5">
        <v>0</v>
      </c>
      <c r="O94" s="45">
        <v>0</v>
      </c>
      <c r="P94" s="45">
        <v>0</v>
      </c>
      <c r="Q94" s="45">
        <v>0</v>
      </c>
      <c r="R94" s="45">
        <v>0</v>
      </c>
      <c r="S94" s="45">
        <v>0</v>
      </c>
      <c r="T94" s="45">
        <v>0</v>
      </c>
      <c r="W94" s="98"/>
      <c r="X94" s="99"/>
      <c r="Y94" s="101"/>
      <c r="Z94" s="101"/>
      <c r="AA94" s="101"/>
      <c r="AB94" s="101"/>
      <c r="AC94" s="101"/>
      <c r="AD94" s="101"/>
      <c r="AE94" s="101"/>
      <c r="AF94" s="101"/>
      <c r="AG94" s="100"/>
      <c r="AH94" s="101"/>
      <c r="AI94" s="101"/>
      <c r="AJ94" s="101"/>
      <c r="AK94" s="101"/>
      <c r="AL94" s="101"/>
      <c r="AM94" s="101"/>
    </row>
    <row r="95" spans="1:39" ht="15">
      <c r="A95" s="4">
        <v>65</v>
      </c>
      <c r="B95" s="7" t="s">
        <v>1315</v>
      </c>
      <c r="C95" s="8" t="s">
        <v>1316</v>
      </c>
      <c r="D95" s="7" t="s">
        <v>1191</v>
      </c>
      <c r="E95" s="7" t="s">
        <v>1318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2168</v>
      </c>
      <c r="W95" s="98"/>
      <c r="X95" s="99"/>
      <c r="Y95" s="101"/>
      <c r="Z95" s="101"/>
      <c r="AA95" s="101"/>
      <c r="AB95" s="101"/>
      <c r="AC95" s="101"/>
      <c r="AD95" s="101"/>
      <c r="AE95" s="101"/>
      <c r="AF95" s="100"/>
      <c r="AG95" s="100"/>
      <c r="AH95" s="101"/>
      <c r="AI95" s="101"/>
      <c r="AJ95" s="101"/>
      <c r="AK95" s="101"/>
      <c r="AL95" s="100"/>
      <c r="AM95" s="101"/>
    </row>
    <row r="96" spans="1:39" ht="15">
      <c r="A96" s="4">
        <v>66</v>
      </c>
      <c r="B96" s="7" t="s">
        <v>1319</v>
      </c>
      <c r="C96" s="8" t="s">
        <v>1320</v>
      </c>
      <c r="D96" s="7" t="s">
        <v>1191</v>
      </c>
      <c r="E96" s="7" t="s">
        <v>1321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5</v>
      </c>
      <c r="W96" s="98"/>
      <c r="X96" s="99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0"/>
    </row>
    <row r="97" spans="1:39" ht="15">
      <c r="A97" s="4">
        <v>67</v>
      </c>
      <c r="B97" s="7" t="s">
        <v>1322</v>
      </c>
      <c r="C97" s="8" t="s">
        <v>1323</v>
      </c>
      <c r="D97" s="7" t="s">
        <v>1191</v>
      </c>
      <c r="E97" s="7" t="s">
        <v>1324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W97" s="98"/>
      <c r="X97" s="99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0"/>
      <c r="AM97" s="101"/>
    </row>
    <row r="98" spans="1:39" ht="15">
      <c r="A98" s="4">
        <v>68</v>
      </c>
      <c r="B98" s="7" t="s">
        <v>1325</v>
      </c>
      <c r="C98" s="8" t="s">
        <v>1326</v>
      </c>
      <c r="D98" s="7" t="s">
        <v>1191</v>
      </c>
      <c r="E98" s="7" t="s">
        <v>1327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57083</v>
      </c>
      <c r="N98" s="45">
        <v>0</v>
      </c>
      <c r="O98" s="45">
        <v>0</v>
      </c>
      <c r="P98" s="45">
        <v>0</v>
      </c>
      <c r="Q98" s="45">
        <v>0</v>
      </c>
      <c r="R98" s="45">
        <v>1657</v>
      </c>
      <c r="S98" s="45">
        <v>0</v>
      </c>
      <c r="T98" s="45">
        <v>0</v>
      </c>
      <c r="W98" s="98"/>
      <c r="X98" s="99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0"/>
    </row>
    <row r="99" spans="1:39" ht="15">
      <c r="A99" s="4">
        <v>69</v>
      </c>
      <c r="B99" s="7" t="s">
        <v>1328</v>
      </c>
      <c r="C99" s="8" t="s">
        <v>1329</v>
      </c>
      <c r="D99" s="7" t="s">
        <v>1191</v>
      </c>
      <c r="E99" s="7" t="s">
        <v>1330</v>
      </c>
      <c r="F99" s="45">
        <v>0</v>
      </c>
      <c r="G99" s="45">
        <v>41537</v>
      </c>
      <c r="H99" s="45">
        <v>0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45">
        <v>0</v>
      </c>
      <c r="O99" s="45">
        <v>0</v>
      </c>
      <c r="P99" s="45">
        <v>0</v>
      </c>
      <c r="Q99" s="45">
        <v>0</v>
      </c>
      <c r="R99" s="45">
        <v>0</v>
      </c>
      <c r="S99" s="45">
        <v>0</v>
      </c>
      <c r="T99" s="45">
        <v>0</v>
      </c>
      <c r="W99" s="98"/>
      <c r="X99" s="99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0"/>
      <c r="AM99" s="100"/>
    </row>
    <row r="100" spans="1:39" ht="15">
      <c r="A100" s="4">
        <v>70</v>
      </c>
      <c r="B100" s="7" t="s">
        <v>1331</v>
      </c>
      <c r="C100" s="8" t="s">
        <v>1332</v>
      </c>
      <c r="D100" s="7" t="s">
        <v>1191</v>
      </c>
      <c r="E100" s="7" t="s">
        <v>1333</v>
      </c>
      <c r="F100" s="45">
        <v>11508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W100" s="98"/>
      <c r="X100" s="99"/>
      <c r="Y100" s="101"/>
      <c r="Z100" s="100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0"/>
      <c r="AM100" s="100"/>
    </row>
    <row r="101" spans="1:39" ht="15">
      <c r="A101" s="4">
        <v>71</v>
      </c>
      <c r="B101" s="7" t="s">
        <v>1334</v>
      </c>
      <c r="C101" s="8" t="s">
        <v>1335</v>
      </c>
      <c r="D101" s="7" t="s">
        <v>1191</v>
      </c>
      <c r="E101" s="7" t="s">
        <v>1336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969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1866</v>
      </c>
      <c r="W101" s="98"/>
      <c r="X101" s="99"/>
      <c r="Y101" s="100"/>
      <c r="Z101" s="101"/>
      <c r="AA101" s="101"/>
      <c r="AB101" s="101"/>
      <c r="AC101" s="101"/>
      <c r="AD101" s="100"/>
      <c r="AE101" s="101"/>
      <c r="AF101" s="100"/>
      <c r="AG101" s="101"/>
      <c r="AH101" s="101"/>
      <c r="AI101" s="101"/>
      <c r="AJ101" s="101"/>
      <c r="AK101" s="101"/>
      <c r="AL101" s="101"/>
      <c r="AM101" s="100"/>
    </row>
    <row r="102" spans="1:39" ht="15">
      <c r="A102" s="4">
        <v>72</v>
      </c>
      <c r="B102" s="7" t="s">
        <v>1337</v>
      </c>
      <c r="C102" s="8" t="s">
        <v>1338</v>
      </c>
      <c r="D102" s="7" t="s">
        <v>1191</v>
      </c>
      <c r="E102" s="7" t="s">
        <v>1339</v>
      </c>
      <c r="F102" s="45">
        <v>0</v>
      </c>
      <c r="G102" s="45">
        <v>0</v>
      </c>
      <c r="H102" s="45">
        <v>0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45">
        <v>0</v>
      </c>
      <c r="O102" s="45">
        <v>0</v>
      </c>
      <c r="P102" s="45">
        <v>0</v>
      </c>
      <c r="Q102" s="45">
        <v>0</v>
      </c>
      <c r="R102" s="45">
        <v>0</v>
      </c>
      <c r="S102" s="45">
        <v>0</v>
      </c>
      <c r="T102" s="45">
        <v>0</v>
      </c>
      <c r="W102" s="98"/>
      <c r="X102" s="99"/>
      <c r="Y102" s="100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0"/>
    </row>
    <row r="103" spans="1:39" ht="15">
      <c r="A103" s="4">
        <v>73</v>
      </c>
      <c r="B103" s="7" t="s">
        <v>1340</v>
      </c>
      <c r="C103" s="8" t="s">
        <v>1341</v>
      </c>
      <c r="D103" s="7" t="s">
        <v>1191</v>
      </c>
      <c r="E103" s="7" t="s">
        <v>1342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45">
        <v>0</v>
      </c>
      <c r="O103" s="45">
        <v>0</v>
      </c>
      <c r="P103" s="45">
        <v>0</v>
      </c>
      <c r="Q103" s="45">
        <v>0</v>
      </c>
      <c r="R103" s="45">
        <v>0</v>
      </c>
      <c r="S103" s="45">
        <v>0</v>
      </c>
      <c r="T103" s="45">
        <v>0</v>
      </c>
      <c r="W103" s="98"/>
      <c r="X103" s="99"/>
      <c r="Y103" s="100"/>
      <c r="Z103" s="100"/>
      <c r="AA103" s="101"/>
      <c r="AB103" s="100"/>
      <c r="AC103" s="101"/>
      <c r="AD103" s="101"/>
      <c r="AE103" s="101"/>
      <c r="AF103" s="101"/>
      <c r="AG103" s="101"/>
      <c r="AH103" s="101"/>
      <c r="AI103" s="100"/>
      <c r="AJ103" s="101"/>
      <c r="AK103" s="101"/>
      <c r="AL103" s="101"/>
      <c r="AM103" s="100"/>
    </row>
    <row r="104" spans="1:39" ht="15">
      <c r="A104" s="4">
        <v>74</v>
      </c>
      <c r="B104" s="7" t="s">
        <v>1343</v>
      </c>
      <c r="C104" s="8" t="s">
        <v>1344</v>
      </c>
      <c r="D104" s="7" t="s">
        <v>1191</v>
      </c>
      <c r="E104" s="7" t="s">
        <v>1345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1188</v>
      </c>
      <c r="W104" s="98"/>
      <c r="X104" s="99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0"/>
    </row>
    <row r="105" spans="1:39" ht="15">
      <c r="A105" s="4">
        <v>75</v>
      </c>
      <c r="B105" s="7" t="s">
        <v>1346</v>
      </c>
      <c r="C105" s="8" t="s">
        <v>1347</v>
      </c>
      <c r="D105" s="7" t="s">
        <v>1191</v>
      </c>
      <c r="E105" s="7" t="s">
        <v>1348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123777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W105" s="98"/>
      <c r="X105" s="99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0"/>
    </row>
    <row r="106" spans="1:39" ht="15">
      <c r="A106" s="4">
        <v>76</v>
      </c>
      <c r="B106" s="7" t="s">
        <v>1349</v>
      </c>
      <c r="C106" s="8" t="s">
        <v>1350</v>
      </c>
      <c r="D106" s="7" t="s">
        <v>1191</v>
      </c>
      <c r="E106" s="7" t="s">
        <v>1351</v>
      </c>
      <c r="F106" s="45">
        <v>1584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W106" s="98"/>
      <c r="X106" s="99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0"/>
      <c r="AM106" s="100"/>
    </row>
    <row r="107" spans="1:39" ht="15">
      <c r="A107" s="4">
        <v>77</v>
      </c>
      <c r="B107" s="7" t="s">
        <v>1352</v>
      </c>
      <c r="C107" s="8" t="s">
        <v>1353</v>
      </c>
      <c r="D107" s="7" t="s">
        <v>1191</v>
      </c>
      <c r="E107" s="7" t="s">
        <v>1354</v>
      </c>
      <c r="F107" s="45">
        <v>0</v>
      </c>
      <c r="G107" s="45">
        <v>0</v>
      </c>
      <c r="H107" s="45">
        <v>0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45">
        <v>0</v>
      </c>
      <c r="O107" s="45">
        <v>0</v>
      </c>
      <c r="P107" s="45">
        <v>0</v>
      </c>
      <c r="Q107" s="45">
        <v>0</v>
      </c>
      <c r="R107" s="45">
        <v>0</v>
      </c>
      <c r="S107" s="45">
        <v>0</v>
      </c>
      <c r="T107" s="45">
        <v>0</v>
      </c>
      <c r="W107" s="98"/>
      <c r="X107" s="99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0"/>
      <c r="AM107" s="100"/>
    </row>
    <row r="108" spans="1:39" ht="15">
      <c r="A108" s="4">
        <v>78</v>
      </c>
      <c r="B108" s="7" t="s">
        <v>1355</v>
      </c>
      <c r="C108" s="8" t="s">
        <v>1356</v>
      </c>
      <c r="D108" s="7" t="s">
        <v>1191</v>
      </c>
      <c r="E108" s="7" t="s">
        <v>1357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W108" s="98"/>
      <c r="X108" s="99"/>
      <c r="Y108" s="100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</row>
    <row r="109" spans="1:39" ht="15">
      <c r="A109" s="4">
        <v>79</v>
      </c>
      <c r="B109" s="7" t="s">
        <v>1358</v>
      </c>
      <c r="C109" s="8" t="s">
        <v>1359</v>
      </c>
      <c r="D109" s="7" t="s">
        <v>1191</v>
      </c>
      <c r="E109" s="7" t="s">
        <v>1360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W109" s="98"/>
      <c r="X109" s="99"/>
      <c r="Y109" s="101"/>
      <c r="Z109" s="101"/>
      <c r="AA109" s="101"/>
      <c r="AB109" s="101"/>
      <c r="AC109" s="101"/>
      <c r="AD109" s="101"/>
      <c r="AE109" s="101"/>
      <c r="AF109" s="100"/>
      <c r="AG109" s="101"/>
      <c r="AH109" s="101"/>
      <c r="AI109" s="101"/>
      <c r="AJ109" s="101"/>
      <c r="AK109" s="101"/>
      <c r="AL109" s="101"/>
      <c r="AM109" s="100"/>
    </row>
    <row r="110" spans="1:39" ht="15">
      <c r="A110" s="4">
        <v>80</v>
      </c>
      <c r="B110" s="7" t="s">
        <v>1361</v>
      </c>
      <c r="C110" s="8" t="s">
        <v>1362</v>
      </c>
      <c r="D110" s="7" t="s">
        <v>1191</v>
      </c>
      <c r="E110" s="7" t="s">
        <v>1363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52870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12500</v>
      </c>
      <c r="T110" s="45">
        <v>0</v>
      </c>
      <c r="W110" s="98"/>
      <c r="X110" s="99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0"/>
      <c r="AM110" s="101"/>
    </row>
    <row r="111" spans="1:39" ht="15">
      <c r="A111" s="4">
        <v>81</v>
      </c>
      <c r="B111" s="7" t="s">
        <v>1364</v>
      </c>
      <c r="C111" s="8" t="s">
        <v>1365</v>
      </c>
      <c r="D111" s="7" t="s">
        <v>1191</v>
      </c>
      <c r="E111" s="7" t="s">
        <v>1366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45">
        <v>0</v>
      </c>
      <c r="O111" s="45">
        <v>0</v>
      </c>
      <c r="P111" s="45">
        <v>0</v>
      </c>
      <c r="Q111" s="45">
        <v>0</v>
      </c>
      <c r="R111" s="45">
        <v>0</v>
      </c>
      <c r="S111" s="45">
        <v>0</v>
      </c>
      <c r="T111" s="45">
        <v>243</v>
      </c>
      <c r="W111" s="98"/>
      <c r="X111" s="99"/>
      <c r="Y111" s="101"/>
      <c r="Z111" s="100"/>
      <c r="AA111" s="101"/>
      <c r="AB111" s="101"/>
      <c r="AC111" s="100"/>
      <c r="AD111" s="101"/>
      <c r="AE111" s="101"/>
      <c r="AF111" s="101"/>
      <c r="AG111" s="101"/>
      <c r="AH111" s="101"/>
      <c r="AI111" s="101"/>
      <c r="AJ111" s="101"/>
      <c r="AK111" s="100"/>
      <c r="AL111" s="101"/>
      <c r="AM111" s="100"/>
    </row>
    <row r="112" spans="1:39" ht="15">
      <c r="A112" s="4">
        <v>82</v>
      </c>
      <c r="B112" s="7" t="s">
        <v>1367</v>
      </c>
      <c r="C112" s="8" t="s">
        <v>1368</v>
      </c>
      <c r="D112" s="7" t="s">
        <v>1191</v>
      </c>
      <c r="E112" s="7" t="s">
        <v>821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3200</v>
      </c>
      <c r="T112" s="45">
        <v>0</v>
      </c>
      <c r="W112" s="98"/>
      <c r="X112" s="99"/>
      <c r="Y112" s="100"/>
      <c r="Z112" s="101"/>
      <c r="AA112" s="101"/>
      <c r="AB112" s="100"/>
      <c r="AC112" s="101"/>
      <c r="AD112" s="101"/>
      <c r="AE112" s="101"/>
      <c r="AF112" s="100"/>
      <c r="AG112" s="101"/>
      <c r="AH112" s="101"/>
      <c r="AI112" s="101"/>
      <c r="AJ112" s="101"/>
      <c r="AK112" s="100"/>
      <c r="AL112" s="100"/>
      <c r="AM112" s="100"/>
    </row>
    <row r="113" spans="1:39" ht="15">
      <c r="A113" s="4">
        <v>83</v>
      </c>
      <c r="B113" s="7" t="s">
        <v>1369</v>
      </c>
      <c r="C113" s="8" t="s">
        <v>1370</v>
      </c>
      <c r="D113" s="7" t="s">
        <v>1191</v>
      </c>
      <c r="E113" s="7" t="s">
        <v>1371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865</v>
      </c>
      <c r="W113" s="98"/>
      <c r="X113" s="99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0"/>
    </row>
    <row r="114" spans="1:39" ht="15">
      <c r="A114" s="4">
        <v>84</v>
      </c>
      <c r="B114" s="7" t="s">
        <v>1372</v>
      </c>
      <c r="C114" s="8" t="s">
        <v>1373</v>
      </c>
      <c r="D114" s="7" t="s">
        <v>1191</v>
      </c>
      <c r="E114" s="7" t="s">
        <v>1374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  <c r="W114" s="98"/>
      <c r="X114" s="99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0"/>
    </row>
    <row r="115" spans="1:39" ht="15">
      <c r="A115" s="4">
        <v>85</v>
      </c>
      <c r="B115" s="7" t="s">
        <v>1375</v>
      </c>
      <c r="C115" s="8" t="s">
        <v>1376</v>
      </c>
      <c r="D115" s="7" t="s">
        <v>1191</v>
      </c>
      <c r="E115" s="7" t="s">
        <v>1377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5">
        <v>0</v>
      </c>
      <c r="O115" s="45">
        <v>0</v>
      </c>
      <c r="P115" s="45">
        <v>0</v>
      </c>
      <c r="Q115" s="45">
        <v>0</v>
      </c>
      <c r="R115" s="45">
        <v>0</v>
      </c>
      <c r="S115" s="45">
        <v>0</v>
      </c>
      <c r="T115" s="45">
        <v>0</v>
      </c>
      <c r="W115" s="98"/>
      <c r="X115" s="99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0"/>
    </row>
    <row r="116" spans="1:39" ht="15">
      <c r="A116" s="4">
        <v>86</v>
      </c>
      <c r="B116" s="7" t="s">
        <v>1378</v>
      </c>
      <c r="C116" s="8" t="s">
        <v>1379</v>
      </c>
      <c r="D116" s="7" t="s">
        <v>1191</v>
      </c>
      <c r="E116" s="7" t="s">
        <v>1380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W116" s="98"/>
      <c r="X116" s="99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0"/>
    </row>
    <row r="117" spans="1:39" ht="15">
      <c r="A117" s="4">
        <v>87</v>
      </c>
      <c r="B117" s="7" t="s">
        <v>1381</v>
      </c>
      <c r="C117" s="8" t="s">
        <v>1382</v>
      </c>
      <c r="D117" s="7" t="s">
        <v>1191</v>
      </c>
      <c r="E117" s="7" t="s">
        <v>1383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2151</v>
      </c>
      <c r="N117" s="45">
        <v>11812</v>
      </c>
      <c r="O117" s="45">
        <v>0</v>
      </c>
      <c r="P117" s="45">
        <v>0</v>
      </c>
      <c r="Q117" s="45">
        <v>0</v>
      </c>
      <c r="R117" s="45">
        <v>88549</v>
      </c>
      <c r="S117" s="45">
        <v>0</v>
      </c>
      <c r="T117" s="45">
        <v>0</v>
      </c>
      <c r="W117" s="98"/>
      <c r="X117" s="99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0"/>
    </row>
    <row r="118" spans="1:39" ht="15">
      <c r="A118" s="4">
        <v>88</v>
      </c>
      <c r="B118" s="7" t="s">
        <v>1384</v>
      </c>
      <c r="C118" s="8" t="s">
        <v>1385</v>
      </c>
      <c r="D118" s="7" t="s">
        <v>1191</v>
      </c>
      <c r="E118" s="7" t="s">
        <v>1386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100803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  <c r="W118" s="98"/>
      <c r="X118" s="99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0"/>
    </row>
    <row r="119" spans="1:39" ht="15">
      <c r="A119" s="4">
        <v>89</v>
      </c>
      <c r="B119" s="7" t="s">
        <v>1387</v>
      </c>
      <c r="C119" s="8" t="s">
        <v>1388</v>
      </c>
      <c r="D119" s="7" t="s">
        <v>1191</v>
      </c>
      <c r="E119" s="7" t="s">
        <v>1389</v>
      </c>
      <c r="F119" s="45">
        <v>0</v>
      </c>
      <c r="G119" s="45">
        <v>0</v>
      </c>
      <c r="H119" s="45">
        <v>0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45">
        <v>0</v>
      </c>
      <c r="O119" s="45">
        <v>0</v>
      </c>
      <c r="P119" s="45">
        <v>0</v>
      </c>
      <c r="Q119" s="45">
        <v>0</v>
      </c>
      <c r="R119" s="45">
        <v>0</v>
      </c>
      <c r="S119" s="45">
        <v>47884</v>
      </c>
      <c r="T119" s="45">
        <v>0</v>
      </c>
      <c r="W119" s="98"/>
      <c r="X119" s="99"/>
      <c r="Y119" s="100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0"/>
      <c r="AM119" s="100"/>
    </row>
    <row r="120" spans="1:39" ht="15">
      <c r="A120" s="4">
        <v>90</v>
      </c>
      <c r="B120" s="7" t="s">
        <v>1390</v>
      </c>
      <c r="C120" s="8" t="s">
        <v>1391</v>
      </c>
      <c r="D120" s="7" t="s">
        <v>1191</v>
      </c>
      <c r="E120" s="7" t="s">
        <v>1392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W120" s="98"/>
      <c r="X120" s="99"/>
      <c r="Y120" s="100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0"/>
    </row>
    <row r="121" spans="1:39" ht="15">
      <c r="A121" s="4">
        <v>91</v>
      </c>
      <c r="B121" s="7" t="s">
        <v>1393</v>
      </c>
      <c r="C121" s="8" t="s">
        <v>1394</v>
      </c>
      <c r="D121" s="7" t="s">
        <v>1191</v>
      </c>
      <c r="E121" s="7" t="s">
        <v>1395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7846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W121" s="98"/>
      <c r="X121" s="99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0"/>
      <c r="AM121" s="100"/>
    </row>
    <row r="122" spans="1:39" ht="15">
      <c r="A122" s="4">
        <v>92</v>
      </c>
      <c r="B122" s="7" t="s">
        <v>1396</v>
      </c>
      <c r="C122" s="8" t="s">
        <v>1397</v>
      </c>
      <c r="D122" s="7" t="s">
        <v>1191</v>
      </c>
      <c r="E122" s="7" t="s">
        <v>1398</v>
      </c>
      <c r="F122" s="45">
        <v>0</v>
      </c>
      <c r="G122" s="45">
        <v>0</v>
      </c>
      <c r="H122" s="45">
        <v>0</v>
      </c>
      <c r="I122" s="45">
        <v>0</v>
      </c>
      <c r="J122" s="45">
        <v>0</v>
      </c>
      <c r="K122" s="45">
        <v>0</v>
      </c>
      <c r="L122" s="45">
        <v>0</v>
      </c>
      <c r="M122" s="45">
        <v>10745</v>
      </c>
      <c r="N122" s="45">
        <v>3775</v>
      </c>
      <c r="O122" s="45">
        <v>0</v>
      </c>
      <c r="P122" s="45">
        <v>0</v>
      </c>
      <c r="Q122" s="45">
        <v>0</v>
      </c>
      <c r="R122" s="45">
        <v>0</v>
      </c>
      <c r="S122" s="45">
        <v>193889</v>
      </c>
      <c r="T122" s="45">
        <v>0</v>
      </c>
      <c r="W122" s="98"/>
      <c r="X122" s="99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0"/>
      <c r="AM122" s="100"/>
    </row>
    <row r="123" spans="1:39" ht="15">
      <c r="A123" s="4">
        <v>93</v>
      </c>
      <c r="B123" s="7" t="s">
        <v>1399</v>
      </c>
      <c r="C123" s="8" t="s">
        <v>1400</v>
      </c>
      <c r="D123" s="7" t="s">
        <v>1191</v>
      </c>
      <c r="E123" s="7" t="s">
        <v>1401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3173</v>
      </c>
      <c r="W123" s="98"/>
      <c r="X123" s="99"/>
      <c r="Y123" s="101"/>
      <c r="Z123" s="101"/>
      <c r="AA123" s="101"/>
      <c r="AB123" s="101"/>
      <c r="AC123" s="101"/>
      <c r="AD123" s="101"/>
      <c r="AE123" s="101"/>
      <c r="AF123" s="100"/>
      <c r="AG123" s="101"/>
      <c r="AH123" s="101"/>
      <c r="AI123" s="101"/>
      <c r="AJ123" s="101"/>
      <c r="AK123" s="101"/>
      <c r="AL123" s="101"/>
      <c r="AM123" s="100"/>
    </row>
    <row r="124" spans="1:39" ht="15">
      <c r="A124" s="4">
        <v>94</v>
      </c>
      <c r="B124" s="7" t="s">
        <v>1403</v>
      </c>
      <c r="C124" s="8" t="s">
        <v>1404</v>
      </c>
      <c r="D124" s="7" t="s">
        <v>1402</v>
      </c>
      <c r="E124" s="7" t="s">
        <v>1405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W124" s="98"/>
      <c r="X124" s="99"/>
      <c r="Y124" s="100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</row>
    <row r="125" spans="1:39" ht="15">
      <c r="A125" s="4">
        <v>95</v>
      </c>
      <c r="B125" s="7" t="s">
        <v>1406</v>
      </c>
      <c r="C125" s="8" t="s">
        <v>1407</v>
      </c>
      <c r="D125" s="7" t="s">
        <v>1402</v>
      </c>
      <c r="E125" s="7" t="s">
        <v>1408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W125" s="98"/>
      <c r="X125" s="99"/>
      <c r="Y125" s="101"/>
      <c r="Z125" s="101"/>
      <c r="AA125" s="101"/>
      <c r="AB125" s="101"/>
      <c r="AC125" s="101"/>
      <c r="AD125" s="101"/>
      <c r="AE125" s="101"/>
      <c r="AF125" s="100"/>
      <c r="AG125" s="101"/>
      <c r="AH125" s="101"/>
      <c r="AI125" s="101"/>
      <c r="AJ125" s="101"/>
      <c r="AK125" s="101"/>
      <c r="AL125" s="101"/>
      <c r="AM125" s="101"/>
    </row>
    <row r="126" spans="1:39" ht="15">
      <c r="A126" s="4">
        <v>96</v>
      </c>
      <c r="B126" s="7" t="s">
        <v>1409</v>
      </c>
      <c r="C126" s="8" t="s">
        <v>1410</v>
      </c>
      <c r="D126" s="7" t="s">
        <v>1402</v>
      </c>
      <c r="E126" s="7" t="s">
        <v>1411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  <c r="W126" s="98"/>
      <c r="X126" s="99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0"/>
    </row>
    <row r="127" spans="1:39" ht="15">
      <c r="A127" s="4">
        <v>97</v>
      </c>
      <c r="B127" s="7" t="s">
        <v>1412</v>
      </c>
      <c r="C127" s="8" t="s">
        <v>1413</v>
      </c>
      <c r="D127" s="7" t="s">
        <v>1402</v>
      </c>
      <c r="E127" s="7" t="s">
        <v>1414</v>
      </c>
      <c r="F127" s="45">
        <v>0</v>
      </c>
      <c r="G127" s="45">
        <v>0</v>
      </c>
      <c r="H127" s="45">
        <v>0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45">
        <v>0</v>
      </c>
      <c r="O127" s="45">
        <v>0</v>
      </c>
      <c r="P127" s="45">
        <v>0</v>
      </c>
      <c r="Q127" s="45">
        <v>0</v>
      </c>
      <c r="R127" s="45">
        <v>0</v>
      </c>
      <c r="S127" s="45">
        <v>440440</v>
      </c>
      <c r="T127" s="45">
        <v>0</v>
      </c>
      <c r="W127" s="98"/>
      <c r="X127" s="99"/>
      <c r="Y127" s="100"/>
      <c r="Z127" s="101"/>
      <c r="AA127" s="101"/>
      <c r="AB127" s="100"/>
      <c r="AC127" s="101"/>
      <c r="AD127" s="101"/>
      <c r="AE127" s="100"/>
      <c r="AF127" s="101"/>
      <c r="AG127" s="101"/>
      <c r="AH127" s="101"/>
      <c r="AI127" s="101"/>
      <c r="AJ127" s="101"/>
      <c r="AK127" s="101"/>
      <c r="AL127" s="101"/>
      <c r="AM127" s="101"/>
    </row>
    <row r="128" spans="1:39" ht="15">
      <c r="A128" s="4">
        <v>98</v>
      </c>
      <c r="B128" s="7" t="s">
        <v>1415</v>
      </c>
      <c r="C128" s="8" t="s">
        <v>1416</v>
      </c>
      <c r="D128" s="7" t="s">
        <v>1402</v>
      </c>
      <c r="E128" s="7" t="s">
        <v>1417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2520</v>
      </c>
      <c r="W128" s="98"/>
      <c r="X128" s="99"/>
      <c r="Y128" s="101"/>
      <c r="Z128" s="100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</row>
    <row r="129" spans="1:39" ht="15">
      <c r="A129" s="4">
        <v>99</v>
      </c>
      <c r="B129" s="7" t="s">
        <v>1418</v>
      </c>
      <c r="C129" s="8" t="s">
        <v>1419</v>
      </c>
      <c r="D129" s="7" t="s">
        <v>1402</v>
      </c>
      <c r="E129" s="7" t="s">
        <v>1420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1395115</v>
      </c>
      <c r="T129" s="45">
        <v>744</v>
      </c>
      <c r="W129" s="98"/>
      <c r="X129" s="99"/>
      <c r="Y129" s="100"/>
      <c r="Z129" s="100"/>
      <c r="AA129" s="101"/>
      <c r="AB129" s="100"/>
      <c r="AC129" s="100"/>
      <c r="AD129" s="101"/>
      <c r="AE129" s="101"/>
      <c r="AF129" s="101"/>
      <c r="AG129" s="101"/>
      <c r="AH129" s="101"/>
      <c r="AI129" s="101"/>
      <c r="AJ129" s="101"/>
      <c r="AK129" s="100"/>
      <c r="AL129" s="101"/>
      <c r="AM129" s="101"/>
    </row>
    <row r="130" spans="1:39" ht="15">
      <c r="A130" s="4">
        <v>100</v>
      </c>
      <c r="B130" s="7" t="s">
        <v>1421</v>
      </c>
      <c r="C130" s="8" t="s">
        <v>1422</v>
      </c>
      <c r="D130" s="7" t="s">
        <v>1402</v>
      </c>
      <c r="E130" s="7" t="s">
        <v>1423</v>
      </c>
      <c r="F130" s="45">
        <v>0</v>
      </c>
      <c r="G130" s="45">
        <v>18090</v>
      </c>
      <c r="H130" s="45">
        <v>0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45">
        <v>0</v>
      </c>
      <c r="O130" s="45">
        <v>0</v>
      </c>
      <c r="P130" s="45">
        <v>0</v>
      </c>
      <c r="Q130" s="45">
        <v>0</v>
      </c>
      <c r="R130" s="45">
        <v>0</v>
      </c>
      <c r="S130" s="45">
        <v>6000</v>
      </c>
      <c r="T130" s="45">
        <v>32064</v>
      </c>
      <c r="W130" s="98"/>
      <c r="X130" s="99"/>
      <c r="Y130" s="100"/>
      <c r="Z130" s="100"/>
      <c r="AA130" s="101"/>
      <c r="AB130" s="100"/>
      <c r="AC130" s="100"/>
      <c r="AD130" s="101"/>
      <c r="AE130" s="101"/>
      <c r="AF130" s="100"/>
      <c r="AG130" s="101"/>
      <c r="AH130" s="101"/>
      <c r="AI130" s="101"/>
      <c r="AJ130" s="101"/>
      <c r="AK130" s="101"/>
      <c r="AL130" s="100"/>
      <c r="AM130" s="100"/>
    </row>
    <row r="131" spans="1:39" ht="15">
      <c r="A131" s="4">
        <v>101</v>
      </c>
      <c r="B131" s="7" t="s">
        <v>1424</v>
      </c>
      <c r="C131" s="8" t="s">
        <v>1425</v>
      </c>
      <c r="D131" s="7" t="s">
        <v>1402</v>
      </c>
      <c r="E131" s="7" t="s">
        <v>1426</v>
      </c>
      <c r="F131" s="45">
        <v>2830</v>
      </c>
      <c r="G131" s="45">
        <v>0</v>
      </c>
      <c r="H131" s="45">
        <v>0</v>
      </c>
      <c r="I131" s="45">
        <v>0</v>
      </c>
      <c r="J131" s="45">
        <v>0</v>
      </c>
      <c r="K131" s="45">
        <v>4564</v>
      </c>
      <c r="L131" s="45">
        <v>0</v>
      </c>
      <c r="M131" s="45">
        <v>108881</v>
      </c>
      <c r="N131" s="45">
        <v>0</v>
      </c>
      <c r="O131" s="45">
        <v>0</v>
      </c>
      <c r="P131" s="45">
        <v>0</v>
      </c>
      <c r="Q131" s="45">
        <v>0</v>
      </c>
      <c r="R131" s="45">
        <v>0</v>
      </c>
      <c r="S131" s="45">
        <v>0</v>
      </c>
      <c r="T131" s="45">
        <v>3923</v>
      </c>
      <c r="W131" s="98"/>
      <c r="X131" s="99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0"/>
      <c r="AM131" s="101"/>
    </row>
    <row r="132" spans="1:39" ht="15">
      <c r="A132" s="4">
        <v>102</v>
      </c>
      <c r="B132" s="7" t="s">
        <v>1427</v>
      </c>
      <c r="C132" s="8" t="s">
        <v>1428</v>
      </c>
      <c r="D132" s="7" t="s">
        <v>1402</v>
      </c>
      <c r="E132" s="7" t="s">
        <v>1429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W132" s="98"/>
      <c r="X132" s="99"/>
      <c r="Y132" s="100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0"/>
    </row>
    <row r="133" spans="1:39" ht="15">
      <c r="A133" s="4">
        <v>103</v>
      </c>
      <c r="B133" s="7" t="s">
        <v>1430</v>
      </c>
      <c r="C133" s="8" t="s">
        <v>1431</v>
      </c>
      <c r="D133" s="7" t="s">
        <v>1402</v>
      </c>
      <c r="E133" s="7" t="s">
        <v>1432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W133" s="98"/>
      <c r="X133" s="99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0"/>
    </row>
    <row r="134" spans="1:39" ht="15">
      <c r="A134" s="4">
        <v>104</v>
      </c>
      <c r="B134" s="7" t="s">
        <v>1433</v>
      </c>
      <c r="C134" s="8" t="s">
        <v>1434</v>
      </c>
      <c r="D134" s="7" t="s">
        <v>1402</v>
      </c>
      <c r="E134" s="7" t="s">
        <v>1435</v>
      </c>
      <c r="F134" s="45">
        <v>0</v>
      </c>
      <c r="G134" s="45">
        <v>0</v>
      </c>
      <c r="H134" s="45">
        <v>0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45">
        <v>0</v>
      </c>
      <c r="R134" s="45">
        <v>0</v>
      </c>
      <c r="S134" s="45">
        <v>0</v>
      </c>
      <c r="T134" s="45">
        <v>0</v>
      </c>
      <c r="W134" s="98"/>
      <c r="X134" s="99"/>
      <c r="Y134" s="101"/>
      <c r="Z134" s="100"/>
      <c r="AA134" s="101"/>
      <c r="AB134" s="101"/>
      <c r="AC134" s="101"/>
      <c r="AD134" s="101"/>
      <c r="AE134" s="101"/>
      <c r="AF134" s="100"/>
      <c r="AG134" s="101"/>
      <c r="AH134" s="101"/>
      <c r="AI134" s="101"/>
      <c r="AJ134" s="101"/>
      <c r="AK134" s="101"/>
      <c r="AL134" s="101"/>
      <c r="AM134" s="100"/>
    </row>
    <row r="135" spans="1:39" ht="15">
      <c r="A135" s="4">
        <v>105</v>
      </c>
      <c r="B135" s="7" t="s">
        <v>1436</v>
      </c>
      <c r="C135" s="8" t="s">
        <v>1437</v>
      </c>
      <c r="D135" s="7" t="s">
        <v>1402</v>
      </c>
      <c r="E135" s="7" t="s">
        <v>1438</v>
      </c>
      <c r="F135" s="45">
        <v>0</v>
      </c>
      <c r="G135" s="45">
        <v>0</v>
      </c>
      <c r="H135" s="45">
        <v>0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45">
        <v>0</v>
      </c>
      <c r="O135" s="45">
        <v>0</v>
      </c>
      <c r="P135" s="45">
        <v>0</v>
      </c>
      <c r="Q135" s="45">
        <v>0</v>
      </c>
      <c r="R135" s="45">
        <v>0</v>
      </c>
      <c r="S135" s="45">
        <v>0</v>
      </c>
      <c r="T135" s="45">
        <v>0</v>
      </c>
      <c r="W135" s="98"/>
      <c r="X135" s="99"/>
      <c r="Y135" s="101"/>
      <c r="Z135" s="101"/>
      <c r="AA135" s="101"/>
      <c r="AB135" s="100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0"/>
    </row>
    <row r="136" spans="1:39" ht="15">
      <c r="A136" s="4">
        <v>106</v>
      </c>
      <c r="B136" s="7" t="s">
        <v>1439</v>
      </c>
      <c r="C136" s="8" t="s">
        <v>1440</v>
      </c>
      <c r="D136" s="7" t="s">
        <v>1402</v>
      </c>
      <c r="E136" s="7" t="s">
        <v>1441</v>
      </c>
      <c r="F136" s="45">
        <v>51662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6180</v>
      </c>
      <c r="W136" s="98"/>
      <c r="X136" s="99"/>
      <c r="Y136" s="100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0"/>
    </row>
    <row r="137" spans="1:39" ht="15">
      <c r="A137" s="4">
        <v>107</v>
      </c>
      <c r="B137" s="7" t="s">
        <v>1442</v>
      </c>
      <c r="C137" s="8" t="s">
        <v>1443</v>
      </c>
      <c r="D137" s="7" t="s">
        <v>1402</v>
      </c>
      <c r="E137" s="7" t="s">
        <v>1444</v>
      </c>
      <c r="F137" s="45">
        <v>4031</v>
      </c>
      <c r="G137" s="45">
        <v>6361</v>
      </c>
      <c r="H137" s="45">
        <v>0</v>
      </c>
      <c r="I137" s="45">
        <v>1500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3062</v>
      </c>
      <c r="Q137" s="45">
        <v>0</v>
      </c>
      <c r="R137" s="45">
        <v>0</v>
      </c>
      <c r="S137" s="45">
        <v>0</v>
      </c>
      <c r="T137" s="45">
        <v>385</v>
      </c>
      <c r="W137" s="98"/>
      <c r="X137" s="99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0"/>
      <c r="AM137" s="101"/>
    </row>
    <row r="138" spans="1:39" ht="15">
      <c r="A138" s="4">
        <v>108</v>
      </c>
      <c r="B138" s="7" t="s">
        <v>1445</v>
      </c>
      <c r="C138" s="8" t="s">
        <v>1446</v>
      </c>
      <c r="D138" s="7" t="s">
        <v>1402</v>
      </c>
      <c r="E138" s="7" t="s">
        <v>1447</v>
      </c>
      <c r="F138" s="45">
        <v>0</v>
      </c>
      <c r="G138" s="45">
        <v>0</v>
      </c>
      <c r="H138" s="45">
        <v>0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45">
        <v>0</v>
      </c>
      <c r="O138" s="45">
        <v>0</v>
      </c>
      <c r="P138" s="45">
        <v>0</v>
      </c>
      <c r="Q138" s="45">
        <v>0</v>
      </c>
      <c r="R138" s="45">
        <v>0</v>
      </c>
      <c r="S138" s="45">
        <v>0</v>
      </c>
      <c r="T138" s="45">
        <v>288</v>
      </c>
      <c r="W138" s="98"/>
      <c r="X138" s="99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0"/>
    </row>
    <row r="139" spans="1:39" ht="15">
      <c r="A139" s="4">
        <v>109</v>
      </c>
      <c r="B139" s="7" t="s">
        <v>1448</v>
      </c>
      <c r="C139" s="8" t="s">
        <v>1449</v>
      </c>
      <c r="D139" s="7" t="s">
        <v>1402</v>
      </c>
      <c r="E139" s="7" t="s">
        <v>1450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5">
        <v>0</v>
      </c>
      <c r="O139" s="45">
        <v>0</v>
      </c>
      <c r="P139" s="45">
        <v>0</v>
      </c>
      <c r="Q139" s="45">
        <v>0</v>
      </c>
      <c r="R139" s="45">
        <v>0</v>
      </c>
      <c r="S139" s="45">
        <v>0</v>
      </c>
      <c r="T139" s="45">
        <v>600</v>
      </c>
      <c r="W139" s="98"/>
      <c r="X139" s="99"/>
      <c r="Y139" s="100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</row>
    <row r="140" spans="1:39" ht="15">
      <c r="A140" s="4">
        <v>110</v>
      </c>
      <c r="B140" s="7" t="s">
        <v>1451</v>
      </c>
      <c r="C140" s="8" t="s">
        <v>1452</v>
      </c>
      <c r="D140" s="7" t="s">
        <v>1402</v>
      </c>
      <c r="E140" s="7" t="s">
        <v>1453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684</v>
      </c>
      <c r="T140" s="45">
        <v>864</v>
      </c>
      <c r="W140" s="98"/>
      <c r="X140" s="99"/>
      <c r="Y140" s="100"/>
      <c r="Z140" s="101"/>
      <c r="AA140" s="101"/>
      <c r="AB140" s="101"/>
      <c r="AC140" s="101"/>
      <c r="AD140" s="101"/>
      <c r="AE140" s="101"/>
      <c r="AF140" s="100"/>
      <c r="AG140" s="101"/>
      <c r="AH140" s="101"/>
      <c r="AI140" s="101"/>
      <c r="AJ140" s="101"/>
      <c r="AK140" s="101"/>
      <c r="AL140" s="101"/>
      <c r="AM140" s="101"/>
    </row>
    <row r="141" spans="1:39" ht="15">
      <c r="A141" s="4">
        <v>111</v>
      </c>
      <c r="B141" s="7" t="s">
        <v>1454</v>
      </c>
      <c r="C141" s="8" t="s">
        <v>1455</v>
      </c>
      <c r="D141" s="7" t="s">
        <v>1402</v>
      </c>
      <c r="E141" s="7" t="s">
        <v>1456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3200</v>
      </c>
      <c r="T141" s="45">
        <v>6016</v>
      </c>
      <c r="W141" s="98"/>
      <c r="X141" s="99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0"/>
      <c r="AM141" s="100"/>
    </row>
    <row r="142" spans="1:39" ht="15">
      <c r="A142" s="4">
        <v>112</v>
      </c>
      <c r="B142" s="7" t="s">
        <v>1457</v>
      </c>
      <c r="C142" s="8" t="s">
        <v>1458</v>
      </c>
      <c r="D142" s="7" t="s">
        <v>1402</v>
      </c>
      <c r="E142" s="7" t="s">
        <v>1728</v>
      </c>
      <c r="F142" s="45">
        <v>10770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45">
        <v>0</v>
      </c>
      <c r="O142" s="45">
        <v>0</v>
      </c>
      <c r="P142" s="45">
        <v>0</v>
      </c>
      <c r="Q142" s="45">
        <v>0</v>
      </c>
      <c r="R142" s="45">
        <v>0</v>
      </c>
      <c r="S142" s="45">
        <v>0</v>
      </c>
      <c r="T142" s="45">
        <v>0</v>
      </c>
      <c r="W142" s="98"/>
      <c r="X142" s="99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0"/>
    </row>
    <row r="143" spans="1:39" ht="15">
      <c r="A143" s="4">
        <v>113</v>
      </c>
      <c r="B143" s="7" t="s">
        <v>1459</v>
      </c>
      <c r="C143" s="8" t="s">
        <v>1460</v>
      </c>
      <c r="D143" s="7" t="s">
        <v>1402</v>
      </c>
      <c r="E143" s="7" t="s">
        <v>1461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552</v>
      </c>
      <c r="N143" s="45">
        <v>0</v>
      </c>
      <c r="O143" s="45">
        <v>0</v>
      </c>
      <c r="P143" s="45">
        <v>0</v>
      </c>
      <c r="Q143" s="45">
        <v>0</v>
      </c>
      <c r="R143" s="45">
        <v>0</v>
      </c>
      <c r="S143" s="45">
        <v>0</v>
      </c>
      <c r="T143" s="45">
        <v>497</v>
      </c>
      <c r="W143" s="98"/>
      <c r="X143" s="99"/>
      <c r="Y143" s="100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0"/>
    </row>
    <row r="144" spans="1:39" ht="15">
      <c r="A144" s="4">
        <v>114</v>
      </c>
      <c r="B144" s="7" t="s">
        <v>1462</v>
      </c>
      <c r="C144" s="8" t="s">
        <v>1463</v>
      </c>
      <c r="D144" s="7" t="s">
        <v>1402</v>
      </c>
      <c r="E144" s="7" t="s">
        <v>1464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3500</v>
      </c>
      <c r="T144" s="45">
        <v>0</v>
      </c>
      <c r="W144" s="98"/>
      <c r="X144" s="99"/>
      <c r="Y144" s="101"/>
      <c r="Z144" s="100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0"/>
      <c r="AM144" s="101"/>
    </row>
    <row r="145" spans="1:39" ht="15">
      <c r="A145" s="4">
        <v>115</v>
      </c>
      <c r="B145" s="7" t="s">
        <v>1465</v>
      </c>
      <c r="C145" s="8" t="s">
        <v>1466</v>
      </c>
      <c r="D145" s="7" t="s">
        <v>1402</v>
      </c>
      <c r="E145" s="7" t="s">
        <v>1467</v>
      </c>
      <c r="F145" s="45">
        <v>0</v>
      </c>
      <c r="G145" s="45">
        <v>1</v>
      </c>
      <c r="H145" s="45">
        <v>0</v>
      </c>
      <c r="I145" s="45">
        <v>0</v>
      </c>
      <c r="J145" s="45">
        <v>5052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1</v>
      </c>
      <c r="S145" s="45">
        <v>0</v>
      </c>
      <c r="T145" s="45">
        <v>1</v>
      </c>
      <c r="W145" s="98"/>
      <c r="X145" s="99"/>
      <c r="Y145" s="100"/>
      <c r="Z145" s="101"/>
      <c r="AA145" s="101"/>
      <c r="AB145" s="101"/>
      <c r="AC145" s="101"/>
      <c r="AD145" s="101"/>
      <c r="AE145" s="101"/>
      <c r="AF145" s="101"/>
      <c r="AG145" s="101"/>
      <c r="AH145" s="100"/>
      <c r="AI145" s="101"/>
      <c r="AJ145" s="101"/>
      <c r="AK145" s="101"/>
      <c r="AL145" s="100"/>
      <c r="AM145" s="101"/>
    </row>
    <row r="146" spans="1:39" ht="15">
      <c r="A146" s="4">
        <v>116</v>
      </c>
      <c r="B146" s="7" t="s">
        <v>1468</v>
      </c>
      <c r="C146" s="8" t="s">
        <v>1469</v>
      </c>
      <c r="D146" s="7" t="s">
        <v>1402</v>
      </c>
      <c r="E146" s="7" t="s">
        <v>1470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5">
        <v>0</v>
      </c>
      <c r="O146" s="45">
        <v>0</v>
      </c>
      <c r="P146" s="45">
        <v>0</v>
      </c>
      <c r="Q146" s="45">
        <v>0</v>
      </c>
      <c r="R146" s="45">
        <v>0</v>
      </c>
      <c r="S146" s="45">
        <v>0</v>
      </c>
      <c r="T146" s="45">
        <v>0</v>
      </c>
      <c r="W146" s="98"/>
      <c r="X146" s="99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0"/>
    </row>
    <row r="147" spans="1:39" ht="15">
      <c r="A147" s="4">
        <v>117</v>
      </c>
      <c r="B147" s="7" t="s">
        <v>1471</v>
      </c>
      <c r="C147" s="8" t="s">
        <v>1472</v>
      </c>
      <c r="D147" s="7" t="s">
        <v>1402</v>
      </c>
      <c r="E147" s="7" t="s">
        <v>1473</v>
      </c>
      <c r="F147" s="45">
        <v>103982</v>
      </c>
      <c r="G147" s="45">
        <v>0</v>
      </c>
      <c r="H147" s="45">
        <v>0</v>
      </c>
      <c r="I147" s="45">
        <v>76838</v>
      </c>
      <c r="J147" s="45">
        <v>0</v>
      </c>
      <c r="K147" s="45">
        <v>0</v>
      </c>
      <c r="L147" s="45">
        <v>0</v>
      </c>
      <c r="M147" s="45">
        <v>357336</v>
      </c>
      <c r="N147" s="45">
        <v>0</v>
      </c>
      <c r="O147" s="45">
        <v>0</v>
      </c>
      <c r="P147" s="45">
        <v>0</v>
      </c>
      <c r="Q147" s="45">
        <v>0</v>
      </c>
      <c r="R147" s="45">
        <v>95092</v>
      </c>
      <c r="S147" s="45">
        <v>80344</v>
      </c>
      <c r="T147" s="45">
        <v>765</v>
      </c>
      <c r="W147" s="98"/>
      <c r="X147" s="99"/>
      <c r="Y147" s="100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0"/>
    </row>
    <row r="148" spans="1:39" ht="15">
      <c r="A148" s="4">
        <v>118</v>
      </c>
      <c r="B148" s="7" t="s">
        <v>1474</v>
      </c>
      <c r="C148" s="8" t="s">
        <v>1475</v>
      </c>
      <c r="D148" s="7" t="s">
        <v>1402</v>
      </c>
      <c r="E148" s="7" t="s">
        <v>1476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864</v>
      </c>
      <c r="W148" s="98"/>
      <c r="X148" s="99"/>
      <c r="Y148" s="100"/>
      <c r="Z148" s="100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0"/>
      <c r="AM148" s="101"/>
    </row>
    <row r="149" spans="1:39" ht="15">
      <c r="A149" s="4">
        <v>119</v>
      </c>
      <c r="B149" s="7" t="s">
        <v>1477</v>
      </c>
      <c r="C149" s="8" t="s">
        <v>1478</v>
      </c>
      <c r="D149" s="7" t="s">
        <v>1402</v>
      </c>
      <c r="E149" s="7" t="s">
        <v>1479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27635</v>
      </c>
      <c r="W149" s="98"/>
      <c r="X149" s="99"/>
      <c r="Y149" s="101"/>
      <c r="Z149" s="101"/>
      <c r="AA149" s="101"/>
      <c r="AB149" s="100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0"/>
    </row>
    <row r="150" spans="1:39" ht="15">
      <c r="A150" s="4">
        <v>120</v>
      </c>
      <c r="B150" s="7" t="s">
        <v>1480</v>
      </c>
      <c r="C150" s="8" t="s">
        <v>1481</v>
      </c>
      <c r="D150" s="7" t="s">
        <v>1402</v>
      </c>
      <c r="E150" s="7" t="s">
        <v>1482</v>
      </c>
      <c r="F150" s="45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45">
        <v>0</v>
      </c>
      <c r="O150" s="45">
        <v>0</v>
      </c>
      <c r="P150" s="45">
        <v>0</v>
      </c>
      <c r="Q150" s="45">
        <v>0</v>
      </c>
      <c r="R150" s="45">
        <v>0</v>
      </c>
      <c r="S150" s="45">
        <v>0</v>
      </c>
      <c r="T150" s="45">
        <v>0</v>
      </c>
      <c r="W150" s="98"/>
      <c r="X150" s="99"/>
      <c r="Y150" s="100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0"/>
    </row>
    <row r="151" spans="1:39" ht="15">
      <c r="A151" s="4">
        <v>121</v>
      </c>
      <c r="B151" s="7" t="s">
        <v>1483</v>
      </c>
      <c r="C151" s="8" t="s">
        <v>1484</v>
      </c>
      <c r="D151" s="7" t="s">
        <v>1402</v>
      </c>
      <c r="E151" s="7" t="s">
        <v>1485</v>
      </c>
      <c r="F151" s="45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45">
        <v>0</v>
      </c>
      <c r="O151" s="45">
        <v>0</v>
      </c>
      <c r="P151" s="45">
        <v>0</v>
      </c>
      <c r="Q151" s="45">
        <v>0</v>
      </c>
      <c r="R151" s="45">
        <v>0</v>
      </c>
      <c r="S151" s="45">
        <v>0</v>
      </c>
      <c r="T151" s="45">
        <v>576</v>
      </c>
      <c r="W151" s="98"/>
      <c r="X151" s="99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0"/>
    </row>
    <row r="152" spans="1:39" ht="15">
      <c r="A152" s="4">
        <v>122</v>
      </c>
      <c r="B152" s="7" t="s">
        <v>1486</v>
      </c>
      <c r="C152" s="8" t="s">
        <v>1487</v>
      </c>
      <c r="D152" s="7" t="s">
        <v>1402</v>
      </c>
      <c r="E152" s="7" t="s">
        <v>1488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7260</v>
      </c>
      <c r="W152" s="98"/>
      <c r="X152" s="99"/>
      <c r="Y152" s="101"/>
      <c r="Z152" s="101"/>
      <c r="AA152" s="101"/>
      <c r="AB152" s="100"/>
      <c r="AC152" s="100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0"/>
    </row>
    <row r="153" spans="1:39" ht="15">
      <c r="A153" s="4">
        <v>123</v>
      </c>
      <c r="B153" s="7" t="s">
        <v>1489</v>
      </c>
      <c r="C153" s="8" t="s">
        <v>1490</v>
      </c>
      <c r="D153" s="7" t="s">
        <v>1402</v>
      </c>
      <c r="E153" s="7" t="s">
        <v>1491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576</v>
      </c>
      <c r="W153" s="98"/>
      <c r="X153" s="99"/>
      <c r="Y153" s="100"/>
      <c r="Z153" s="100"/>
      <c r="AA153" s="101"/>
      <c r="AB153" s="101"/>
      <c r="AC153" s="101"/>
      <c r="AD153" s="101"/>
      <c r="AE153" s="101"/>
      <c r="AF153" s="101"/>
      <c r="AG153" s="100"/>
      <c r="AH153" s="101"/>
      <c r="AI153" s="101"/>
      <c r="AJ153" s="101"/>
      <c r="AK153" s="101"/>
      <c r="AL153" s="101"/>
      <c r="AM153" s="101"/>
    </row>
    <row r="154" spans="1:39" ht="15">
      <c r="A154" s="4">
        <v>124</v>
      </c>
      <c r="B154" s="7" t="s">
        <v>1492</v>
      </c>
      <c r="C154" s="8" t="s">
        <v>1493</v>
      </c>
      <c r="D154" s="7" t="s">
        <v>1402</v>
      </c>
      <c r="E154" s="7" t="s">
        <v>1494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5">
        <v>0</v>
      </c>
      <c r="S154" s="45">
        <v>0</v>
      </c>
      <c r="T154" s="45">
        <v>0</v>
      </c>
      <c r="W154" s="98"/>
      <c r="X154" s="99"/>
      <c r="Y154" s="101"/>
      <c r="Z154" s="101"/>
      <c r="AA154" s="101"/>
      <c r="AB154" s="101"/>
      <c r="AC154" s="101"/>
      <c r="AD154" s="101"/>
      <c r="AE154" s="101"/>
      <c r="AF154" s="100"/>
      <c r="AG154" s="101"/>
      <c r="AH154" s="101"/>
      <c r="AI154" s="101"/>
      <c r="AJ154" s="101"/>
      <c r="AK154" s="101"/>
      <c r="AL154" s="101"/>
      <c r="AM154" s="101"/>
    </row>
    <row r="155" spans="1:39" ht="15">
      <c r="A155" s="4">
        <v>125</v>
      </c>
      <c r="B155" s="7" t="s">
        <v>1495</v>
      </c>
      <c r="C155" s="8" t="s">
        <v>1496</v>
      </c>
      <c r="D155" s="7" t="s">
        <v>1402</v>
      </c>
      <c r="E155" s="7" t="s">
        <v>1497</v>
      </c>
      <c r="F155" s="45">
        <v>0</v>
      </c>
      <c r="G155" s="45">
        <v>0</v>
      </c>
      <c r="H155" s="45">
        <v>0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45">
        <v>0</v>
      </c>
      <c r="O155" s="45">
        <v>0</v>
      </c>
      <c r="P155" s="45">
        <v>0</v>
      </c>
      <c r="Q155" s="45">
        <v>0</v>
      </c>
      <c r="R155" s="45">
        <v>0</v>
      </c>
      <c r="S155" s="45">
        <v>0</v>
      </c>
      <c r="T155" s="45">
        <v>6691</v>
      </c>
      <c r="W155" s="98"/>
      <c r="X155" s="99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0"/>
      <c r="AM155" s="100"/>
    </row>
    <row r="156" spans="1:39" ht="15">
      <c r="A156" s="4">
        <v>126</v>
      </c>
      <c r="B156" s="7" t="s">
        <v>1498</v>
      </c>
      <c r="C156" s="8" t="s">
        <v>1499</v>
      </c>
      <c r="D156" s="7" t="s">
        <v>1402</v>
      </c>
      <c r="E156" s="7" t="s">
        <v>1500</v>
      </c>
      <c r="F156" s="45">
        <v>6000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750</v>
      </c>
      <c r="T156" s="45">
        <v>4200</v>
      </c>
      <c r="W156" s="98"/>
      <c r="X156" s="99"/>
      <c r="Y156" s="101"/>
      <c r="Z156" s="101"/>
      <c r="AA156" s="101"/>
      <c r="AB156" s="101"/>
      <c r="AC156" s="100"/>
      <c r="AD156" s="101"/>
      <c r="AE156" s="101"/>
      <c r="AF156" s="101"/>
      <c r="AG156" s="101"/>
      <c r="AH156" s="101"/>
      <c r="AI156" s="100"/>
      <c r="AJ156" s="101"/>
      <c r="AK156" s="101"/>
      <c r="AL156" s="100"/>
      <c r="AM156" s="101"/>
    </row>
    <row r="157" spans="1:39" ht="15">
      <c r="A157" s="4">
        <v>127</v>
      </c>
      <c r="B157" s="7" t="s">
        <v>1501</v>
      </c>
      <c r="C157" s="8" t="s">
        <v>1502</v>
      </c>
      <c r="D157" s="7" t="s">
        <v>1402</v>
      </c>
      <c r="E157" s="7" t="s">
        <v>1503</v>
      </c>
      <c r="F157" s="45">
        <v>4400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360</v>
      </c>
      <c r="W157" s="98"/>
      <c r="X157" s="99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0"/>
    </row>
    <row r="158" spans="1:39" ht="15">
      <c r="A158" s="4">
        <v>128</v>
      </c>
      <c r="B158" s="7" t="s">
        <v>1504</v>
      </c>
      <c r="C158" s="8" t="s">
        <v>1505</v>
      </c>
      <c r="D158" s="7" t="s">
        <v>1402</v>
      </c>
      <c r="E158" s="7" t="s">
        <v>1506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2400</v>
      </c>
      <c r="T158" s="45">
        <v>1028</v>
      </c>
      <c r="W158" s="98"/>
      <c r="X158" s="99"/>
      <c r="Y158" s="100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0"/>
      <c r="AM158" s="100"/>
    </row>
    <row r="159" spans="1:39" ht="15">
      <c r="A159" s="4">
        <v>129</v>
      </c>
      <c r="B159" s="7" t="s">
        <v>1507</v>
      </c>
      <c r="C159" s="8" t="s">
        <v>1508</v>
      </c>
      <c r="D159" s="7" t="s">
        <v>1402</v>
      </c>
      <c r="E159" s="7" t="s">
        <v>1389</v>
      </c>
      <c r="F159" s="45">
        <v>0</v>
      </c>
      <c r="G159" s="45">
        <v>0</v>
      </c>
      <c r="H159" s="45">
        <v>0</v>
      </c>
      <c r="I159" s="45">
        <v>0</v>
      </c>
      <c r="J159" s="45">
        <v>0</v>
      </c>
      <c r="K159" s="45">
        <v>0</v>
      </c>
      <c r="L159" s="45">
        <v>0</v>
      </c>
      <c r="M159" s="45">
        <v>0</v>
      </c>
      <c r="N159" s="45">
        <v>0</v>
      </c>
      <c r="O159" s="45">
        <v>0</v>
      </c>
      <c r="P159" s="45">
        <v>0</v>
      </c>
      <c r="Q159" s="45">
        <v>0</v>
      </c>
      <c r="R159" s="45">
        <v>0</v>
      </c>
      <c r="S159" s="45">
        <v>3708</v>
      </c>
      <c r="T159" s="45">
        <v>193</v>
      </c>
      <c r="W159" s="98"/>
      <c r="X159" s="99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0"/>
    </row>
    <row r="160" spans="1:39" ht="15">
      <c r="A160" s="4">
        <v>130</v>
      </c>
      <c r="B160" s="7" t="s">
        <v>1509</v>
      </c>
      <c r="C160" s="8" t="s">
        <v>1510</v>
      </c>
      <c r="D160" s="7" t="s">
        <v>1402</v>
      </c>
      <c r="E160" s="7" t="s">
        <v>1511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14741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576</v>
      </c>
      <c r="W160" s="98"/>
      <c r="X160" s="99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0"/>
      <c r="AM160" s="100"/>
    </row>
    <row r="161" spans="1:39" ht="15">
      <c r="A161" s="4">
        <v>131</v>
      </c>
      <c r="B161" s="7" t="s">
        <v>1512</v>
      </c>
      <c r="C161" s="8" t="s">
        <v>1513</v>
      </c>
      <c r="D161" s="7" t="s">
        <v>1402</v>
      </c>
      <c r="E161" s="7" t="s">
        <v>1514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W161" s="98"/>
      <c r="X161" s="99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0"/>
    </row>
    <row r="162" spans="1:39" ht="15">
      <c r="A162" s="4">
        <v>132</v>
      </c>
      <c r="B162" s="7" t="s">
        <v>1515</v>
      </c>
      <c r="C162" s="8" t="s">
        <v>1516</v>
      </c>
      <c r="D162" s="7" t="s">
        <v>1402</v>
      </c>
      <c r="E162" s="7" t="s">
        <v>1517</v>
      </c>
      <c r="F162" s="45">
        <v>0</v>
      </c>
      <c r="G162" s="45">
        <v>0</v>
      </c>
      <c r="H162" s="45">
        <v>0</v>
      </c>
      <c r="I162" s="45">
        <v>0</v>
      </c>
      <c r="J162" s="45">
        <v>0</v>
      </c>
      <c r="K162" s="45">
        <v>0</v>
      </c>
      <c r="L162" s="45">
        <v>0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W162" s="98"/>
      <c r="X162" s="99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0"/>
    </row>
    <row r="163" spans="1:39" ht="15">
      <c r="A163" s="4">
        <v>133</v>
      </c>
      <c r="B163" s="7" t="s">
        <v>1518</v>
      </c>
      <c r="C163" s="8" t="s">
        <v>1519</v>
      </c>
      <c r="D163" s="7" t="s">
        <v>1402</v>
      </c>
      <c r="E163" s="7" t="s">
        <v>1520</v>
      </c>
      <c r="F163" s="45">
        <v>1890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5">
        <v>0</v>
      </c>
      <c r="S163" s="45">
        <v>0</v>
      </c>
      <c r="T163" s="45">
        <v>0</v>
      </c>
      <c r="W163" s="98"/>
      <c r="X163" s="99"/>
      <c r="Y163" s="100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0"/>
      <c r="AJ163" s="101"/>
      <c r="AK163" s="101"/>
      <c r="AL163" s="101"/>
      <c r="AM163" s="100"/>
    </row>
    <row r="164" spans="1:39" ht="15">
      <c r="A164" s="4">
        <v>134</v>
      </c>
      <c r="B164" s="7" t="s">
        <v>1522</v>
      </c>
      <c r="C164" s="8" t="s">
        <v>1523</v>
      </c>
      <c r="D164" s="7" t="s">
        <v>1521</v>
      </c>
      <c r="E164" s="7" t="s">
        <v>1524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W164" s="98"/>
      <c r="X164" s="99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0"/>
    </row>
    <row r="165" spans="1:39" ht="15">
      <c r="A165" s="4">
        <v>135</v>
      </c>
      <c r="B165" s="7" t="s">
        <v>1525</v>
      </c>
      <c r="C165" s="8" t="s">
        <v>1526</v>
      </c>
      <c r="D165" s="7" t="s">
        <v>1521</v>
      </c>
      <c r="E165" s="7" t="s">
        <v>1527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W165" s="98"/>
      <c r="X165" s="99"/>
      <c r="Y165" s="101"/>
      <c r="Z165" s="100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0"/>
      <c r="AM165" s="100"/>
    </row>
    <row r="166" spans="1:39" ht="15">
      <c r="A166" s="4">
        <v>136</v>
      </c>
      <c r="B166" s="7" t="s">
        <v>1528</v>
      </c>
      <c r="C166" s="8" t="s">
        <v>1529</v>
      </c>
      <c r="D166" s="7" t="s">
        <v>1521</v>
      </c>
      <c r="E166" s="7" t="s">
        <v>1530</v>
      </c>
      <c r="F166" s="45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10658</v>
      </c>
      <c r="N166" s="45">
        <v>0</v>
      </c>
      <c r="O166" s="45">
        <v>0</v>
      </c>
      <c r="P166" s="45">
        <v>0</v>
      </c>
      <c r="Q166" s="45">
        <v>0</v>
      </c>
      <c r="R166" s="45">
        <v>0</v>
      </c>
      <c r="S166" s="45">
        <v>0</v>
      </c>
      <c r="T166" s="45">
        <v>0</v>
      </c>
      <c r="W166" s="98"/>
      <c r="X166" s="99"/>
      <c r="Y166" s="100"/>
      <c r="Z166" s="100"/>
      <c r="AA166" s="101"/>
      <c r="AB166" s="100"/>
      <c r="AC166" s="100"/>
      <c r="AD166" s="101"/>
      <c r="AE166" s="101"/>
      <c r="AF166" s="100"/>
      <c r="AG166" s="101"/>
      <c r="AH166" s="101"/>
      <c r="AI166" s="100"/>
      <c r="AJ166" s="101"/>
      <c r="AK166" s="101"/>
      <c r="AL166" s="100"/>
      <c r="AM166" s="100"/>
    </row>
    <row r="167" spans="1:39" s="2" customFormat="1" ht="15">
      <c r="A167" s="4">
        <v>137</v>
      </c>
      <c r="B167" s="7" t="s">
        <v>1531</v>
      </c>
      <c r="C167" s="8" t="s">
        <v>1532</v>
      </c>
      <c r="D167" s="7" t="s">
        <v>1521</v>
      </c>
      <c r="E167" s="7" t="s">
        <v>1533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5">
        <v>0</v>
      </c>
      <c r="S167" s="45">
        <v>0</v>
      </c>
      <c r="T167" s="45">
        <v>1045</v>
      </c>
      <c r="W167" s="98"/>
      <c r="X167" s="99"/>
      <c r="Y167" s="101"/>
      <c r="Z167" s="100"/>
      <c r="AA167" s="101"/>
      <c r="AB167" s="101"/>
      <c r="AC167" s="100"/>
      <c r="AD167" s="101"/>
      <c r="AE167" s="100"/>
      <c r="AF167" s="101"/>
      <c r="AG167" s="101"/>
      <c r="AH167" s="101"/>
      <c r="AI167" s="101"/>
      <c r="AJ167" s="101"/>
      <c r="AK167" s="101"/>
      <c r="AL167" s="101"/>
      <c r="AM167" s="101"/>
    </row>
    <row r="168" spans="1:39" ht="15">
      <c r="A168" s="4">
        <v>138</v>
      </c>
      <c r="B168" s="7" t="s">
        <v>1534</v>
      </c>
      <c r="C168" s="8" t="s">
        <v>1535</v>
      </c>
      <c r="D168" s="7" t="s">
        <v>1521</v>
      </c>
      <c r="E168" s="7" t="s">
        <v>1536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W168" s="98"/>
      <c r="X168" s="99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0"/>
      <c r="AM168" s="100"/>
    </row>
    <row r="169" spans="1:39" ht="15">
      <c r="A169" s="4">
        <v>139</v>
      </c>
      <c r="B169" s="7" t="s">
        <v>1537</v>
      </c>
      <c r="C169" s="8" t="s">
        <v>1538</v>
      </c>
      <c r="D169" s="7" t="s">
        <v>1521</v>
      </c>
      <c r="E169" s="7" t="s">
        <v>1539</v>
      </c>
      <c r="F169" s="45">
        <v>240</v>
      </c>
      <c r="G169" s="45">
        <v>0</v>
      </c>
      <c r="H169" s="45">
        <v>0</v>
      </c>
      <c r="I169" s="45">
        <v>4784</v>
      </c>
      <c r="J169" s="45">
        <v>0</v>
      </c>
      <c r="K169" s="45">
        <v>0</v>
      </c>
      <c r="L169" s="45">
        <v>3417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W169" s="98"/>
      <c r="X169" s="99"/>
      <c r="Y169" s="100"/>
      <c r="Z169" s="101"/>
      <c r="AA169" s="101"/>
      <c r="AB169" s="101"/>
      <c r="AC169" s="101"/>
      <c r="AD169" s="101"/>
      <c r="AE169" s="101"/>
      <c r="AF169" s="100"/>
      <c r="AG169" s="101"/>
      <c r="AH169" s="101"/>
      <c r="AI169" s="100"/>
      <c r="AJ169" s="101"/>
      <c r="AK169" s="101"/>
      <c r="AL169" s="100"/>
      <c r="AM169" s="101"/>
    </row>
    <row r="170" spans="1:39" ht="15">
      <c r="A170" s="4">
        <v>140</v>
      </c>
      <c r="B170" s="7" t="s">
        <v>1540</v>
      </c>
      <c r="C170" s="8" t="s">
        <v>1541</v>
      </c>
      <c r="D170" s="7" t="s">
        <v>1521</v>
      </c>
      <c r="E170" s="7" t="s">
        <v>1542</v>
      </c>
      <c r="F170" s="45">
        <v>0</v>
      </c>
      <c r="G170" s="45">
        <v>7025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45">
        <v>0</v>
      </c>
      <c r="O170" s="45">
        <v>0</v>
      </c>
      <c r="P170" s="45">
        <v>0</v>
      </c>
      <c r="Q170" s="45">
        <v>0</v>
      </c>
      <c r="R170" s="45">
        <v>0</v>
      </c>
      <c r="S170" s="45">
        <v>0</v>
      </c>
      <c r="T170" s="45">
        <v>0</v>
      </c>
      <c r="W170" s="98"/>
      <c r="X170" s="99"/>
      <c r="Y170" s="101"/>
      <c r="Z170" s="101"/>
      <c r="AA170" s="101"/>
      <c r="AB170" s="101"/>
      <c r="AC170" s="101"/>
      <c r="AD170" s="101"/>
      <c r="AE170" s="101"/>
      <c r="AF170" s="100"/>
      <c r="AG170" s="100"/>
      <c r="AH170" s="101"/>
      <c r="AI170" s="101"/>
      <c r="AJ170" s="101"/>
      <c r="AK170" s="101"/>
      <c r="AL170" s="101"/>
      <c r="AM170" s="101"/>
    </row>
    <row r="171" spans="1:39" ht="15">
      <c r="A171" s="4">
        <v>141</v>
      </c>
      <c r="B171" s="7" t="s">
        <v>1543</v>
      </c>
      <c r="C171" s="8" t="s">
        <v>1544</v>
      </c>
      <c r="D171" s="7" t="s">
        <v>1521</v>
      </c>
      <c r="E171" s="7" t="s">
        <v>1545</v>
      </c>
      <c r="F171" s="45">
        <v>996405</v>
      </c>
      <c r="G171" s="45">
        <v>7610</v>
      </c>
      <c r="H171" s="45">
        <v>0</v>
      </c>
      <c r="I171" s="45">
        <v>98755</v>
      </c>
      <c r="J171" s="45">
        <v>125000</v>
      </c>
      <c r="K171" s="45">
        <v>0</v>
      </c>
      <c r="L171" s="45">
        <v>0</v>
      </c>
      <c r="M171" s="45">
        <v>0</v>
      </c>
      <c r="N171" s="45">
        <v>0</v>
      </c>
      <c r="O171" s="45">
        <v>0</v>
      </c>
      <c r="P171" s="45">
        <v>0</v>
      </c>
      <c r="Q171" s="45">
        <v>0</v>
      </c>
      <c r="R171" s="45">
        <v>33164</v>
      </c>
      <c r="S171" s="45">
        <v>0</v>
      </c>
      <c r="T171" s="45">
        <v>0</v>
      </c>
      <c r="W171" s="98"/>
      <c r="X171" s="99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0"/>
      <c r="AI171" s="101"/>
      <c r="AJ171" s="101"/>
      <c r="AK171" s="101"/>
      <c r="AL171" s="101"/>
      <c r="AM171" s="101"/>
    </row>
    <row r="172" spans="1:39" ht="15">
      <c r="A172" s="4">
        <v>142</v>
      </c>
      <c r="B172" s="7" t="s">
        <v>1546</v>
      </c>
      <c r="C172" s="8" t="s">
        <v>1547</v>
      </c>
      <c r="D172" s="7" t="s">
        <v>1521</v>
      </c>
      <c r="E172" s="7" t="s">
        <v>1548</v>
      </c>
      <c r="F172" s="45">
        <v>2694</v>
      </c>
      <c r="G172" s="45">
        <v>14035</v>
      </c>
      <c r="H172" s="45">
        <v>0</v>
      </c>
      <c r="I172" s="45">
        <v>7444</v>
      </c>
      <c r="J172" s="45">
        <v>2548</v>
      </c>
      <c r="K172" s="45">
        <v>0</v>
      </c>
      <c r="L172" s="45">
        <v>0</v>
      </c>
      <c r="M172" s="45">
        <v>489652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10144</v>
      </c>
      <c r="T172" s="45">
        <v>10700</v>
      </c>
      <c r="W172" s="98"/>
      <c r="X172" s="99"/>
      <c r="Y172" s="101"/>
      <c r="Z172" s="101"/>
      <c r="AA172" s="101"/>
      <c r="AB172" s="101"/>
      <c r="AC172" s="101"/>
      <c r="AD172" s="101"/>
      <c r="AE172" s="101"/>
      <c r="AF172" s="100"/>
      <c r="AG172" s="101"/>
      <c r="AH172" s="100"/>
      <c r="AI172" s="101"/>
      <c r="AJ172" s="101"/>
      <c r="AK172" s="101"/>
      <c r="AL172" s="101"/>
      <c r="AM172" s="100"/>
    </row>
    <row r="173" spans="1:39" ht="15">
      <c r="A173" s="4">
        <v>143</v>
      </c>
      <c r="B173" s="7" t="s">
        <v>1549</v>
      </c>
      <c r="C173" s="8" t="s">
        <v>1550</v>
      </c>
      <c r="D173" s="7" t="s">
        <v>1521</v>
      </c>
      <c r="E173" s="7" t="s">
        <v>1551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1200</v>
      </c>
      <c r="T173" s="45">
        <v>0</v>
      </c>
      <c r="W173" s="98"/>
      <c r="X173" s="99"/>
      <c r="Y173" s="101"/>
      <c r="Z173" s="101"/>
      <c r="AA173" s="101"/>
      <c r="AB173" s="101"/>
      <c r="AC173" s="101"/>
      <c r="AD173" s="101"/>
      <c r="AE173" s="101"/>
      <c r="AF173" s="100"/>
      <c r="AG173" s="101"/>
      <c r="AH173" s="101"/>
      <c r="AI173" s="101"/>
      <c r="AJ173" s="101"/>
      <c r="AK173" s="101"/>
      <c r="AL173" s="101"/>
      <c r="AM173" s="101"/>
    </row>
    <row r="174" spans="1:39" ht="15">
      <c r="A174" s="4">
        <v>144</v>
      </c>
      <c r="B174" s="7" t="s">
        <v>1552</v>
      </c>
      <c r="C174" s="8" t="s">
        <v>1553</v>
      </c>
      <c r="D174" s="7" t="s">
        <v>1521</v>
      </c>
      <c r="E174" s="7" t="s">
        <v>1554</v>
      </c>
      <c r="F174" s="45">
        <v>2320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1024</v>
      </c>
      <c r="W174" s="98"/>
      <c r="X174" s="99"/>
      <c r="Y174" s="101"/>
      <c r="Z174" s="101"/>
      <c r="AA174" s="101"/>
      <c r="AB174" s="101"/>
      <c r="AC174" s="100"/>
      <c r="AD174" s="101"/>
      <c r="AE174" s="101"/>
      <c r="AF174" s="101"/>
      <c r="AG174" s="101"/>
      <c r="AH174" s="100"/>
      <c r="AI174" s="100"/>
      <c r="AJ174" s="101"/>
      <c r="AK174" s="101"/>
      <c r="AL174" s="101"/>
      <c r="AM174" s="100"/>
    </row>
    <row r="175" spans="1:39" ht="15">
      <c r="A175" s="4">
        <v>145</v>
      </c>
      <c r="B175" s="7" t="s">
        <v>1555</v>
      </c>
      <c r="C175" s="8" t="s">
        <v>1556</v>
      </c>
      <c r="D175" s="7" t="s">
        <v>1521</v>
      </c>
      <c r="E175" s="7" t="s">
        <v>1557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1356</v>
      </c>
      <c r="W175" s="98"/>
      <c r="X175" s="99"/>
      <c r="Y175" s="101"/>
      <c r="Z175" s="100"/>
      <c r="AA175" s="101"/>
      <c r="AB175" s="101"/>
      <c r="AC175" s="101"/>
      <c r="AD175" s="101"/>
      <c r="AE175" s="101"/>
      <c r="AF175" s="100"/>
      <c r="AG175" s="100"/>
      <c r="AH175" s="100"/>
      <c r="AI175" s="101"/>
      <c r="AJ175" s="101"/>
      <c r="AK175" s="101"/>
      <c r="AL175" s="101"/>
      <c r="AM175" s="100"/>
    </row>
    <row r="176" spans="1:39" ht="15">
      <c r="A176" s="4">
        <v>146</v>
      </c>
      <c r="B176" s="7" t="s">
        <v>1558</v>
      </c>
      <c r="C176" s="8" t="s">
        <v>1559</v>
      </c>
      <c r="D176" s="7" t="s">
        <v>1521</v>
      </c>
      <c r="E176" s="7" t="s">
        <v>1560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W176" s="98"/>
      <c r="X176" s="99"/>
      <c r="Y176" s="100"/>
      <c r="Z176" s="101"/>
      <c r="AA176" s="101"/>
      <c r="AB176" s="101"/>
      <c r="AC176" s="101"/>
      <c r="AD176" s="100"/>
      <c r="AE176" s="101"/>
      <c r="AF176" s="100"/>
      <c r="AG176" s="101"/>
      <c r="AH176" s="100"/>
      <c r="AI176" s="100"/>
      <c r="AJ176" s="101"/>
      <c r="AK176" s="100"/>
      <c r="AL176" s="100"/>
      <c r="AM176" s="101"/>
    </row>
    <row r="177" spans="1:39" ht="15">
      <c r="A177" s="4">
        <v>147</v>
      </c>
      <c r="B177" s="7" t="s">
        <v>1561</v>
      </c>
      <c r="C177" s="8" t="s">
        <v>1562</v>
      </c>
      <c r="D177" s="7" t="s">
        <v>1521</v>
      </c>
      <c r="E177" s="7" t="s">
        <v>1563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W177" s="98"/>
      <c r="X177" s="99"/>
      <c r="Y177" s="101"/>
      <c r="Z177" s="101"/>
      <c r="AA177" s="101"/>
      <c r="AB177" s="101"/>
      <c r="AC177" s="101"/>
      <c r="AD177" s="101"/>
      <c r="AE177" s="101"/>
      <c r="AF177" s="100"/>
      <c r="AG177" s="101"/>
      <c r="AH177" s="100"/>
      <c r="AI177" s="101"/>
      <c r="AJ177" s="101"/>
      <c r="AK177" s="101"/>
      <c r="AL177" s="100"/>
      <c r="AM177" s="100"/>
    </row>
    <row r="178" spans="1:39" ht="15">
      <c r="A178" s="4">
        <v>148</v>
      </c>
      <c r="B178" s="7" t="s">
        <v>1564</v>
      </c>
      <c r="C178" s="8" t="s">
        <v>1565</v>
      </c>
      <c r="D178" s="7" t="s">
        <v>1521</v>
      </c>
      <c r="E178" s="7" t="s">
        <v>1566</v>
      </c>
      <c r="F178" s="45">
        <v>0</v>
      </c>
      <c r="G178" s="45">
        <v>10206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6150</v>
      </c>
      <c r="N178" s="45">
        <v>0</v>
      </c>
      <c r="O178" s="45">
        <v>0</v>
      </c>
      <c r="P178" s="45">
        <v>0</v>
      </c>
      <c r="Q178" s="45">
        <v>0</v>
      </c>
      <c r="R178" s="45">
        <v>0</v>
      </c>
      <c r="S178" s="45">
        <v>0</v>
      </c>
      <c r="T178" s="45">
        <v>2954</v>
      </c>
      <c r="W178" s="98"/>
      <c r="X178" s="99"/>
      <c r="Y178" s="101"/>
      <c r="Z178" s="101"/>
      <c r="AA178" s="101"/>
      <c r="AB178" s="101"/>
      <c r="AC178" s="101"/>
      <c r="AD178" s="101"/>
      <c r="AE178" s="101"/>
      <c r="AF178" s="100"/>
      <c r="AG178" s="101"/>
      <c r="AH178" s="101"/>
      <c r="AI178" s="101"/>
      <c r="AJ178" s="101"/>
      <c r="AK178" s="101"/>
      <c r="AL178" s="101"/>
      <c r="AM178" s="101"/>
    </row>
    <row r="179" spans="1:39" ht="15">
      <c r="A179" s="4">
        <v>149</v>
      </c>
      <c r="B179" s="7" t="s">
        <v>1567</v>
      </c>
      <c r="C179" s="8" t="s">
        <v>1568</v>
      </c>
      <c r="D179" s="7" t="s">
        <v>1521</v>
      </c>
      <c r="E179" s="7" t="s">
        <v>1569</v>
      </c>
      <c r="F179" s="45">
        <v>0</v>
      </c>
      <c r="G179" s="45">
        <v>0</v>
      </c>
      <c r="H179" s="45">
        <v>0</v>
      </c>
      <c r="I179" s="45">
        <v>4540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5">
        <v>0</v>
      </c>
      <c r="S179" s="45">
        <v>0</v>
      </c>
      <c r="T179" s="45">
        <v>3725</v>
      </c>
      <c r="W179" s="98"/>
      <c r="X179" s="99"/>
      <c r="Y179" s="100"/>
      <c r="Z179" s="101"/>
      <c r="AA179" s="101"/>
      <c r="AB179" s="101"/>
      <c r="AC179" s="101"/>
      <c r="AD179" s="101"/>
      <c r="AE179" s="101"/>
      <c r="AF179" s="100"/>
      <c r="AG179" s="101"/>
      <c r="AH179" s="101"/>
      <c r="AI179" s="101"/>
      <c r="AJ179" s="101"/>
      <c r="AK179" s="101"/>
      <c r="AL179" s="101"/>
      <c r="AM179" s="100"/>
    </row>
    <row r="180" spans="1:39" ht="15">
      <c r="A180" s="4">
        <v>150</v>
      </c>
      <c r="B180" s="7" t="s">
        <v>1570</v>
      </c>
      <c r="C180" s="8" t="s">
        <v>1571</v>
      </c>
      <c r="D180" s="7" t="s">
        <v>1521</v>
      </c>
      <c r="E180" s="7" t="s">
        <v>1572</v>
      </c>
      <c r="F180" s="45">
        <v>1254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550</v>
      </c>
      <c r="W180" s="98"/>
      <c r="X180" s="99"/>
      <c r="Y180" s="100"/>
      <c r="Z180" s="101"/>
      <c r="AA180" s="101"/>
      <c r="AB180" s="100"/>
      <c r="AC180" s="101"/>
      <c r="AD180" s="101"/>
      <c r="AE180" s="101"/>
      <c r="AF180" s="101"/>
      <c r="AG180" s="101"/>
      <c r="AH180" s="100"/>
      <c r="AI180" s="101"/>
      <c r="AJ180" s="101"/>
      <c r="AK180" s="101"/>
      <c r="AL180" s="100"/>
      <c r="AM180" s="100"/>
    </row>
    <row r="181" spans="1:39" ht="15">
      <c r="A181" s="4">
        <v>151</v>
      </c>
      <c r="B181" s="7" t="s">
        <v>1573</v>
      </c>
      <c r="C181" s="8" t="s">
        <v>1574</v>
      </c>
      <c r="D181" s="7" t="s">
        <v>1521</v>
      </c>
      <c r="E181" s="7" t="s">
        <v>1575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W181" s="98"/>
      <c r="X181" s="99"/>
      <c r="Y181" s="101"/>
      <c r="Z181" s="101"/>
      <c r="AA181" s="101"/>
      <c r="AB181" s="101"/>
      <c r="AC181" s="101"/>
      <c r="AD181" s="101"/>
      <c r="AE181" s="101"/>
      <c r="AF181" s="101"/>
      <c r="AG181" s="100"/>
      <c r="AH181" s="101"/>
      <c r="AI181" s="101"/>
      <c r="AJ181" s="101"/>
      <c r="AK181" s="101"/>
      <c r="AL181" s="100"/>
      <c r="AM181" s="100"/>
    </row>
    <row r="182" spans="1:39" ht="15">
      <c r="A182" s="4">
        <v>152</v>
      </c>
      <c r="B182" s="7" t="s">
        <v>1576</v>
      </c>
      <c r="C182" s="8" t="s">
        <v>1577</v>
      </c>
      <c r="D182" s="7" t="s">
        <v>1521</v>
      </c>
      <c r="E182" s="7" t="s">
        <v>1578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5">
        <v>0</v>
      </c>
      <c r="S182" s="45">
        <v>0</v>
      </c>
      <c r="T182" s="45">
        <v>0</v>
      </c>
      <c r="W182" s="98"/>
      <c r="X182" s="99"/>
      <c r="Y182" s="100"/>
      <c r="Z182" s="100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</row>
    <row r="183" spans="1:39" ht="15">
      <c r="A183" s="4">
        <v>153</v>
      </c>
      <c r="B183" s="7" t="s">
        <v>1579</v>
      </c>
      <c r="C183" s="8" t="s">
        <v>1580</v>
      </c>
      <c r="D183" s="7" t="s">
        <v>1521</v>
      </c>
      <c r="E183" s="7" t="s">
        <v>1581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5">
        <v>0</v>
      </c>
      <c r="S183" s="45">
        <v>0</v>
      </c>
      <c r="T183" s="45">
        <v>0</v>
      </c>
      <c r="W183" s="98"/>
      <c r="X183" s="99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0"/>
    </row>
    <row r="184" spans="1:39" s="2" customFormat="1" ht="15">
      <c r="A184" s="4">
        <v>154</v>
      </c>
      <c r="B184" s="7" t="s">
        <v>1582</v>
      </c>
      <c r="C184" s="8" t="s">
        <v>1583</v>
      </c>
      <c r="D184" s="7" t="s">
        <v>1521</v>
      </c>
      <c r="E184" s="7" t="s">
        <v>1584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24</v>
      </c>
      <c r="T184" s="45">
        <v>0</v>
      </c>
      <c r="W184" s="98"/>
      <c r="X184" s="99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0"/>
      <c r="AM184" s="101"/>
    </row>
    <row r="185" spans="1:39" ht="15">
      <c r="A185" s="4">
        <v>155</v>
      </c>
      <c r="B185" s="7" t="s">
        <v>1585</v>
      </c>
      <c r="C185" s="8" t="s">
        <v>1586</v>
      </c>
      <c r="D185" s="7" t="s">
        <v>1521</v>
      </c>
      <c r="E185" s="7" t="s">
        <v>1587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1453</v>
      </c>
      <c r="W185" s="98"/>
      <c r="X185" s="99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0"/>
    </row>
    <row r="186" spans="1:39" ht="15">
      <c r="A186" s="4">
        <v>156</v>
      </c>
      <c r="B186" s="7" t="s">
        <v>1588</v>
      </c>
      <c r="C186" s="8" t="s">
        <v>1589</v>
      </c>
      <c r="D186" s="7" t="s">
        <v>1521</v>
      </c>
      <c r="E186" s="7" t="s">
        <v>1590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5">
        <v>0</v>
      </c>
      <c r="S186" s="45">
        <v>0</v>
      </c>
      <c r="T186" s="45">
        <v>0</v>
      </c>
      <c r="W186" s="98"/>
      <c r="X186" s="99"/>
      <c r="Y186" s="101"/>
      <c r="Z186" s="101"/>
      <c r="AA186" s="101"/>
      <c r="AB186" s="101"/>
      <c r="AC186" s="101"/>
      <c r="AD186" s="101"/>
      <c r="AE186" s="101"/>
      <c r="AF186" s="100"/>
      <c r="AG186" s="101"/>
      <c r="AH186" s="101"/>
      <c r="AI186" s="101"/>
      <c r="AJ186" s="101"/>
      <c r="AK186" s="101"/>
      <c r="AL186" s="100"/>
      <c r="AM186" s="100"/>
    </row>
    <row r="187" spans="1:39" ht="15">
      <c r="A187" s="4">
        <v>157</v>
      </c>
      <c r="B187" s="7" t="s">
        <v>1591</v>
      </c>
      <c r="C187" s="8" t="s">
        <v>1592</v>
      </c>
      <c r="D187" s="7" t="s">
        <v>1521</v>
      </c>
      <c r="E187" s="7" t="s">
        <v>1593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0</v>
      </c>
      <c r="P187" s="45">
        <v>0</v>
      </c>
      <c r="Q187" s="45">
        <v>0</v>
      </c>
      <c r="R187" s="45">
        <v>0</v>
      </c>
      <c r="S187" s="45">
        <v>0</v>
      </c>
      <c r="T187" s="45">
        <v>0</v>
      </c>
      <c r="W187" s="98"/>
      <c r="X187" s="99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0"/>
      <c r="AK187" s="101"/>
      <c r="AL187" s="101"/>
      <c r="AM187" s="100"/>
    </row>
    <row r="188" spans="1:39" ht="15">
      <c r="A188" s="4">
        <v>158</v>
      </c>
      <c r="B188" s="7" t="s">
        <v>1594</v>
      </c>
      <c r="C188" s="8" t="s">
        <v>1595</v>
      </c>
      <c r="D188" s="7" t="s">
        <v>1521</v>
      </c>
      <c r="E188" s="7" t="s">
        <v>1596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W188" s="98"/>
      <c r="X188" s="99"/>
      <c r="Y188" s="100"/>
      <c r="Z188" s="101"/>
      <c r="AA188" s="101"/>
      <c r="AB188" s="100"/>
      <c r="AC188" s="101"/>
      <c r="AD188" s="101"/>
      <c r="AE188" s="101"/>
      <c r="AF188" s="101"/>
      <c r="AG188" s="101"/>
      <c r="AH188" s="101"/>
      <c r="AI188" s="101"/>
      <c r="AJ188" s="101"/>
      <c r="AK188" s="100"/>
      <c r="AL188" s="100"/>
      <c r="AM188" s="100"/>
    </row>
    <row r="189" spans="1:39" ht="15">
      <c r="A189" s="4">
        <v>159</v>
      </c>
      <c r="B189" s="7" t="s">
        <v>1597</v>
      </c>
      <c r="C189" s="8" t="s">
        <v>1598</v>
      </c>
      <c r="D189" s="7" t="s">
        <v>1521</v>
      </c>
      <c r="E189" s="7" t="s">
        <v>1599</v>
      </c>
      <c r="F189" s="45">
        <v>475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W189" s="98"/>
      <c r="X189" s="99"/>
      <c r="Y189" s="101"/>
      <c r="Z189" s="101"/>
      <c r="AA189" s="101"/>
      <c r="AB189" s="101"/>
      <c r="AC189" s="101"/>
      <c r="AD189" s="101"/>
      <c r="AE189" s="101"/>
      <c r="AF189" s="100"/>
      <c r="AG189" s="101"/>
      <c r="AH189" s="101"/>
      <c r="AI189" s="101"/>
      <c r="AJ189" s="101"/>
      <c r="AK189" s="101"/>
      <c r="AL189" s="100"/>
      <c r="AM189" s="100"/>
    </row>
    <row r="190" spans="1:39" ht="15">
      <c r="A190" s="4">
        <v>160</v>
      </c>
      <c r="B190" s="7" t="s">
        <v>1600</v>
      </c>
      <c r="C190" s="8" t="s">
        <v>1601</v>
      </c>
      <c r="D190" s="7" t="s">
        <v>1521</v>
      </c>
      <c r="E190" s="7" t="s">
        <v>1602</v>
      </c>
      <c r="F190" s="45">
        <v>4488</v>
      </c>
      <c r="G190" s="45">
        <v>0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5">
        <v>9236</v>
      </c>
      <c r="N190" s="45">
        <v>0</v>
      </c>
      <c r="O190" s="45">
        <v>0</v>
      </c>
      <c r="P190" s="45">
        <v>0</v>
      </c>
      <c r="Q190" s="45">
        <v>0</v>
      </c>
      <c r="R190" s="45">
        <v>0</v>
      </c>
      <c r="S190" s="45">
        <v>0</v>
      </c>
      <c r="T190" s="45">
        <v>0</v>
      </c>
      <c r="W190" s="98"/>
      <c r="X190" s="99"/>
      <c r="Y190" s="100"/>
      <c r="Z190" s="101"/>
      <c r="AA190" s="101"/>
      <c r="AB190" s="100"/>
      <c r="AC190" s="100"/>
      <c r="AD190" s="101"/>
      <c r="AE190" s="101"/>
      <c r="AF190" s="101"/>
      <c r="AG190" s="101"/>
      <c r="AH190" s="101"/>
      <c r="AI190" s="101"/>
      <c r="AJ190" s="101"/>
      <c r="AK190" s="100"/>
      <c r="AL190" s="100"/>
      <c r="AM190" s="100"/>
    </row>
    <row r="191" spans="1:39" ht="15">
      <c r="A191" s="4">
        <v>161</v>
      </c>
      <c r="B191" s="7" t="s">
        <v>1603</v>
      </c>
      <c r="C191" s="8" t="s">
        <v>1604</v>
      </c>
      <c r="D191" s="7" t="s">
        <v>1521</v>
      </c>
      <c r="E191" s="7" t="s">
        <v>1605</v>
      </c>
      <c r="F191" s="45">
        <v>0</v>
      </c>
      <c r="G191" s="45">
        <v>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5">
        <v>0</v>
      </c>
      <c r="N191" s="45">
        <v>0</v>
      </c>
      <c r="O191" s="45">
        <v>0</v>
      </c>
      <c r="P191" s="45">
        <v>0</v>
      </c>
      <c r="Q191" s="45">
        <v>0</v>
      </c>
      <c r="R191" s="45">
        <v>0</v>
      </c>
      <c r="S191" s="45">
        <v>26954</v>
      </c>
      <c r="T191" s="45">
        <v>1200</v>
      </c>
      <c r="W191" s="98"/>
      <c r="X191" s="99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0"/>
      <c r="AM191" s="101"/>
    </row>
    <row r="192" spans="1:39" ht="15">
      <c r="A192" s="4">
        <v>162</v>
      </c>
      <c r="B192" s="7" t="s">
        <v>1606</v>
      </c>
      <c r="C192" s="8" t="s">
        <v>1607</v>
      </c>
      <c r="D192" s="7" t="s">
        <v>1521</v>
      </c>
      <c r="E192" s="7" t="s">
        <v>1608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W192" s="98"/>
      <c r="X192" s="99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0"/>
    </row>
    <row r="193" spans="1:39" ht="15">
      <c r="A193" s="4">
        <v>163</v>
      </c>
      <c r="B193" s="7" t="s">
        <v>1609</v>
      </c>
      <c r="C193" s="8" t="s">
        <v>1610</v>
      </c>
      <c r="D193" s="7" t="s">
        <v>1521</v>
      </c>
      <c r="E193" s="7" t="s">
        <v>1611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672</v>
      </c>
      <c r="W193" s="98"/>
      <c r="X193" s="99"/>
      <c r="Y193" s="100"/>
      <c r="Z193" s="101"/>
      <c r="AA193" s="101"/>
      <c r="AB193" s="101"/>
      <c r="AC193" s="101"/>
      <c r="AD193" s="101"/>
      <c r="AE193" s="101"/>
      <c r="AF193" s="100"/>
      <c r="AG193" s="101"/>
      <c r="AH193" s="101"/>
      <c r="AI193" s="101"/>
      <c r="AJ193" s="101"/>
      <c r="AK193" s="101"/>
      <c r="AL193" s="100"/>
      <c r="AM193" s="101"/>
    </row>
    <row r="194" spans="1:39" ht="15">
      <c r="A194" s="4">
        <v>164</v>
      </c>
      <c r="B194" s="7" t="s">
        <v>1612</v>
      </c>
      <c r="C194" s="8" t="s">
        <v>1613</v>
      </c>
      <c r="D194" s="7" t="s">
        <v>1521</v>
      </c>
      <c r="E194" s="7" t="s">
        <v>1614</v>
      </c>
      <c r="F194" s="45">
        <v>1280</v>
      </c>
      <c r="G194" s="45">
        <v>0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5">
        <v>0</v>
      </c>
      <c r="N194" s="45">
        <v>0</v>
      </c>
      <c r="O194" s="45">
        <v>0</v>
      </c>
      <c r="P194" s="45">
        <v>0</v>
      </c>
      <c r="Q194" s="45">
        <v>0</v>
      </c>
      <c r="R194" s="45">
        <v>0</v>
      </c>
      <c r="S194" s="45">
        <v>0</v>
      </c>
      <c r="T194" s="45">
        <v>1200</v>
      </c>
      <c r="W194" s="98"/>
      <c r="X194" s="99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0"/>
      <c r="AM194" s="100"/>
    </row>
    <row r="195" spans="1:39" ht="15">
      <c r="A195" s="4">
        <v>165</v>
      </c>
      <c r="B195" s="7" t="s">
        <v>1615</v>
      </c>
      <c r="C195" s="8" t="s">
        <v>1616</v>
      </c>
      <c r="D195" s="7" t="s">
        <v>1521</v>
      </c>
      <c r="E195" s="7" t="s">
        <v>1617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0</v>
      </c>
      <c r="Q195" s="45">
        <v>0</v>
      </c>
      <c r="R195" s="45">
        <v>0</v>
      </c>
      <c r="S195" s="45">
        <v>0</v>
      </c>
      <c r="T195" s="45">
        <v>0</v>
      </c>
      <c r="W195" s="98"/>
      <c r="X195" s="99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0"/>
    </row>
    <row r="196" spans="1:39" ht="15">
      <c r="A196" s="4">
        <v>166</v>
      </c>
      <c r="B196" s="7" t="s">
        <v>1618</v>
      </c>
      <c r="C196" s="8" t="s">
        <v>1619</v>
      </c>
      <c r="D196" s="7" t="s">
        <v>1521</v>
      </c>
      <c r="E196" s="7" t="s">
        <v>1620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W196" s="98"/>
      <c r="X196" s="99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0"/>
    </row>
    <row r="197" spans="1:39" ht="15">
      <c r="A197" s="4">
        <v>167</v>
      </c>
      <c r="B197" s="7" t="s">
        <v>1621</v>
      </c>
      <c r="C197" s="8" t="s">
        <v>1622</v>
      </c>
      <c r="D197" s="7" t="s">
        <v>1521</v>
      </c>
      <c r="E197" s="7" t="s">
        <v>1623</v>
      </c>
      <c r="F197" s="45">
        <v>0</v>
      </c>
      <c r="G197" s="45">
        <v>4649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2000</v>
      </c>
      <c r="T197" s="45">
        <v>0</v>
      </c>
      <c r="W197" s="98"/>
      <c r="X197" s="99"/>
      <c r="Y197" s="101"/>
      <c r="Z197" s="100"/>
      <c r="AA197" s="101"/>
      <c r="AB197" s="101"/>
      <c r="AC197" s="101"/>
      <c r="AD197" s="101"/>
      <c r="AE197" s="101"/>
      <c r="AF197" s="100"/>
      <c r="AG197" s="101"/>
      <c r="AH197" s="101"/>
      <c r="AI197" s="101"/>
      <c r="AJ197" s="101"/>
      <c r="AK197" s="101"/>
      <c r="AL197" s="100"/>
      <c r="AM197" s="101"/>
    </row>
    <row r="198" spans="1:39" ht="15">
      <c r="A198" s="4">
        <v>168</v>
      </c>
      <c r="B198" s="7" t="s">
        <v>1624</v>
      </c>
      <c r="C198" s="8" t="s">
        <v>1625</v>
      </c>
      <c r="D198" s="7" t="s">
        <v>1521</v>
      </c>
      <c r="E198" s="7" t="s">
        <v>1626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</v>
      </c>
      <c r="N198" s="45">
        <v>0</v>
      </c>
      <c r="O198" s="45">
        <v>0</v>
      </c>
      <c r="P198" s="45">
        <v>0</v>
      </c>
      <c r="Q198" s="45">
        <v>0</v>
      </c>
      <c r="R198" s="45">
        <v>0</v>
      </c>
      <c r="S198" s="45">
        <v>0</v>
      </c>
      <c r="T198" s="45">
        <v>0</v>
      </c>
      <c r="W198" s="98"/>
      <c r="X198" s="99"/>
      <c r="Y198" s="101"/>
      <c r="Z198" s="101"/>
      <c r="AA198" s="101"/>
      <c r="AB198" s="101"/>
      <c r="AC198" s="101"/>
      <c r="AD198" s="101"/>
      <c r="AE198" s="101"/>
      <c r="AF198" s="101"/>
      <c r="AG198" s="100"/>
      <c r="AH198" s="101"/>
      <c r="AI198" s="101"/>
      <c r="AJ198" s="101"/>
      <c r="AK198" s="101"/>
      <c r="AL198" s="101"/>
      <c r="AM198" s="101"/>
    </row>
    <row r="199" spans="1:39" ht="15">
      <c r="A199" s="4">
        <v>169</v>
      </c>
      <c r="B199" s="7" t="s">
        <v>1627</v>
      </c>
      <c r="C199" s="8" t="s">
        <v>1628</v>
      </c>
      <c r="D199" s="7" t="s">
        <v>1521</v>
      </c>
      <c r="E199" s="7" t="s">
        <v>1629</v>
      </c>
      <c r="F199" s="45">
        <v>4152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5">
        <v>0</v>
      </c>
      <c r="O199" s="45">
        <v>871</v>
      </c>
      <c r="P199" s="45">
        <v>0</v>
      </c>
      <c r="Q199" s="45">
        <v>0</v>
      </c>
      <c r="R199" s="45">
        <v>0</v>
      </c>
      <c r="S199" s="45">
        <v>625</v>
      </c>
      <c r="T199" s="45">
        <v>0</v>
      </c>
      <c r="W199" s="98"/>
      <c r="X199" s="99"/>
      <c r="Y199" s="101"/>
      <c r="Z199" s="101"/>
      <c r="AA199" s="101"/>
      <c r="AB199" s="101"/>
      <c r="AC199" s="101"/>
      <c r="AD199" s="101"/>
      <c r="AE199" s="101"/>
      <c r="AF199" s="100"/>
      <c r="AG199" s="101"/>
      <c r="AH199" s="101"/>
      <c r="AI199" s="101"/>
      <c r="AJ199" s="101"/>
      <c r="AK199" s="101"/>
      <c r="AL199" s="101"/>
      <c r="AM199" s="101"/>
    </row>
    <row r="200" spans="1:39" ht="15">
      <c r="A200" s="4">
        <v>170</v>
      </c>
      <c r="B200" s="7" t="s">
        <v>1630</v>
      </c>
      <c r="C200" s="8" t="s">
        <v>1631</v>
      </c>
      <c r="D200" s="7" t="s">
        <v>1521</v>
      </c>
      <c r="E200" s="7" t="s">
        <v>1632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W200" s="98"/>
      <c r="X200" s="99"/>
      <c r="Y200" s="100"/>
      <c r="Z200" s="101"/>
      <c r="AA200" s="101"/>
      <c r="AB200" s="101"/>
      <c r="AC200" s="101"/>
      <c r="AD200" s="101"/>
      <c r="AE200" s="101"/>
      <c r="AF200" s="100"/>
      <c r="AG200" s="101"/>
      <c r="AH200" s="101"/>
      <c r="AI200" s="101"/>
      <c r="AJ200" s="101"/>
      <c r="AK200" s="101"/>
      <c r="AL200" s="101"/>
      <c r="AM200" s="101"/>
    </row>
    <row r="201" spans="1:39" ht="15">
      <c r="A201" s="4">
        <v>171</v>
      </c>
      <c r="B201" s="7" t="s">
        <v>1634</v>
      </c>
      <c r="C201" s="8" t="s">
        <v>1635</v>
      </c>
      <c r="D201" s="7" t="s">
        <v>1633</v>
      </c>
      <c r="E201" s="7" t="s">
        <v>1636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1737</v>
      </c>
      <c r="W201" s="98"/>
      <c r="X201" s="99"/>
      <c r="Y201" s="100"/>
      <c r="Z201" s="101"/>
      <c r="AA201" s="101"/>
      <c r="AB201" s="101"/>
      <c r="AC201" s="101"/>
      <c r="AD201" s="101"/>
      <c r="AE201" s="101"/>
      <c r="AF201" s="100"/>
      <c r="AG201" s="100"/>
      <c r="AH201" s="100"/>
      <c r="AI201" s="101"/>
      <c r="AJ201" s="101"/>
      <c r="AK201" s="101"/>
      <c r="AL201" s="101"/>
      <c r="AM201" s="101"/>
    </row>
    <row r="202" spans="1:39" ht="15">
      <c r="A202" s="4">
        <v>172</v>
      </c>
      <c r="B202" s="7" t="s">
        <v>1637</v>
      </c>
      <c r="C202" s="8" t="s">
        <v>1638</v>
      </c>
      <c r="D202" s="7" t="s">
        <v>1633</v>
      </c>
      <c r="E202" s="7" t="s">
        <v>1639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0</v>
      </c>
      <c r="R202" s="45">
        <v>0</v>
      </c>
      <c r="S202" s="45">
        <v>0</v>
      </c>
      <c r="T202" s="45">
        <v>0</v>
      </c>
      <c r="W202" s="98"/>
      <c r="X202" s="99"/>
      <c r="Y202" s="100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0"/>
      <c r="AM202" s="100"/>
    </row>
    <row r="203" spans="1:39" ht="15">
      <c r="A203" s="4">
        <v>173</v>
      </c>
      <c r="B203" s="7" t="s">
        <v>1640</v>
      </c>
      <c r="C203" s="8" t="s">
        <v>1641</v>
      </c>
      <c r="D203" s="7" t="s">
        <v>1633</v>
      </c>
      <c r="E203" s="7" t="s">
        <v>1642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5">
        <v>0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0</v>
      </c>
      <c r="W203" s="98"/>
      <c r="X203" s="99"/>
      <c r="Y203" s="101"/>
      <c r="Z203" s="101"/>
      <c r="AA203" s="101"/>
      <c r="AB203" s="100"/>
      <c r="AC203" s="101"/>
      <c r="AD203" s="101"/>
      <c r="AE203" s="101"/>
      <c r="AF203" s="100"/>
      <c r="AG203" s="101"/>
      <c r="AH203" s="101"/>
      <c r="AI203" s="101"/>
      <c r="AJ203" s="101"/>
      <c r="AK203" s="101"/>
      <c r="AL203" s="100"/>
      <c r="AM203" s="100"/>
    </row>
    <row r="204" spans="1:39" ht="15">
      <c r="A204" s="4">
        <v>174</v>
      </c>
      <c r="B204" s="7" t="s">
        <v>1643</v>
      </c>
      <c r="C204" s="8" t="s">
        <v>1644</v>
      </c>
      <c r="D204" s="7" t="s">
        <v>1633</v>
      </c>
      <c r="E204" s="7" t="s">
        <v>1645</v>
      </c>
      <c r="F204" s="45">
        <v>4800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5200</v>
      </c>
      <c r="W204" s="98"/>
      <c r="X204" s="99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0"/>
      <c r="AM204" s="101"/>
    </row>
    <row r="205" spans="1:39" ht="15">
      <c r="A205" s="4">
        <v>175</v>
      </c>
      <c r="B205" s="7" t="s">
        <v>1646</v>
      </c>
      <c r="C205" s="8" t="s">
        <v>1647</v>
      </c>
      <c r="D205" s="7" t="s">
        <v>1633</v>
      </c>
      <c r="E205" s="7" t="s">
        <v>1648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W205" s="98"/>
      <c r="X205" s="99"/>
      <c r="Y205" s="101"/>
      <c r="Z205" s="101"/>
      <c r="AA205" s="101"/>
      <c r="AB205" s="101"/>
      <c r="AC205" s="101"/>
      <c r="AD205" s="101"/>
      <c r="AE205" s="101"/>
      <c r="AF205" s="100"/>
      <c r="AG205" s="101"/>
      <c r="AH205" s="101"/>
      <c r="AI205" s="101"/>
      <c r="AJ205" s="101"/>
      <c r="AK205" s="101"/>
      <c r="AL205" s="101"/>
      <c r="AM205" s="101"/>
    </row>
    <row r="206" spans="1:39" ht="15">
      <c r="A206" s="4">
        <v>176</v>
      </c>
      <c r="B206" s="7" t="s">
        <v>1649</v>
      </c>
      <c r="C206" s="8" t="s">
        <v>1650</v>
      </c>
      <c r="D206" s="7" t="s">
        <v>1633</v>
      </c>
      <c r="E206" s="7" t="s">
        <v>1651</v>
      </c>
      <c r="F206" s="45">
        <v>2800</v>
      </c>
      <c r="G206" s="45">
        <v>134074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5">
        <v>0</v>
      </c>
      <c r="O206" s="45">
        <v>0</v>
      </c>
      <c r="P206" s="45">
        <v>0</v>
      </c>
      <c r="Q206" s="45">
        <v>0</v>
      </c>
      <c r="R206" s="45">
        <v>0</v>
      </c>
      <c r="S206" s="45">
        <v>1</v>
      </c>
      <c r="T206" s="45">
        <v>0</v>
      </c>
      <c r="W206" s="98"/>
      <c r="X206" s="99"/>
      <c r="Y206" s="101"/>
      <c r="Z206" s="101"/>
      <c r="AA206" s="101"/>
      <c r="AB206" s="101"/>
      <c r="AC206" s="101"/>
      <c r="AD206" s="101"/>
      <c r="AE206" s="101"/>
      <c r="AF206" s="100"/>
      <c r="AG206" s="101"/>
      <c r="AH206" s="101"/>
      <c r="AI206" s="101"/>
      <c r="AJ206" s="101"/>
      <c r="AK206" s="101"/>
      <c r="AL206" s="101"/>
      <c r="AM206" s="101"/>
    </row>
    <row r="207" spans="1:39" ht="15">
      <c r="A207" s="4">
        <v>177</v>
      </c>
      <c r="B207" s="7" t="s">
        <v>1652</v>
      </c>
      <c r="C207" s="8" t="s">
        <v>1653</v>
      </c>
      <c r="D207" s="7" t="s">
        <v>1633</v>
      </c>
      <c r="E207" s="7" t="s">
        <v>1654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5">
        <v>0</v>
      </c>
      <c r="O207" s="45">
        <v>0</v>
      </c>
      <c r="P207" s="45">
        <v>0</v>
      </c>
      <c r="Q207" s="45">
        <v>0</v>
      </c>
      <c r="R207" s="45">
        <v>0</v>
      </c>
      <c r="S207" s="45">
        <v>0</v>
      </c>
      <c r="T207" s="45">
        <v>79</v>
      </c>
      <c r="W207" s="98"/>
      <c r="X207" s="99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0"/>
    </row>
    <row r="208" spans="1:39" ht="15">
      <c r="A208" s="4">
        <v>178</v>
      </c>
      <c r="B208" s="7" t="s">
        <v>1655</v>
      </c>
      <c r="C208" s="8" t="s">
        <v>1656</v>
      </c>
      <c r="D208" s="7" t="s">
        <v>1633</v>
      </c>
      <c r="E208" s="7" t="s">
        <v>1657</v>
      </c>
      <c r="F208" s="45">
        <v>1792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4969</v>
      </c>
      <c r="W208" s="98"/>
      <c r="X208" s="99"/>
      <c r="Y208" s="100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0"/>
    </row>
    <row r="209" spans="1:39" s="2" customFormat="1" ht="15">
      <c r="A209" s="4">
        <v>179</v>
      </c>
      <c r="B209" s="7" t="s">
        <v>1658</v>
      </c>
      <c r="C209" s="8" t="s">
        <v>1659</v>
      </c>
      <c r="D209" s="7" t="s">
        <v>1633</v>
      </c>
      <c r="E209" s="7" t="s">
        <v>1660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W209" s="98"/>
      <c r="X209" s="99"/>
      <c r="Y209" s="100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</row>
    <row r="210" spans="1:39" ht="15">
      <c r="A210" s="4">
        <v>180</v>
      </c>
      <c r="B210" s="7" t="s">
        <v>1661</v>
      </c>
      <c r="C210" s="8" t="s">
        <v>1662</v>
      </c>
      <c r="D210" s="7" t="s">
        <v>1633</v>
      </c>
      <c r="E210" s="7" t="s">
        <v>1663</v>
      </c>
      <c r="F210" s="45">
        <v>0</v>
      </c>
      <c r="G210" s="45">
        <v>0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5">
        <v>0</v>
      </c>
      <c r="N210" s="45">
        <v>0</v>
      </c>
      <c r="O210" s="45">
        <v>0</v>
      </c>
      <c r="P210" s="45">
        <v>0</v>
      </c>
      <c r="Q210" s="45">
        <v>0</v>
      </c>
      <c r="R210" s="45">
        <v>0</v>
      </c>
      <c r="S210" s="45">
        <v>0</v>
      </c>
      <c r="T210" s="45">
        <v>1046</v>
      </c>
      <c r="W210" s="98"/>
      <c r="X210" s="99"/>
      <c r="Y210" s="100"/>
      <c r="Z210" s="101"/>
      <c r="AA210" s="101"/>
      <c r="AB210" s="101"/>
      <c r="AC210" s="101"/>
      <c r="AD210" s="101"/>
      <c r="AE210" s="101"/>
      <c r="AF210" s="101"/>
      <c r="AG210" s="101"/>
      <c r="AH210" s="101"/>
      <c r="AI210" s="101"/>
      <c r="AJ210" s="100"/>
      <c r="AK210" s="101"/>
      <c r="AL210" s="100"/>
      <c r="AM210" s="100"/>
    </row>
    <row r="211" spans="1:39" ht="15">
      <c r="A211" s="4">
        <v>181</v>
      </c>
      <c r="B211" s="7" t="s">
        <v>1664</v>
      </c>
      <c r="C211" s="8" t="s">
        <v>1665</v>
      </c>
      <c r="D211" s="7" t="s">
        <v>1633</v>
      </c>
      <c r="E211" s="7" t="s">
        <v>1666</v>
      </c>
      <c r="F211" s="45">
        <v>0</v>
      </c>
      <c r="G211" s="45">
        <v>0</v>
      </c>
      <c r="H211" s="45">
        <v>0</v>
      </c>
      <c r="I211" s="45">
        <v>336</v>
      </c>
      <c r="J211" s="45">
        <v>1224</v>
      </c>
      <c r="K211" s="45">
        <v>0</v>
      </c>
      <c r="L211" s="45">
        <v>0</v>
      </c>
      <c r="M211" s="45">
        <v>0</v>
      </c>
      <c r="N211" s="45">
        <v>0</v>
      </c>
      <c r="O211" s="45">
        <v>0</v>
      </c>
      <c r="P211" s="45">
        <v>0</v>
      </c>
      <c r="Q211" s="45">
        <v>0</v>
      </c>
      <c r="R211" s="45">
        <v>0</v>
      </c>
      <c r="S211" s="45">
        <v>0</v>
      </c>
      <c r="T211" s="45">
        <v>5952</v>
      </c>
      <c r="W211" s="98"/>
      <c r="X211" s="99"/>
      <c r="Y211" s="101"/>
      <c r="Z211" s="101"/>
      <c r="AA211" s="101"/>
      <c r="AB211" s="101"/>
      <c r="AC211" s="101"/>
      <c r="AD211" s="101"/>
      <c r="AE211" s="101"/>
      <c r="AF211" s="101"/>
      <c r="AG211" s="101"/>
      <c r="AH211" s="101"/>
      <c r="AI211" s="101"/>
      <c r="AJ211" s="101"/>
      <c r="AK211" s="101"/>
      <c r="AL211" s="101"/>
      <c r="AM211" s="100"/>
    </row>
    <row r="212" spans="1:39" ht="15">
      <c r="A212" s="4">
        <v>182</v>
      </c>
      <c r="B212" s="7" t="s">
        <v>1667</v>
      </c>
      <c r="C212" s="8" t="s">
        <v>1668</v>
      </c>
      <c r="D212" s="7" t="s">
        <v>1633</v>
      </c>
      <c r="E212" s="7" t="s">
        <v>1669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W212" s="98"/>
      <c r="X212" s="99"/>
      <c r="Y212" s="101"/>
      <c r="Z212" s="101"/>
      <c r="AA212" s="101"/>
      <c r="AB212" s="101"/>
      <c r="AC212" s="101"/>
      <c r="AD212" s="101"/>
      <c r="AE212" s="101"/>
      <c r="AF212" s="101"/>
      <c r="AG212" s="101"/>
      <c r="AH212" s="101"/>
      <c r="AI212" s="101"/>
      <c r="AJ212" s="101"/>
      <c r="AK212" s="101"/>
      <c r="AL212" s="101"/>
      <c r="AM212" s="100"/>
    </row>
    <row r="213" spans="1:39" ht="15">
      <c r="A213" s="4">
        <v>183</v>
      </c>
      <c r="B213" s="7" t="s">
        <v>1670</v>
      </c>
      <c r="C213" s="8" t="s">
        <v>1671</v>
      </c>
      <c r="D213" s="7" t="s">
        <v>1633</v>
      </c>
      <c r="E213" s="7" t="s">
        <v>1672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W213" s="98"/>
      <c r="X213" s="99"/>
      <c r="Y213" s="101"/>
      <c r="Z213" s="101"/>
      <c r="AA213" s="101"/>
      <c r="AB213" s="101"/>
      <c r="AC213" s="101"/>
      <c r="AD213" s="100"/>
      <c r="AE213" s="101"/>
      <c r="AF213" s="101"/>
      <c r="AG213" s="101"/>
      <c r="AH213" s="101"/>
      <c r="AI213" s="101"/>
      <c r="AJ213" s="101"/>
      <c r="AK213" s="101"/>
      <c r="AL213" s="100"/>
      <c r="AM213" s="100"/>
    </row>
    <row r="214" spans="1:39" ht="15">
      <c r="A214" s="4">
        <v>184</v>
      </c>
      <c r="B214" s="7" t="s">
        <v>1673</v>
      </c>
      <c r="C214" s="8" t="s">
        <v>1674</v>
      </c>
      <c r="D214" s="7" t="s">
        <v>1633</v>
      </c>
      <c r="E214" s="7" t="s">
        <v>1675</v>
      </c>
      <c r="F214" s="45">
        <v>0</v>
      </c>
      <c r="G214" s="45">
        <v>1530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5">
        <v>19883</v>
      </c>
      <c r="O214" s="45">
        <v>0</v>
      </c>
      <c r="P214" s="45">
        <v>0</v>
      </c>
      <c r="Q214" s="45">
        <v>0</v>
      </c>
      <c r="R214" s="45">
        <v>0</v>
      </c>
      <c r="S214" s="45">
        <v>0</v>
      </c>
      <c r="T214" s="45">
        <v>0</v>
      </c>
      <c r="W214" s="98"/>
      <c r="X214" s="99"/>
      <c r="Y214" s="101"/>
      <c r="Z214" s="101"/>
      <c r="AA214" s="101"/>
      <c r="AB214" s="101"/>
      <c r="AC214" s="100"/>
      <c r="AD214" s="101"/>
      <c r="AE214" s="101"/>
      <c r="AF214" s="101"/>
      <c r="AG214" s="101"/>
      <c r="AH214" s="101"/>
      <c r="AI214" s="101"/>
      <c r="AJ214" s="101"/>
      <c r="AK214" s="101"/>
      <c r="AL214" s="101"/>
      <c r="AM214" s="100"/>
    </row>
    <row r="215" spans="1:39" ht="15">
      <c r="A215" s="4">
        <v>185</v>
      </c>
      <c r="B215" s="7" t="s">
        <v>1676</v>
      </c>
      <c r="C215" s="8" t="s">
        <v>1677</v>
      </c>
      <c r="D215" s="7" t="s">
        <v>1633</v>
      </c>
      <c r="E215" s="7" t="s">
        <v>1678</v>
      </c>
      <c r="F215" s="45">
        <v>0</v>
      </c>
      <c r="G215" s="45">
        <v>0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5">
        <v>12482</v>
      </c>
      <c r="N215" s="45">
        <v>0</v>
      </c>
      <c r="O215" s="45">
        <v>0</v>
      </c>
      <c r="P215" s="45">
        <v>0</v>
      </c>
      <c r="Q215" s="45">
        <v>0</v>
      </c>
      <c r="R215" s="45">
        <v>0</v>
      </c>
      <c r="S215" s="45">
        <v>0</v>
      </c>
      <c r="T215" s="45">
        <v>0</v>
      </c>
      <c r="W215" s="98"/>
      <c r="X215" s="99"/>
      <c r="Y215" s="101"/>
      <c r="Z215" s="101"/>
      <c r="AA215" s="101"/>
      <c r="AB215" s="101"/>
      <c r="AC215" s="101"/>
      <c r="AD215" s="101"/>
      <c r="AE215" s="101"/>
      <c r="AF215" s="101"/>
      <c r="AG215" s="101"/>
      <c r="AH215" s="101"/>
      <c r="AI215" s="101"/>
      <c r="AJ215" s="101"/>
      <c r="AK215" s="101"/>
      <c r="AL215" s="101"/>
      <c r="AM215" s="100"/>
    </row>
    <row r="216" spans="1:39" ht="15">
      <c r="A216" s="4">
        <v>186</v>
      </c>
      <c r="B216" s="7" t="s">
        <v>1679</v>
      </c>
      <c r="C216" s="8" t="s">
        <v>1680</v>
      </c>
      <c r="D216" s="7" t="s">
        <v>1633</v>
      </c>
      <c r="E216" s="7" t="s">
        <v>1681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7500</v>
      </c>
      <c r="T216" s="45">
        <v>46254</v>
      </c>
      <c r="W216" s="98"/>
      <c r="X216" s="99"/>
      <c r="Y216" s="101"/>
      <c r="Z216" s="101"/>
      <c r="AA216" s="101"/>
      <c r="AB216" s="101"/>
      <c r="AC216" s="101"/>
      <c r="AD216" s="101"/>
      <c r="AE216" s="101"/>
      <c r="AF216" s="101"/>
      <c r="AG216" s="101"/>
      <c r="AH216" s="101"/>
      <c r="AI216" s="101"/>
      <c r="AJ216" s="101"/>
      <c r="AK216" s="101"/>
      <c r="AL216" s="101"/>
      <c r="AM216" s="100"/>
    </row>
    <row r="217" spans="1:39" ht="15">
      <c r="A217" s="4">
        <v>187</v>
      </c>
      <c r="B217" s="7" t="s">
        <v>1683</v>
      </c>
      <c r="C217" s="8" t="s">
        <v>1684</v>
      </c>
      <c r="D217" s="7" t="s">
        <v>1682</v>
      </c>
      <c r="E217" s="7" t="s">
        <v>1685</v>
      </c>
      <c r="F217" s="45">
        <v>0</v>
      </c>
      <c r="G217" s="45">
        <v>0</v>
      </c>
      <c r="H217" s="45">
        <v>0</v>
      </c>
      <c r="I217" s="45">
        <v>0</v>
      </c>
      <c r="J217" s="45">
        <v>3240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30760</v>
      </c>
      <c r="Q217" s="45">
        <v>0</v>
      </c>
      <c r="R217" s="45">
        <v>0</v>
      </c>
      <c r="S217" s="45">
        <v>2000</v>
      </c>
      <c r="T217" s="45">
        <v>0</v>
      </c>
      <c r="W217" s="98"/>
      <c r="X217" s="99"/>
      <c r="Y217" s="101"/>
      <c r="Z217" s="101"/>
      <c r="AA217" s="101"/>
      <c r="AB217" s="101"/>
      <c r="AC217" s="101"/>
      <c r="AD217" s="101"/>
      <c r="AE217" s="101"/>
      <c r="AF217" s="101"/>
      <c r="AG217" s="101"/>
      <c r="AH217" s="101"/>
      <c r="AI217" s="101"/>
      <c r="AJ217" s="101"/>
      <c r="AK217" s="101"/>
      <c r="AL217" s="100"/>
      <c r="AM217" s="100"/>
    </row>
    <row r="218" spans="1:39" ht="15">
      <c r="A218" s="4">
        <v>188</v>
      </c>
      <c r="B218" s="7" t="s">
        <v>1686</v>
      </c>
      <c r="C218" s="8" t="s">
        <v>1687</v>
      </c>
      <c r="D218" s="7" t="s">
        <v>1682</v>
      </c>
      <c r="E218" s="7" t="s">
        <v>1688</v>
      </c>
      <c r="F218" s="45">
        <v>0</v>
      </c>
      <c r="G218" s="45">
        <v>0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5">
        <v>0</v>
      </c>
      <c r="N218" s="45">
        <v>0</v>
      </c>
      <c r="O218" s="45">
        <v>0</v>
      </c>
      <c r="P218" s="45">
        <v>0</v>
      </c>
      <c r="Q218" s="45">
        <v>0</v>
      </c>
      <c r="R218" s="45">
        <v>0</v>
      </c>
      <c r="S218" s="45">
        <v>0</v>
      </c>
      <c r="T218" s="45">
        <v>3290</v>
      </c>
      <c r="W218" s="98"/>
      <c r="X218" s="99"/>
      <c r="Y218" s="100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01"/>
      <c r="AL218" s="101"/>
      <c r="AM218" s="100"/>
    </row>
    <row r="219" spans="1:39" ht="15">
      <c r="A219" s="4">
        <v>189</v>
      </c>
      <c r="B219" s="7" t="s">
        <v>1689</v>
      </c>
      <c r="C219" s="8" t="s">
        <v>1690</v>
      </c>
      <c r="D219" s="7" t="s">
        <v>1682</v>
      </c>
      <c r="E219" s="7" t="s">
        <v>1691</v>
      </c>
      <c r="F219" s="45">
        <v>15000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5098</v>
      </c>
      <c r="T219" s="45">
        <v>7648</v>
      </c>
      <c r="W219" s="98"/>
      <c r="X219" s="99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01"/>
      <c r="AL219" s="101"/>
      <c r="AM219" s="100"/>
    </row>
    <row r="220" spans="1:39" ht="15">
      <c r="A220" s="4">
        <v>190</v>
      </c>
      <c r="B220" s="7" t="s">
        <v>1692</v>
      </c>
      <c r="C220" s="8" t="s">
        <v>1693</v>
      </c>
      <c r="D220" s="7" t="s">
        <v>1682</v>
      </c>
      <c r="E220" s="7" t="s">
        <v>1694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2545</v>
      </c>
      <c r="W220" s="98"/>
      <c r="X220" s="99"/>
      <c r="Y220" s="101"/>
      <c r="Z220" s="101"/>
      <c r="AA220" s="101"/>
      <c r="AB220" s="101"/>
      <c r="AC220" s="101"/>
      <c r="AD220" s="101"/>
      <c r="AE220" s="101"/>
      <c r="AF220" s="101"/>
      <c r="AG220" s="101"/>
      <c r="AH220" s="100"/>
      <c r="AI220" s="101"/>
      <c r="AJ220" s="101"/>
      <c r="AK220" s="101"/>
      <c r="AL220" s="101"/>
      <c r="AM220" s="100"/>
    </row>
    <row r="221" spans="1:39" ht="15">
      <c r="A221" s="4">
        <v>191</v>
      </c>
      <c r="B221" s="7" t="s">
        <v>1695</v>
      </c>
      <c r="C221" s="8" t="s">
        <v>1696</v>
      </c>
      <c r="D221" s="7" t="s">
        <v>1682</v>
      </c>
      <c r="E221" s="7" t="s">
        <v>1697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1120</v>
      </c>
      <c r="T221" s="45">
        <v>2634</v>
      </c>
      <c r="W221" s="98"/>
      <c r="X221" s="99"/>
      <c r="Y221" s="100"/>
      <c r="Z221" s="101"/>
      <c r="AA221" s="101"/>
      <c r="AB221" s="101"/>
      <c r="AC221" s="100"/>
      <c r="AD221" s="101"/>
      <c r="AE221" s="101"/>
      <c r="AF221" s="100"/>
      <c r="AG221" s="101"/>
      <c r="AH221" s="101"/>
      <c r="AI221" s="100"/>
      <c r="AJ221" s="101"/>
      <c r="AK221" s="101"/>
      <c r="AL221" s="100"/>
      <c r="AM221" s="100"/>
    </row>
    <row r="222" spans="1:39" ht="15">
      <c r="A222" s="4">
        <v>192</v>
      </c>
      <c r="B222" s="7" t="s">
        <v>1698</v>
      </c>
      <c r="C222" s="8" t="s">
        <v>1699</v>
      </c>
      <c r="D222" s="7" t="s">
        <v>1682</v>
      </c>
      <c r="E222" s="7" t="s">
        <v>1700</v>
      </c>
      <c r="F222" s="45">
        <v>0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5">
        <v>0</v>
      </c>
      <c r="N222" s="45">
        <v>0</v>
      </c>
      <c r="O222" s="45">
        <v>0</v>
      </c>
      <c r="P222" s="45">
        <v>0</v>
      </c>
      <c r="Q222" s="45">
        <v>0</v>
      </c>
      <c r="R222" s="45">
        <v>0</v>
      </c>
      <c r="S222" s="45">
        <v>0</v>
      </c>
      <c r="T222" s="45">
        <v>0</v>
      </c>
      <c r="W222" s="98"/>
      <c r="X222" s="99"/>
      <c r="Y222" s="101"/>
      <c r="Z222" s="101"/>
      <c r="AA222" s="101"/>
      <c r="AB222" s="101"/>
      <c r="AC222" s="101"/>
      <c r="AD222" s="101"/>
      <c r="AE222" s="101"/>
      <c r="AF222" s="100"/>
      <c r="AG222" s="101"/>
      <c r="AH222" s="101"/>
      <c r="AI222" s="100"/>
      <c r="AJ222" s="101"/>
      <c r="AK222" s="101"/>
      <c r="AL222" s="101"/>
      <c r="AM222" s="100"/>
    </row>
    <row r="223" spans="1:39" ht="15">
      <c r="A223" s="4">
        <v>193</v>
      </c>
      <c r="B223" s="7" t="s">
        <v>1701</v>
      </c>
      <c r="C223" s="8" t="s">
        <v>1702</v>
      </c>
      <c r="D223" s="7" t="s">
        <v>1682</v>
      </c>
      <c r="E223" s="7" t="s">
        <v>1703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5">
        <v>0</v>
      </c>
      <c r="O223" s="45">
        <v>0</v>
      </c>
      <c r="P223" s="45">
        <v>0</v>
      </c>
      <c r="Q223" s="45">
        <v>0</v>
      </c>
      <c r="R223" s="45">
        <v>0</v>
      </c>
      <c r="S223" s="45">
        <v>0</v>
      </c>
      <c r="T223" s="45">
        <v>6900</v>
      </c>
      <c r="W223" s="98"/>
      <c r="X223" s="99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0"/>
    </row>
    <row r="224" spans="1:39" ht="15">
      <c r="A224" s="4">
        <v>194</v>
      </c>
      <c r="B224" s="7" t="s">
        <v>1704</v>
      </c>
      <c r="C224" s="8" t="s">
        <v>1705</v>
      </c>
      <c r="D224" s="7" t="s">
        <v>1682</v>
      </c>
      <c r="E224" s="7" t="s">
        <v>1706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W224" s="98"/>
      <c r="X224" s="99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0"/>
    </row>
    <row r="225" spans="1:39" ht="15">
      <c r="A225" s="4">
        <v>195</v>
      </c>
      <c r="B225" s="7" t="s">
        <v>1707</v>
      </c>
      <c r="C225" s="8" t="s">
        <v>1708</v>
      </c>
      <c r="D225" s="7" t="s">
        <v>1682</v>
      </c>
      <c r="E225" s="7" t="s">
        <v>1709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9620</v>
      </c>
      <c r="W225" s="98"/>
      <c r="X225" s="99"/>
      <c r="Y225" s="100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0"/>
    </row>
    <row r="226" spans="1:39" ht="15">
      <c r="A226" s="4">
        <v>196</v>
      </c>
      <c r="B226" s="7" t="s">
        <v>1710</v>
      </c>
      <c r="C226" s="8" t="s">
        <v>1711</v>
      </c>
      <c r="D226" s="7" t="s">
        <v>1682</v>
      </c>
      <c r="E226" s="7" t="s">
        <v>1712</v>
      </c>
      <c r="F226" s="45">
        <v>22731</v>
      </c>
      <c r="G226" s="45">
        <v>0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5">
        <v>0</v>
      </c>
      <c r="N226" s="45">
        <v>0</v>
      </c>
      <c r="O226" s="45">
        <v>0</v>
      </c>
      <c r="P226" s="45">
        <v>18412</v>
      </c>
      <c r="Q226" s="45">
        <v>0</v>
      </c>
      <c r="R226" s="45">
        <v>0</v>
      </c>
      <c r="S226" s="45">
        <v>0</v>
      </c>
      <c r="T226" s="45">
        <v>2120</v>
      </c>
      <c r="W226" s="98"/>
      <c r="X226" s="99"/>
      <c r="Y226" s="100"/>
      <c r="Z226" s="101"/>
      <c r="AA226" s="101"/>
      <c r="AB226" s="101"/>
      <c r="AC226" s="100"/>
      <c r="AD226" s="101"/>
      <c r="AE226" s="101"/>
      <c r="AF226" s="100"/>
      <c r="AG226" s="101"/>
      <c r="AH226" s="101"/>
      <c r="AI226" s="101"/>
      <c r="AJ226" s="100"/>
      <c r="AK226" s="101"/>
      <c r="AL226" s="100"/>
      <c r="AM226" s="100"/>
    </row>
    <row r="227" spans="1:39" ht="15">
      <c r="A227" s="4">
        <v>197</v>
      </c>
      <c r="B227" s="7" t="s">
        <v>1713</v>
      </c>
      <c r="C227" s="8" t="s">
        <v>1714</v>
      </c>
      <c r="D227" s="7" t="s">
        <v>1682</v>
      </c>
      <c r="E227" s="7" t="s">
        <v>1715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W227" s="98"/>
      <c r="X227" s="99"/>
      <c r="Y227" s="100"/>
      <c r="Z227" s="101"/>
      <c r="AA227" s="101"/>
      <c r="AB227" s="100"/>
      <c r="AC227" s="101"/>
      <c r="AD227" s="101"/>
      <c r="AE227" s="101"/>
      <c r="AF227" s="100"/>
      <c r="AG227" s="101"/>
      <c r="AH227" s="101"/>
      <c r="AI227" s="101"/>
      <c r="AJ227" s="101"/>
      <c r="AK227" s="101"/>
      <c r="AL227" s="101"/>
      <c r="AM227" s="100"/>
    </row>
    <row r="228" spans="1:39" ht="15">
      <c r="A228" s="4">
        <v>198</v>
      </c>
      <c r="B228" s="7" t="s">
        <v>1716</v>
      </c>
      <c r="C228" s="8" t="s">
        <v>1717</v>
      </c>
      <c r="D228" s="7" t="s">
        <v>1682</v>
      </c>
      <c r="E228" s="7" t="s">
        <v>1718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8476</v>
      </c>
      <c r="W228" s="98"/>
      <c r="X228" s="99"/>
      <c r="Y228" s="101"/>
      <c r="Z228" s="101"/>
      <c r="AA228" s="101"/>
      <c r="AB228" s="101"/>
      <c r="AC228" s="101"/>
      <c r="AD228" s="101"/>
      <c r="AE228" s="101"/>
      <c r="AF228" s="101"/>
      <c r="AG228" s="101"/>
      <c r="AH228" s="101"/>
      <c r="AI228" s="101"/>
      <c r="AJ228" s="101"/>
      <c r="AK228" s="101"/>
      <c r="AL228" s="101"/>
      <c r="AM228" s="100"/>
    </row>
    <row r="229" spans="1:39" ht="15">
      <c r="A229" s="4">
        <v>199</v>
      </c>
      <c r="B229" s="7" t="s">
        <v>1719</v>
      </c>
      <c r="C229" s="8" t="s">
        <v>1720</v>
      </c>
      <c r="D229" s="7" t="s">
        <v>1682</v>
      </c>
      <c r="E229" s="7" t="s">
        <v>1721</v>
      </c>
      <c r="F229" s="45">
        <v>0</v>
      </c>
      <c r="G229" s="45">
        <v>1342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9604</v>
      </c>
      <c r="T229" s="45">
        <v>26205</v>
      </c>
      <c r="W229" s="98"/>
      <c r="X229" s="99"/>
      <c r="Y229" s="101"/>
      <c r="Z229" s="101"/>
      <c r="AA229" s="101"/>
      <c r="AB229" s="100"/>
      <c r="AC229" s="101"/>
      <c r="AD229" s="101"/>
      <c r="AE229" s="101"/>
      <c r="AF229" s="101"/>
      <c r="AG229" s="101"/>
      <c r="AH229" s="101"/>
      <c r="AI229" s="101"/>
      <c r="AJ229" s="101"/>
      <c r="AK229" s="101"/>
      <c r="AL229" s="101"/>
      <c r="AM229" s="100"/>
    </row>
    <row r="230" spans="1:39" ht="15">
      <c r="A230" s="4">
        <v>200</v>
      </c>
      <c r="B230" s="7" t="s">
        <v>6</v>
      </c>
      <c r="C230" s="8" t="s">
        <v>7</v>
      </c>
      <c r="D230" s="7" t="s">
        <v>1682</v>
      </c>
      <c r="E230" s="7" t="s">
        <v>8</v>
      </c>
      <c r="F230" s="45">
        <v>67753</v>
      </c>
      <c r="G230" s="45">
        <v>6730</v>
      </c>
      <c r="H230" s="45">
        <v>0</v>
      </c>
      <c r="I230" s="45">
        <v>111116</v>
      </c>
      <c r="J230" s="45">
        <v>5910</v>
      </c>
      <c r="K230" s="45">
        <v>0</v>
      </c>
      <c r="L230" s="45">
        <v>0</v>
      </c>
      <c r="M230" s="45">
        <v>8000</v>
      </c>
      <c r="N230" s="45">
        <v>0</v>
      </c>
      <c r="O230" s="45">
        <v>0</v>
      </c>
      <c r="P230" s="45">
        <v>101483</v>
      </c>
      <c r="Q230" s="45">
        <v>0</v>
      </c>
      <c r="R230" s="45">
        <v>0</v>
      </c>
      <c r="S230" s="45">
        <v>408583</v>
      </c>
      <c r="T230" s="45">
        <v>24866</v>
      </c>
      <c r="W230" s="98"/>
      <c r="X230" s="99"/>
      <c r="Y230" s="101"/>
      <c r="Z230" s="100"/>
      <c r="AA230" s="101"/>
      <c r="AB230" s="101"/>
      <c r="AC230" s="100"/>
      <c r="AD230" s="101"/>
      <c r="AE230" s="101"/>
      <c r="AF230" s="100"/>
      <c r="AG230" s="100"/>
      <c r="AH230" s="101"/>
      <c r="AI230" s="101"/>
      <c r="AJ230" s="101"/>
      <c r="AK230" s="101"/>
      <c r="AL230" s="101"/>
      <c r="AM230" s="101"/>
    </row>
    <row r="231" spans="1:39" ht="15">
      <c r="A231" s="4">
        <v>201</v>
      </c>
      <c r="B231" s="7" t="s">
        <v>10</v>
      </c>
      <c r="C231" s="8" t="s">
        <v>11</v>
      </c>
      <c r="D231" s="7" t="s">
        <v>9</v>
      </c>
      <c r="E231" s="7" t="s">
        <v>1729</v>
      </c>
      <c r="F231" s="45">
        <v>0</v>
      </c>
      <c r="G231" s="45">
        <v>0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5">
        <v>0</v>
      </c>
      <c r="N231" s="45">
        <v>0</v>
      </c>
      <c r="O231" s="45">
        <v>0</v>
      </c>
      <c r="P231" s="45">
        <v>0</v>
      </c>
      <c r="Q231" s="45">
        <v>0</v>
      </c>
      <c r="R231" s="45">
        <v>0</v>
      </c>
      <c r="S231" s="45">
        <v>0</v>
      </c>
      <c r="T231" s="45">
        <v>0</v>
      </c>
      <c r="W231" s="98"/>
      <c r="X231" s="99"/>
      <c r="Y231" s="101"/>
      <c r="Z231" s="101"/>
      <c r="AA231" s="101"/>
      <c r="AB231" s="101"/>
      <c r="AC231" s="101"/>
      <c r="AD231" s="101"/>
      <c r="AE231" s="101"/>
      <c r="AF231" s="101"/>
      <c r="AG231" s="101"/>
      <c r="AH231" s="101"/>
      <c r="AI231" s="101"/>
      <c r="AJ231" s="101"/>
      <c r="AK231" s="101"/>
      <c r="AL231" s="101"/>
      <c r="AM231" s="100"/>
    </row>
    <row r="232" spans="1:39" ht="15">
      <c r="A232" s="4">
        <v>202</v>
      </c>
      <c r="B232" s="7" t="s">
        <v>12</v>
      </c>
      <c r="C232" s="8" t="s">
        <v>13</v>
      </c>
      <c r="D232" s="7" t="s">
        <v>9</v>
      </c>
      <c r="E232" s="7" t="s">
        <v>14</v>
      </c>
      <c r="F232" s="45">
        <v>0</v>
      </c>
      <c r="G232" s="45">
        <v>17073</v>
      </c>
      <c r="H232" s="45">
        <v>0</v>
      </c>
      <c r="I232" s="45">
        <v>0</v>
      </c>
      <c r="J232" s="45">
        <v>4276</v>
      </c>
      <c r="K232" s="45">
        <v>0</v>
      </c>
      <c r="L232" s="45">
        <v>16000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W232" s="98"/>
      <c r="X232" s="99"/>
      <c r="Y232" s="100"/>
      <c r="Z232" s="101"/>
      <c r="AA232" s="101"/>
      <c r="AB232" s="101"/>
      <c r="AC232" s="101"/>
      <c r="AD232" s="101"/>
      <c r="AE232" s="101"/>
      <c r="AF232" s="100"/>
      <c r="AG232" s="101"/>
      <c r="AH232" s="100"/>
      <c r="AI232" s="101"/>
      <c r="AJ232" s="101"/>
      <c r="AK232" s="101"/>
      <c r="AL232" s="101"/>
      <c r="AM232" s="101"/>
    </row>
    <row r="233" spans="1:39" ht="15">
      <c r="A233" s="4">
        <v>203</v>
      </c>
      <c r="B233" s="7" t="s">
        <v>15</v>
      </c>
      <c r="C233" s="8" t="s">
        <v>16</v>
      </c>
      <c r="D233" s="7" t="s">
        <v>9</v>
      </c>
      <c r="E233" s="7" t="s">
        <v>1730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W233" s="98"/>
      <c r="X233" s="99"/>
      <c r="Y233" s="100"/>
      <c r="Z233" s="101"/>
      <c r="AA233" s="101"/>
      <c r="AB233" s="101"/>
      <c r="AC233" s="101"/>
      <c r="AD233" s="101"/>
      <c r="AE233" s="101"/>
      <c r="AF233" s="101"/>
      <c r="AG233" s="101"/>
      <c r="AH233" s="101"/>
      <c r="AI233" s="101"/>
      <c r="AJ233" s="101"/>
      <c r="AK233" s="101"/>
      <c r="AL233" s="101"/>
      <c r="AM233" s="100"/>
    </row>
    <row r="234" spans="1:39" ht="15">
      <c r="A234" s="4">
        <v>204</v>
      </c>
      <c r="B234" s="7" t="s">
        <v>17</v>
      </c>
      <c r="C234" s="8" t="s">
        <v>18</v>
      </c>
      <c r="D234" s="7" t="s">
        <v>9</v>
      </c>
      <c r="E234" s="7" t="s">
        <v>19</v>
      </c>
      <c r="F234" s="45">
        <v>0</v>
      </c>
      <c r="G234" s="45">
        <v>0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5">
        <v>0</v>
      </c>
      <c r="N234" s="45">
        <v>0</v>
      </c>
      <c r="O234" s="45">
        <v>0</v>
      </c>
      <c r="P234" s="45">
        <v>0</v>
      </c>
      <c r="Q234" s="45">
        <v>0</v>
      </c>
      <c r="R234" s="45">
        <v>0</v>
      </c>
      <c r="S234" s="45">
        <v>480</v>
      </c>
      <c r="T234" s="45">
        <v>896</v>
      </c>
      <c r="W234" s="98"/>
      <c r="X234" s="99"/>
      <c r="Y234" s="101"/>
      <c r="Z234" s="101"/>
      <c r="AA234" s="101"/>
      <c r="AB234" s="101"/>
      <c r="AC234" s="100"/>
      <c r="AD234" s="101"/>
      <c r="AE234" s="101"/>
      <c r="AF234" s="100"/>
      <c r="AG234" s="101"/>
      <c r="AH234" s="101"/>
      <c r="AI234" s="101"/>
      <c r="AJ234" s="101"/>
      <c r="AK234" s="101"/>
      <c r="AL234" s="101"/>
      <c r="AM234" s="101"/>
    </row>
    <row r="235" spans="1:39" ht="15">
      <c r="A235" s="4">
        <v>205</v>
      </c>
      <c r="B235" s="7" t="s">
        <v>20</v>
      </c>
      <c r="C235" s="8" t="s">
        <v>21</v>
      </c>
      <c r="D235" s="7" t="s">
        <v>9</v>
      </c>
      <c r="E235" s="7" t="s">
        <v>22</v>
      </c>
      <c r="F235" s="45">
        <v>2078</v>
      </c>
      <c r="G235" s="45">
        <v>0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5">
        <v>261876</v>
      </c>
      <c r="N235" s="45">
        <v>0</v>
      </c>
      <c r="O235" s="45">
        <v>0</v>
      </c>
      <c r="P235" s="45">
        <v>37097</v>
      </c>
      <c r="Q235" s="45">
        <v>0</v>
      </c>
      <c r="R235" s="45">
        <v>0</v>
      </c>
      <c r="S235" s="45">
        <v>150000</v>
      </c>
      <c r="T235" s="45">
        <v>0</v>
      </c>
      <c r="W235" s="102"/>
      <c r="X235" s="99"/>
      <c r="Y235" s="100"/>
      <c r="Z235" s="101"/>
      <c r="AA235" s="101"/>
      <c r="AB235" s="101"/>
      <c r="AC235" s="101"/>
      <c r="AD235" s="101"/>
      <c r="AE235" s="101"/>
      <c r="AF235" s="101"/>
      <c r="AG235" s="101"/>
      <c r="AH235" s="100"/>
      <c r="AI235" s="101"/>
      <c r="AJ235" s="101"/>
      <c r="AK235" s="101"/>
      <c r="AL235" s="101"/>
      <c r="AM235" s="100"/>
    </row>
    <row r="236" spans="1:39" s="2" customFormat="1" ht="15">
      <c r="A236" s="4">
        <v>206</v>
      </c>
      <c r="B236" s="7" t="s">
        <v>23</v>
      </c>
      <c r="C236" s="8" t="s">
        <v>24</v>
      </c>
      <c r="D236" s="7" t="s">
        <v>9</v>
      </c>
      <c r="E236" s="7" t="s">
        <v>1731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W236" s="98"/>
      <c r="X236" s="99"/>
      <c r="Y236" s="101"/>
      <c r="Z236" s="101"/>
      <c r="AA236" s="101"/>
      <c r="AB236" s="100"/>
      <c r="AC236" s="101"/>
      <c r="AD236" s="101"/>
      <c r="AE236" s="101"/>
      <c r="AF236" s="100"/>
      <c r="AG236" s="101"/>
      <c r="AH236" s="101"/>
      <c r="AI236" s="101"/>
      <c r="AJ236" s="101"/>
      <c r="AK236" s="101"/>
      <c r="AL236" s="100"/>
      <c r="AM236" s="101"/>
    </row>
    <row r="237" spans="1:39" ht="15">
      <c r="A237" s="4">
        <v>207</v>
      </c>
      <c r="B237" s="7" t="s">
        <v>25</v>
      </c>
      <c r="C237" s="8" t="s">
        <v>26</v>
      </c>
      <c r="D237" s="7" t="s">
        <v>9</v>
      </c>
      <c r="E237" s="7" t="s">
        <v>1697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W237" s="98"/>
      <c r="X237" s="99"/>
      <c r="Y237" s="100"/>
      <c r="Z237" s="100"/>
      <c r="AA237" s="101"/>
      <c r="AB237" s="101"/>
      <c r="AC237" s="101"/>
      <c r="AD237" s="101"/>
      <c r="AE237" s="101"/>
      <c r="AF237" s="100"/>
      <c r="AG237" s="100"/>
      <c r="AH237" s="101"/>
      <c r="AI237" s="101"/>
      <c r="AJ237" s="101"/>
      <c r="AK237" s="101"/>
      <c r="AL237" s="100"/>
      <c r="AM237" s="100"/>
    </row>
    <row r="238" spans="1:39" ht="15">
      <c r="A238" s="4">
        <v>208</v>
      </c>
      <c r="B238" s="7" t="s">
        <v>27</v>
      </c>
      <c r="C238" s="8" t="s">
        <v>28</v>
      </c>
      <c r="D238" s="7" t="s">
        <v>9</v>
      </c>
      <c r="E238" s="7" t="s">
        <v>29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3055</v>
      </c>
      <c r="N238" s="45">
        <v>3131</v>
      </c>
      <c r="O238" s="45">
        <v>0</v>
      </c>
      <c r="P238" s="45">
        <v>0</v>
      </c>
      <c r="Q238" s="45">
        <v>0</v>
      </c>
      <c r="R238" s="45">
        <v>0</v>
      </c>
      <c r="S238" s="45">
        <v>0</v>
      </c>
      <c r="T238" s="45">
        <v>0</v>
      </c>
      <c r="W238" s="98"/>
      <c r="X238" s="99"/>
      <c r="Y238" s="100"/>
      <c r="Z238" s="101"/>
      <c r="AA238" s="101"/>
      <c r="AB238" s="101"/>
      <c r="AC238" s="101"/>
      <c r="AD238" s="101"/>
      <c r="AE238" s="101"/>
      <c r="AF238" s="100"/>
      <c r="AG238" s="101"/>
      <c r="AH238" s="100"/>
      <c r="AI238" s="101"/>
      <c r="AJ238" s="101"/>
      <c r="AK238" s="101"/>
      <c r="AL238" s="101"/>
      <c r="AM238" s="100"/>
    </row>
    <row r="239" spans="1:39" ht="15">
      <c r="A239" s="4">
        <v>209</v>
      </c>
      <c r="B239" s="7" t="s">
        <v>30</v>
      </c>
      <c r="C239" s="8" t="s">
        <v>31</v>
      </c>
      <c r="D239" s="7" t="s">
        <v>9</v>
      </c>
      <c r="E239" s="7" t="s">
        <v>32</v>
      </c>
      <c r="F239" s="45">
        <v>0</v>
      </c>
      <c r="G239" s="45">
        <v>0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5">
        <v>0</v>
      </c>
      <c r="O239" s="45">
        <v>81830</v>
      </c>
      <c r="P239" s="45">
        <v>0</v>
      </c>
      <c r="Q239" s="45">
        <v>0</v>
      </c>
      <c r="R239" s="45">
        <v>0</v>
      </c>
      <c r="S239" s="45">
        <v>0</v>
      </c>
      <c r="T239" s="45">
        <v>0</v>
      </c>
      <c r="W239" s="98"/>
      <c r="X239" s="99"/>
      <c r="Y239" s="100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0"/>
      <c r="AM239" s="101"/>
    </row>
    <row r="240" spans="1:39" ht="15">
      <c r="A240" s="4">
        <v>210</v>
      </c>
      <c r="B240" s="7" t="s">
        <v>33</v>
      </c>
      <c r="C240" s="8" t="s">
        <v>34</v>
      </c>
      <c r="D240" s="7" t="s">
        <v>9</v>
      </c>
      <c r="E240" s="7" t="s">
        <v>35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59912</v>
      </c>
      <c r="N240" s="45">
        <v>0</v>
      </c>
      <c r="O240" s="45">
        <v>19952</v>
      </c>
      <c r="P240" s="45">
        <v>0</v>
      </c>
      <c r="Q240" s="45">
        <v>0</v>
      </c>
      <c r="R240" s="45">
        <v>0</v>
      </c>
      <c r="S240" s="45">
        <v>0</v>
      </c>
      <c r="T240" s="45">
        <v>280</v>
      </c>
      <c r="W240" s="98"/>
      <c r="X240" s="99"/>
      <c r="Y240" s="101"/>
      <c r="Z240" s="101"/>
      <c r="AA240" s="101"/>
      <c r="AB240" s="101"/>
      <c r="AC240" s="101"/>
      <c r="AD240" s="101"/>
      <c r="AE240" s="101"/>
      <c r="AF240" s="100"/>
      <c r="AG240" s="101"/>
      <c r="AH240" s="101"/>
      <c r="AI240" s="101"/>
      <c r="AJ240" s="101"/>
      <c r="AK240" s="101"/>
      <c r="AL240" s="101"/>
      <c r="AM240" s="101"/>
    </row>
    <row r="241" spans="1:39" ht="15">
      <c r="A241" s="4">
        <v>211</v>
      </c>
      <c r="B241" s="7" t="s">
        <v>36</v>
      </c>
      <c r="C241" s="8" t="s">
        <v>37</v>
      </c>
      <c r="D241" s="7" t="s">
        <v>9</v>
      </c>
      <c r="E241" s="7" t="s">
        <v>38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197432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W241" s="98"/>
      <c r="X241" s="99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0"/>
      <c r="AI241" s="101"/>
      <c r="AJ241" s="101"/>
      <c r="AK241" s="101"/>
      <c r="AL241" s="101"/>
      <c r="AM241" s="100"/>
    </row>
    <row r="242" spans="1:39" ht="15">
      <c r="A242" s="4">
        <v>212</v>
      </c>
      <c r="B242" s="7" t="s">
        <v>39</v>
      </c>
      <c r="C242" s="8" t="s">
        <v>40</v>
      </c>
      <c r="D242" s="7" t="s">
        <v>9</v>
      </c>
      <c r="E242" s="7" t="s">
        <v>41</v>
      </c>
      <c r="F242" s="45">
        <v>0</v>
      </c>
      <c r="G242" s="45">
        <v>0</v>
      </c>
      <c r="H242" s="45">
        <v>0</v>
      </c>
      <c r="I242" s="45">
        <v>0</v>
      </c>
      <c r="J242" s="45">
        <v>49018</v>
      </c>
      <c r="K242" s="45">
        <v>0</v>
      </c>
      <c r="L242" s="45">
        <v>0</v>
      </c>
      <c r="M242" s="45">
        <v>0</v>
      </c>
      <c r="N242" s="45">
        <v>0</v>
      </c>
      <c r="O242" s="45">
        <v>6684</v>
      </c>
      <c r="P242" s="45">
        <v>8129</v>
      </c>
      <c r="Q242" s="45">
        <v>0</v>
      </c>
      <c r="R242" s="45">
        <v>0</v>
      </c>
      <c r="S242" s="45">
        <v>0</v>
      </c>
      <c r="T242" s="45">
        <v>3880</v>
      </c>
      <c r="W242" s="98"/>
      <c r="X242" s="99"/>
      <c r="Y242" s="100"/>
      <c r="Z242" s="100"/>
      <c r="AA242" s="101"/>
      <c r="AB242" s="101"/>
      <c r="AC242" s="100"/>
      <c r="AD242" s="101"/>
      <c r="AE242" s="101"/>
      <c r="AF242" s="101"/>
      <c r="AG242" s="101"/>
      <c r="AH242" s="101"/>
      <c r="AI242" s="101"/>
      <c r="AJ242" s="101"/>
      <c r="AK242" s="100"/>
      <c r="AL242" s="101"/>
      <c r="AM242" s="100"/>
    </row>
    <row r="243" spans="1:39" ht="15">
      <c r="A243" s="4">
        <v>213</v>
      </c>
      <c r="B243" s="7" t="s">
        <v>42</v>
      </c>
      <c r="C243" s="8" t="s">
        <v>43</v>
      </c>
      <c r="D243" s="7" t="s">
        <v>9</v>
      </c>
      <c r="E243" s="7" t="s">
        <v>44</v>
      </c>
      <c r="F243" s="45">
        <v>0</v>
      </c>
      <c r="G243" s="45">
        <v>1269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5">
        <v>1233</v>
      </c>
      <c r="N243" s="45">
        <v>117158</v>
      </c>
      <c r="O243" s="45">
        <v>10360</v>
      </c>
      <c r="P243" s="45">
        <v>0</v>
      </c>
      <c r="Q243" s="45">
        <v>0</v>
      </c>
      <c r="R243" s="45">
        <v>0</v>
      </c>
      <c r="S243" s="45">
        <v>0</v>
      </c>
      <c r="T243" s="45">
        <v>12142</v>
      </c>
      <c r="W243" s="98"/>
      <c r="X243" s="99"/>
      <c r="Y243" s="101"/>
      <c r="Z243" s="100"/>
      <c r="AA243" s="101"/>
      <c r="AB243" s="101"/>
      <c r="AC243" s="101"/>
      <c r="AD243" s="101"/>
      <c r="AE243" s="101"/>
      <c r="AF243" s="100"/>
      <c r="AG243" s="101"/>
      <c r="AH243" s="100"/>
      <c r="AI243" s="101"/>
      <c r="AJ243" s="101"/>
      <c r="AK243" s="101"/>
      <c r="AL243" s="100"/>
      <c r="AM243" s="100"/>
    </row>
    <row r="244" spans="1:39" ht="15">
      <c r="A244" s="4">
        <v>214</v>
      </c>
      <c r="B244" s="7" t="s">
        <v>45</v>
      </c>
      <c r="C244" s="8" t="s">
        <v>46</v>
      </c>
      <c r="D244" s="7" t="s">
        <v>9</v>
      </c>
      <c r="E244" s="7" t="s">
        <v>47</v>
      </c>
      <c r="F244" s="45">
        <v>167880</v>
      </c>
      <c r="G244" s="45">
        <v>0</v>
      </c>
      <c r="H244" s="45">
        <v>0</v>
      </c>
      <c r="I244" s="45">
        <v>0</v>
      </c>
      <c r="J244" s="45">
        <v>0</v>
      </c>
      <c r="K244" s="45">
        <v>92997</v>
      </c>
      <c r="L244" s="45">
        <v>0</v>
      </c>
      <c r="M244" s="45">
        <v>257878</v>
      </c>
      <c r="N244" s="45">
        <v>0</v>
      </c>
      <c r="O244" s="45">
        <v>328535</v>
      </c>
      <c r="P244" s="45">
        <v>20250</v>
      </c>
      <c r="Q244" s="45">
        <v>0</v>
      </c>
      <c r="R244" s="45">
        <v>9350</v>
      </c>
      <c r="S244" s="45">
        <v>696563</v>
      </c>
      <c r="T244" s="45">
        <v>0</v>
      </c>
      <c r="W244" s="98"/>
      <c r="X244" s="99"/>
      <c r="Y244" s="100"/>
      <c r="Z244" s="101"/>
      <c r="AA244" s="101"/>
      <c r="AB244" s="101"/>
      <c r="AC244" s="100"/>
      <c r="AD244" s="101"/>
      <c r="AE244" s="101"/>
      <c r="AF244" s="100"/>
      <c r="AG244" s="101"/>
      <c r="AH244" s="101"/>
      <c r="AI244" s="101"/>
      <c r="AJ244" s="101"/>
      <c r="AK244" s="101"/>
      <c r="AL244" s="101"/>
      <c r="AM244" s="100"/>
    </row>
    <row r="245" spans="1:39" ht="15">
      <c r="A245" s="4">
        <v>215</v>
      </c>
      <c r="B245" s="7" t="s">
        <v>48</v>
      </c>
      <c r="C245" s="8" t="s">
        <v>49</v>
      </c>
      <c r="D245" s="7" t="s">
        <v>9</v>
      </c>
      <c r="E245" s="7" t="s">
        <v>50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W245" s="98"/>
      <c r="X245" s="99"/>
      <c r="Y245" s="100"/>
      <c r="Z245" s="100"/>
      <c r="AA245" s="101"/>
      <c r="AB245" s="101"/>
      <c r="AC245" s="100"/>
      <c r="AD245" s="101"/>
      <c r="AE245" s="101"/>
      <c r="AF245" s="100"/>
      <c r="AG245" s="101"/>
      <c r="AH245" s="101"/>
      <c r="AI245" s="101"/>
      <c r="AJ245" s="101"/>
      <c r="AK245" s="100"/>
      <c r="AL245" s="100"/>
      <c r="AM245" s="100"/>
    </row>
    <row r="246" spans="1:39" ht="15">
      <c r="A246" s="4">
        <v>216</v>
      </c>
      <c r="B246" s="7" t="s">
        <v>51</v>
      </c>
      <c r="C246" s="8" t="s">
        <v>52</v>
      </c>
      <c r="D246" s="7" t="s">
        <v>9</v>
      </c>
      <c r="E246" s="7" t="s">
        <v>53</v>
      </c>
      <c r="F246" s="45">
        <v>0</v>
      </c>
      <c r="G246" s="45">
        <v>0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5">
        <v>13229</v>
      </c>
      <c r="N246" s="45">
        <v>0</v>
      </c>
      <c r="O246" s="45">
        <v>1</v>
      </c>
      <c r="P246" s="45">
        <v>0</v>
      </c>
      <c r="Q246" s="45">
        <v>0</v>
      </c>
      <c r="R246" s="45">
        <v>0</v>
      </c>
      <c r="S246" s="45">
        <v>693420</v>
      </c>
      <c r="T246" s="45">
        <v>488</v>
      </c>
      <c r="W246" s="98"/>
      <c r="X246" s="99"/>
      <c r="Y246" s="100"/>
      <c r="Z246" s="100"/>
      <c r="AA246" s="101"/>
      <c r="AB246" s="101"/>
      <c r="AC246" s="100"/>
      <c r="AD246" s="101"/>
      <c r="AE246" s="101"/>
      <c r="AF246" s="101"/>
      <c r="AG246" s="100"/>
      <c r="AH246" s="101"/>
      <c r="AI246" s="101"/>
      <c r="AJ246" s="101"/>
      <c r="AK246" s="101"/>
      <c r="AL246" s="101"/>
      <c r="AM246" s="101"/>
    </row>
    <row r="247" spans="1:39" ht="15">
      <c r="A247" s="4">
        <v>217</v>
      </c>
      <c r="B247" s="9" t="s">
        <v>1317</v>
      </c>
      <c r="C247" s="8" t="s">
        <v>54</v>
      </c>
      <c r="D247" s="7" t="s">
        <v>9</v>
      </c>
      <c r="E247" s="7" t="s">
        <v>55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26521</v>
      </c>
      <c r="N247" s="45">
        <v>0</v>
      </c>
      <c r="O247" s="45">
        <v>0</v>
      </c>
      <c r="P247" s="45">
        <v>0</v>
      </c>
      <c r="Q247" s="45">
        <v>0</v>
      </c>
      <c r="R247" s="45">
        <v>0</v>
      </c>
      <c r="S247" s="45">
        <v>0</v>
      </c>
      <c r="T247" s="45">
        <v>0</v>
      </c>
      <c r="W247" s="98"/>
      <c r="X247" s="99"/>
      <c r="Y247" s="100"/>
      <c r="Z247" s="101"/>
      <c r="AA247" s="101"/>
      <c r="AB247" s="101"/>
      <c r="AC247" s="101"/>
      <c r="AD247" s="101"/>
      <c r="AE247" s="101"/>
      <c r="AF247" s="100"/>
      <c r="AG247" s="101"/>
      <c r="AH247" s="100"/>
      <c r="AI247" s="101"/>
      <c r="AJ247" s="101"/>
      <c r="AK247" s="101"/>
      <c r="AL247" s="101"/>
      <c r="AM247" s="101"/>
    </row>
    <row r="248" spans="1:39" ht="15">
      <c r="A248" s="4">
        <v>218</v>
      </c>
      <c r="B248" s="7" t="s">
        <v>56</v>
      </c>
      <c r="C248" s="8" t="s">
        <v>57</v>
      </c>
      <c r="D248" s="7" t="s">
        <v>9</v>
      </c>
      <c r="E248" s="7" t="s">
        <v>58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W248" s="98"/>
      <c r="X248" s="99"/>
      <c r="Y248" s="100"/>
      <c r="Z248" s="101"/>
      <c r="AA248" s="101"/>
      <c r="AB248" s="100"/>
      <c r="AC248" s="101"/>
      <c r="AD248" s="100"/>
      <c r="AE248" s="101"/>
      <c r="AF248" s="100"/>
      <c r="AG248" s="101"/>
      <c r="AH248" s="100"/>
      <c r="AI248" s="100"/>
      <c r="AJ248" s="101"/>
      <c r="AK248" s="101"/>
      <c r="AL248" s="100"/>
      <c r="AM248" s="100"/>
    </row>
    <row r="249" spans="1:39" ht="15">
      <c r="A249" s="4">
        <v>219</v>
      </c>
      <c r="B249" s="7" t="s">
        <v>59</v>
      </c>
      <c r="C249" s="8" t="s">
        <v>60</v>
      </c>
      <c r="D249" s="7" t="s">
        <v>9</v>
      </c>
      <c r="E249" s="7" t="s">
        <v>61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W249" s="98"/>
      <c r="X249" s="99"/>
      <c r="Y249" s="101"/>
      <c r="Z249" s="101"/>
      <c r="AA249" s="101"/>
      <c r="AB249" s="101"/>
      <c r="AC249" s="100"/>
      <c r="AD249" s="101"/>
      <c r="AE249" s="101"/>
      <c r="AF249" s="101"/>
      <c r="AG249" s="101"/>
      <c r="AH249" s="101"/>
      <c r="AI249" s="101"/>
      <c r="AJ249" s="101"/>
      <c r="AK249" s="101"/>
      <c r="AL249" s="101"/>
      <c r="AM249" s="101"/>
    </row>
    <row r="250" spans="1:39" ht="15">
      <c r="A250" s="4">
        <v>220</v>
      </c>
      <c r="B250" s="7" t="s">
        <v>62</v>
      </c>
      <c r="C250" s="8" t="s">
        <v>63</v>
      </c>
      <c r="D250" s="7" t="s">
        <v>9</v>
      </c>
      <c r="E250" s="7" t="s">
        <v>64</v>
      </c>
      <c r="F250" s="45">
        <v>968</v>
      </c>
      <c r="G250" s="45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157138</v>
      </c>
      <c r="N250" s="45">
        <v>0</v>
      </c>
      <c r="O250" s="45">
        <v>0</v>
      </c>
      <c r="P250" s="45">
        <v>0</v>
      </c>
      <c r="Q250" s="45">
        <v>0</v>
      </c>
      <c r="R250" s="45">
        <v>0</v>
      </c>
      <c r="S250" s="45">
        <v>0</v>
      </c>
      <c r="T250" s="45">
        <v>785</v>
      </c>
      <c r="W250" s="98"/>
      <c r="X250" s="99"/>
      <c r="Y250" s="101"/>
      <c r="Z250" s="101"/>
      <c r="AA250" s="101"/>
      <c r="AB250" s="101"/>
      <c r="AC250" s="101"/>
      <c r="AD250" s="101"/>
      <c r="AE250" s="101"/>
      <c r="AF250" s="101"/>
      <c r="AG250" s="101"/>
      <c r="AH250" s="101"/>
      <c r="AI250" s="101"/>
      <c r="AJ250" s="101"/>
      <c r="AK250" s="100"/>
      <c r="AL250" s="101"/>
      <c r="AM250" s="101"/>
    </row>
    <row r="251" spans="1:39" s="2" customFormat="1" ht="15">
      <c r="A251" s="4">
        <v>221</v>
      </c>
      <c r="B251" s="7" t="s">
        <v>65</v>
      </c>
      <c r="C251" s="8" t="s">
        <v>66</v>
      </c>
      <c r="D251" s="7" t="s">
        <v>9</v>
      </c>
      <c r="E251" s="7" t="s">
        <v>67</v>
      </c>
      <c r="F251" s="45">
        <v>1250</v>
      </c>
      <c r="G251" s="45">
        <v>0</v>
      </c>
      <c r="H251" s="45">
        <v>0</v>
      </c>
      <c r="I251" s="45">
        <v>7696</v>
      </c>
      <c r="J251" s="45">
        <v>0</v>
      </c>
      <c r="K251" s="45">
        <v>0</v>
      </c>
      <c r="L251" s="45">
        <v>0</v>
      </c>
      <c r="M251" s="45">
        <v>0</v>
      </c>
      <c r="N251" s="45">
        <v>0</v>
      </c>
      <c r="O251" s="45">
        <v>125</v>
      </c>
      <c r="P251" s="45">
        <v>0</v>
      </c>
      <c r="Q251" s="45">
        <v>0</v>
      </c>
      <c r="R251" s="45">
        <v>0</v>
      </c>
      <c r="S251" s="45">
        <v>63635</v>
      </c>
      <c r="T251" s="45">
        <v>1174</v>
      </c>
      <c r="W251" s="98"/>
      <c r="X251" s="99"/>
      <c r="Y251" s="100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0"/>
      <c r="AM251" s="101"/>
    </row>
    <row r="252" spans="1:39" ht="15">
      <c r="A252" s="4">
        <v>222</v>
      </c>
      <c r="B252" s="7" t="s">
        <v>68</v>
      </c>
      <c r="C252" s="8" t="s">
        <v>69</v>
      </c>
      <c r="D252" s="7" t="s">
        <v>9</v>
      </c>
      <c r="E252" s="7" t="s">
        <v>70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79661</v>
      </c>
      <c r="O252" s="45">
        <v>0</v>
      </c>
      <c r="P252" s="45">
        <v>0</v>
      </c>
      <c r="Q252" s="45">
        <v>0</v>
      </c>
      <c r="R252" s="45">
        <v>0</v>
      </c>
      <c r="S252" s="45">
        <v>40070</v>
      </c>
      <c r="T252" s="45">
        <v>567</v>
      </c>
      <c r="W252" s="98"/>
      <c r="X252" s="99"/>
      <c r="Y252" s="100"/>
      <c r="Z252" s="101"/>
      <c r="AA252" s="101"/>
      <c r="AB252" s="100"/>
      <c r="AC252" s="101"/>
      <c r="AD252" s="101"/>
      <c r="AE252" s="101"/>
      <c r="AF252" s="100"/>
      <c r="AG252" s="101"/>
      <c r="AH252" s="101"/>
      <c r="AI252" s="101"/>
      <c r="AJ252" s="101"/>
      <c r="AK252" s="101"/>
      <c r="AL252" s="101"/>
      <c r="AM252" s="100"/>
    </row>
    <row r="253" spans="1:39" ht="15">
      <c r="A253" s="4">
        <v>223</v>
      </c>
      <c r="B253" s="7" t="s">
        <v>72</v>
      </c>
      <c r="C253" s="8" t="s">
        <v>73</v>
      </c>
      <c r="D253" s="7" t="s">
        <v>71</v>
      </c>
      <c r="E253" s="7" t="s">
        <v>74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W253" s="98"/>
      <c r="X253" s="99"/>
      <c r="Y253" s="101"/>
      <c r="Z253" s="101"/>
      <c r="AA253" s="101"/>
      <c r="AB253" s="101"/>
      <c r="AC253" s="101"/>
      <c r="AD253" s="101"/>
      <c r="AE253" s="101"/>
      <c r="AF253" s="100"/>
      <c r="AG253" s="101"/>
      <c r="AH253" s="101"/>
      <c r="AI253" s="101"/>
      <c r="AJ253" s="101"/>
      <c r="AK253" s="101"/>
      <c r="AL253" s="101"/>
      <c r="AM253" s="100"/>
    </row>
    <row r="254" spans="1:39" ht="15">
      <c r="A254" s="4">
        <v>224</v>
      </c>
      <c r="B254" s="7" t="s">
        <v>75</v>
      </c>
      <c r="C254" s="8" t="s">
        <v>76</v>
      </c>
      <c r="D254" s="7" t="s">
        <v>71</v>
      </c>
      <c r="E254" s="7" t="s">
        <v>77</v>
      </c>
      <c r="F254" s="45">
        <v>5400</v>
      </c>
      <c r="G254" s="45">
        <v>1763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5">
        <v>0</v>
      </c>
      <c r="N254" s="45">
        <v>0</v>
      </c>
      <c r="O254" s="45">
        <v>0</v>
      </c>
      <c r="P254" s="45">
        <v>0</v>
      </c>
      <c r="Q254" s="45">
        <v>0</v>
      </c>
      <c r="R254" s="45">
        <v>0</v>
      </c>
      <c r="S254" s="45">
        <v>0</v>
      </c>
      <c r="T254" s="45">
        <v>0</v>
      </c>
      <c r="W254" s="98"/>
      <c r="X254" s="99"/>
      <c r="Y254" s="101"/>
      <c r="Z254" s="101"/>
      <c r="AA254" s="100"/>
      <c r="AB254" s="101"/>
      <c r="AC254" s="101"/>
      <c r="AD254" s="101"/>
      <c r="AE254" s="101"/>
      <c r="AF254" s="101"/>
      <c r="AG254" s="101"/>
      <c r="AH254" s="101"/>
      <c r="AI254" s="101"/>
      <c r="AJ254" s="101"/>
      <c r="AK254" s="101"/>
      <c r="AL254" s="101"/>
      <c r="AM254" s="100"/>
    </row>
    <row r="255" spans="1:39" ht="15">
      <c r="A255" s="4">
        <v>225</v>
      </c>
      <c r="B255" s="7" t="s">
        <v>78</v>
      </c>
      <c r="C255" s="8" t="s">
        <v>79</v>
      </c>
      <c r="D255" s="7" t="s">
        <v>71</v>
      </c>
      <c r="E255" s="7" t="s">
        <v>80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5">
        <v>0</v>
      </c>
      <c r="O255" s="45">
        <v>0</v>
      </c>
      <c r="P255" s="45">
        <v>0</v>
      </c>
      <c r="Q255" s="45">
        <v>0</v>
      </c>
      <c r="R255" s="45">
        <v>0</v>
      </c>
      <c r="S255" s="45">
        <v>0</v>
      </c>
      <c r="T255" s="45">
        <v>4332</v>
      </c>
      <c r="W255" s="98"/>
      <c r="X255" s="99"/>
      <c r="Y255" s="100"/>
      <c r="Z255" s="100"/>
      <c r="AA255" s="101"/>
      <c r="AB255" s="101"/>
      <c r="AC255" s="101"/>
      <c r="AD255" s="101"/>
      <c r="AE255" s="101"/>
      <c r="AF255" s="100"/>
      <c r="AG255" s="101"/>
      <c r="AH255" s="101"/>
      <c r="AI255" s="101"/>
      <c r="AJ255" s="101"/>
      <c r="AK255" s="101"/>
      <c r="AL255" s="101"/>
      <c r="AM255" s="100"/>
    </row>
    <row r="256" spans="1:39" ht="15">
      <c r="A256" s="4">
        <v>226</v>
      </c>
      <c r="B256" s="7" t="s">
        <v>81</v>
      </c>
      <c r="C256" s="8" t="s">
        <v>82</v>
      </c>
      <c r="D256" s="7" t="s">
        <v>71</v>
      </c>
      <c r="E256" s="7" t="s">
        <v>83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1536</v>
      </c>
      <c r="T256" s="45">
        <v>0</v>
      </c>
      <c r="W256" s="98"/>
      <c r="X256" s="99"/>
      <c r="Y256" s="101"/>
      <c r="Z256" s="101"/>
      <c r="AA256" s="101"/>
      <c r="AB256" s="101"/>
      <c r="AC256" s="101"/>
      <c r="AD256" s="101"/>
      <c r="AE256" s="101"/>
      <c r="AF256" s="101"/>
      <c r="AG256" s="101"/>
      <c r="AH256" s="101"/>
      <c r="AI256" s="101"/>
      <c r="AJ256" s="101"/>
      <c r="AK256" s="101"/>
      <c r="AL256" s="101"/>
      <c r="AM256" s="100"/>
    </row>
    <row r="257" spans="1:39" ht="15">
      <c r="A257" s="4">
        <v>227</v>
      </c>
      <c r="B257" s="7" t="s">
        <v>84</v>
      </c>
      <c r="C257" s="8" t="s">
        <v>85</v>
      </c>
      <c r="D257" s="7" t="s">
        <v>71</v>
      </c>
      <c r="E257" s="7" t="s">
        <v>86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240</v>
      </c>
      <c r="W257" s="98"/>
      <c r="X257" s="99"/>
      <c r="Y257" s="101"/>
      <c r="Z257" s="101"/>
      <c r="AA257" s="101"/>
      <c r="AB257" s="101"/>
      <c r="AC257" s="101"/>
      <c r="AD257" s="101"/>
      <c r="AE257" s="101"/>
      <c r="AF257" s="101"/>
      <c r="AG257" s="101"/>
      <c r="AH257" s="101"/>
      <c r="AI257" s="101"/>
      <c r="AJ257" s="101"/>
      <c r="AK257" s="101"/>
      <c r="AL257" s="101"/>
      <c r="AM257" s="100"/>
    </row>
    <row r="258" spans="1:39" ht="15">
      <c r="A258" s="4">
        <v>228</v>
      </c>
      <c r="B258" s="7" t="s">
        <v>87</v>
      </c>
      <c r="C258" s="8" t="s">
        <v>88</v>
      </c>
      <c r="D258" s="7" t="s">
        <v>71</v>
      </c>
      <c r="E258" s="7" t="s">
        <v>89</v>
      </c>
      <c r="F258" s="45">
        <v>0</v>
      </c>
      <c r="G258" s="45">
        <v>0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5">
        <v>4236</v>
      </c>
      <c r="N258" s="45">
        <v>0</v>
      </c>
      <c r="O258" s="45">
        <v>0</v>
      </c>
      <c r="P258" s="45">
        <v>0</v>
      </c>
      <c r="Q258" s="45">
        <v>0</v>
      </c>
      <c r="R258" s="45">
        <v>0</v>
      </c>
      <c r="S258" s="45">
        <v>97</v>
      </c>
      <c r="T258" s="45">
        <v>1707</v>
      </c>
      <c r="W258" s="98"/>
      <c r="X258" s="99"/>
      <c r="Y258" s="101"/>
      <c r="Z258" s="101"/>
      <c r="AA258" s="101"/>
      <c r="AB258" s="100"/>
      <c r="AC258" s="101"/>
      <c r="AD258" s="101"/>
      <c r="AE258" s="101"/>
      <c r="AF258" s="100"/>
      <c r="AG258" s="101"/>
      <c r="AH258" s="101"/>
      <c r="AI258" s="101"/>
      <c r="AJ258" s="101"/>
      <c r="AK258" s="101"/>
      <c r="AL258" s="101"/>
      <c r="AM258" s="100"/>
    </row>
    <row r="259" spans="1:39" ht="15">
      <c r="A259" s="4">
        <v>229</v>
      </c>
      <c r="B259" s="7" t="s">
        <v>90</v>
      </c>
      <c r="C259" s="8" t="s">
        <v>91</v>
      </c>
      <c r="D259" s="7" t="s">
        <v>71</v>
      </c>
      <c r="E259" s="7" t="s">
        <v>1700</v>
      </c>
      <c r="F259" s="45">
        <v>0</v>
      </c>
      <c r="G259" s="45">
        <v>0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5">
        <v>0</v>
      </c>
      <c r="N259" s="45">
        <v>0</v>
      </c>
      <c r="O259" s="45">
        <v>0</v>
      </c>
      <c r="P259" s="45">
        <v>0</v>
      </c>
      <c r="Q259" s="45">
        <v>9898</v>
      </c>
      <c r="R259" s="45">
        <v>0</v>
      </c>
      <c r="S259" s="45">
        <v>0</v>
      </c>
      <c r="T259" s="45">
        <v>1500</v>
      </c>
      <c r="W259" s="98"/>
      <c r="X259" s="99"/>
      <c r="Y259" s="101"/>
      <c r="Z259" s="101"/>
      <c r="AA259" s="101"/>
      <c r="AB259" s="101"/>
      <c r="AC259" s="101"/>
      <c r="AD259" s="101"/>
      <c r="AE259" s="101"/>
      <c r="AF259" s="101"/>
      <c r="AG259" s="101"/>
      <c r="AH259" s="101"/>
      <c r="AI259" s="101"/>
      <c r="AJ259" s="101"/>
      <c r="AK259" s="101"/>
      <c r="AL259" s="101"/>
      <c r="AM259" s="100"/>
    </row>
    <row r="260" spans="1:39" ht="15">
      <c r="A260" s="4">
        <v>230</v>
      </c>
      <c r="B260" s="7" t="s">
        <v>92</v>
      </c>
      <c r="C260" s="8" t="s">
        <v>93</v>
      </c>
      <c r="D260" s="7" t="s">
        <v>71</v>
      </c>
      <c r="E260" s="7" t="s">
        <v>94</v>
      </c>
      <c r="F260" s="45">
        <v>17636</v>
      </c>
      <c r="G260" s="45">
        <v>0</v>
      </c>
      <c r="H260" s="45">
        <v>0</v>
      </c>
      <c r="I260" s="45">
        <v>482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465348</v>
      </c>
      <c r="S260" s="45">
        <v>1500</v>
      </c>
      <c r="T260" s="45">
        <v>5963</v>
      </c>
      <c r="W260" s="98"/>
      <c r="X260" s="99"/>
      <c r="Y260" s="100"/>
      <c r="Z260" s="101"/>
      <c r="AA260" s="101"/>
      <c r="AB260" s="100"/>
      <c r="AC260" s="101"/>
      <c r="AD260" s="101"/>
      <c r="AE260" s="101"/>
      <c r="AF260" s="101"/>
      <c r="AG260" s="101"/>
      <c r="AH260" s="101"/>
      <c r="AI260" s="101"/>
      <c r="AJ260" s="101"/>
      <c r="AK260" s="101"/>
      <c r="AL260" s="101"/>
      <c r="AM260" s="101"/>
    </row>
    <row r="261" spans="1:39" ht="15">
      <c r="A261" s="4">
        <v>231</v>
      </c>
      <c r="B261" s="7" t="s">
        <v>95</v>
      </c>
      <c r="C261" s="8" t="s">
        <v>96</v>
      </c>
      <c r="D261" s="7" t="s">
        <v>71</v>
      </c>
      <c r="E261" s="7" t="s">
        <v>97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W261" s="98"/>
      <c r="X261" s="99"/>
      <c r="Y261" s="100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0"/>
    </row>
    <row r="262" spans="1:39" ht="15">
      <c r="A262" s="4">
        <v>232</v>
      </c>
      <c r="B262" s="7" t="s">
        <v>98</v>
      </c>
      <c r="C262" s="8" t="s">
        <v>99</v>
      </c>
      <c r="D262" s="7" t="s">
        <v>71</v>
      </c>
      <c r="E262" s="7" t="s">
        <v>100</v>
      </c>
      <c r="F262" s="45">
        <v>0</v>
      </c>
      <c r="G262" s="45">
        <v>0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5">
        <v>2512</v>
      </c>
      <c r="N262" s="45">
        <v>0</v>
      </c>
      <c r="O262" s="45">
        <v>0</v>
      </c>
      <c r="P262" s="45">
        <v>0</v>
      </c>
      <c r="Q262" s="45">
        <v>0</v>
      </c>
      <c r="R262" s="45">
        <v>0</v>
      </c>
      <c r="S262" s="45">
        <v>128</v>
      </c>
      <c r="T262" s="45">
        <v>5470</v>
      </c>
      <c r="W262" s="98"/>
      <c r="X262" s="99"/>
      <c r="Y262" s="101"/>
      <c r="Z262" s="101"/>
      <c r="AA262" s="101"/>
      <c r="AB262" s="101"/>
      <c r="AC262" s="101"/>
      <c r="AD262" s="101"/>
      <c r="AE262" s="101"/>
      <c r="AF262" s="101"/>
      <c r="AG262" s="101"/>
      <c r="AH262" s="101"/>
      <c r="AI262" s="101"/>
      <c r="AJ262" s="101"/>
      <c r="AK262" s="101"/>
      <c r="AL262" s="101"/>
      <c r="AM262" s="100"/>
    </row>
    <row r="263" spans="1:39" ht="15">
      <c r="A263" s="4">
        <v>233</v>
      </c>
      <c r="B263" s="7" t="s">
        <v>101</v>
      </c>
      <c r="C263" s="8" t="s">
        <v>102</v>
      </c>
      <c r="D263" s="7" t="s">
        <v>71</v>
      </c>
      <c r="E263" s="7" t="s">
        <v>103</v>
      </c>
      <c r="F263" s="45">
        <v>5574</v>
      </c>
      <c r="G263" s="45">
        <v>0</v>
      </c>
      <c r="H263" s="45">
        <v>0</v>
      </c>
      <c r="I263" s="45">
        <v>10000</v>
      </c>
      <c r="J263" s="45">
        <v>720</v>
      </c>
      <c r="K263" s="45">
        <v>0</v>
      </c>
      <c r="L263" s="45">
        <v>0</v>
      </c>
      <c r="M263" s="45">
        <v>0</v>
      </c>
      <c r="N263" s="45">
        <v>0</v>
      </c>
      <c r="O263" s="45">
        <v>0</v>
      </c>
      <c r="P263" s="45">
        <v>0</v>
      </c>
      <c r="Q263" s="45">
        <v>0</v>
      </c>
      <c r="R263" s="45">
        <v>9888</v>
      </c>
      <c r="S263" s="45">
        <v>11724</v>
      </c>
      <c r="T263" s="45">
        <v>22124</v>
      </c>
      <c r="W263" s="98"/>
      <c r="X263" s="99"/>
      <c r="Y263" s="101"/>
      <c r="Z263" s="101"/>
      <c r="AA263" s="101"/>
      <c r="AB263" s="101"/>
      <c r="AC263" s="100"/>
      <c r="AD263" s="101"/>
      <c r="AE263" s="101"/>
      <c r="AF263" s="101"/>
      <c r="AG263" s="101"/>
      <c r="AH263" s="101"/>
      <c r="AI263" s="101"/>
      <c r="AJ263" s="101"/>
      <c r="AK263" s="101"/>
      <c r="AL263" s="101"/>
      <c r="AM263" s="100"/>
    </row>
    <row r="264" spans="1:39" ht="15">
      <c r="A264" s="4">
        <v>234</v>
      </c>
      <c r="B264" s="7" t="s">
        <v>104</v>
      </c>
      <c r="C264" s="8" t="s">
        <v>105</v>
      </c>
      <c r="D264" s="7" t="s">
        <v>71</v>
      </c>
      <c r="E264" s="7" t="s">
        <v>106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W264" s="98"/>
      <c r="X264" s="99"/>
      <c r="Y264" s="100"/>
      <c r="Z264" s="100"/>
      <c r="AA264" s="101"/>
      <c r="AB264" s="101"/>
      <c r="AC264" s="101"/>
      <c r="AD264" s="101"/>
      <c r="AE264" s="101"/>
      <c r="AF264" s="101"/>
      <c r="AG264" s="101"/>
      <c r="AH264" s="101"/>
      <c r="AI264" s="101"/>
      <c r="AJ264" s="101"/>
      <c r="AK264" s="101"/>
      <c r="AL264" s="100"/>
      <c r="AM264" s="100"/>
    </row>
    <row r="265" spans="1:39" ht="15">
      <c r="A265" s="4">
        <v>235</v>
      </c>
      <c r="B265" s="7" t="s">
        <v>107</v>
      </c>
      <c r="C265" s="8" t="s">
        <v>108</v>
      </c>
      <c r="D265" s="7" t="s">
        <v>71</v>
      </c>
      <c r="E265" s="7" t="s">
        <v>109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W265" s="98"/>
      <c r="X265" s="99"/>
      <c r="Y265" s="101"/>
      <c r="Z265" s="101"/>
      <c r="AA265" s="101"/>
      <c r="AB265" s="101"/>
      <c r="AC265" s="101"/>
      <c r="AD265" s="101"/>
      <c r="AE265" s="101"/>
      <c r="AF265" s="101"/>
      <c r="AG265" s="101"/>
      <c r="AH265" s="101"/>
      <c r="AI265" s="101"/>
      <c r="AJ265" s="101"/>
      <c r="AK265" s="101"/>
      <c r="AL265" s="101"/>
      <c r="AM265" s="100"/>
    </row>
    <row r="266" spans="1:39" ht="15">
      <c r="A266" s="4">
        <v>236</v>
      </c>
      <c r="B266" s="7" t="s">
        <v>110</v>
      </c>
      <c r="C266" s="8" t="s">
        <v>111</v>
      </c>
      <c r="D266" s="7" t="s">
        <v>71</v>
      </c>
      <c r="E266" s="7" t="s">
        <v>112</v>
      </c>
      <c r="F266" s="45">
        <v>0</v>
      </c>
      <c r="G266" s="45">
        <v>0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5">
        <v>0</v>
      </c>
      <c r="N266" s="45">
        <v>0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W266" s="98"/>
      <c r="X266" s="99"/>
      <c r="Y266" s="101"/>
      <c r="Z266" s="101"/>
      <c r="AA266" s="101"/>
      <c r="AB266" s="101"/>
      <c r="AC266" s="101"/>
      <c r="AD266" s="101"/>
      <c r="AE266" s="101"/>
      <c r="AF266" s="101"/>
      <c r="AG266" s="101"/>
      <c r="AH266" s="101"/>
      <c r="AI266" s="101"/>
      <c r="AJ266" s="101"/>
      <c r="AK266" s="101"/>
      <c r="AL266" s="101"/>
      <c r="AM266" s="100"/>
    </row>
    <row r="267" spans="1:39" ht="15">
      <c r="A267" s="4">
        <v>237</v>
      </c>
      <c r="B267" s="7" t="s">
        <v>113</v>
      </c>
      <c r="C267" s="8" t="s">
        <v>114</v>
      </c>
      <c r="D267" s="7" t="s">
        <v>71</v>
      </c>
      <c r="E267" s="7" t="s">
        <v>115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5">
        <v>0</v>
      </c>
      <c r="O267" s="45">
        <v>0</v>
      </c>
      <c r="P267" s="45">
        <v>0</v>
      </c>
      <c r="Q267" s="45">
        <v>0</v>
      </c>
      <c r="R267" s="45">
        <v>0</v>
      </c>
      <c r="S267" s="45">
        <v>0</v>
      </c>
      <c r="T267" s="45">
        <v>0</v>
      </c>
      <c r="W267" s="98"/>
      <c r="X267" s="99"/>
      <c r="Y267" s="100"/>
      <c r="Z267" s="101"/>
      <c r="AA267" s="101"/>
      <c r="AB267" s="101"/>
      <c r="AC267" s="101"/>
      <c r="AD267" s="101"/>
      <c r="AE267" s="101"/>
      <c r="AF267" s="101"/>
      <c r="AG267" s="101"/>
      <c r="AH267" s="101"/>
      <c r="AI267" s="101"/>
      <c r="AJ267" s="101"/>
      <c r="AK267" s="101"/>
      <c r="AL267" s="100"/>
      <c r="AM267" s="100"/>
    </row>
    <row r="268" spans="1:39" ht="15">
      <c r="A268" s="4">
        <v>238</v>
      </c>
      <c r="B268" s="7" t="s">
        <v>116</v>
      </c>
      <c r="C268" s="8" t="s">
        <v>117</v>
      </c>
      <c r="D268" s="7" t="s">
        <v>71</v>
      </c>
      <c r="E268" s="7" t="s">
        <v>118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768</v>
      </c>
      <c r="T268" s="45">
        <v>0</v>
      </c>
      <c r="W268" s="98"/>
      <c r="X268" s="99"/>
      <c r="Y268" s="100"/>
      <c r="Z268" s="101"/>
      <c r="AA268" s="101"/>
      <c r="AB268" s="100"/>
      <c r="AC268" s="101"/>
      <c r="AD268" s="101"/>
      <c r="AE268" s="101"/>
      <c r="AF268" s="100"/>
      <c r="AG268" s="101"/>
      <c r="AH268" s="101"/>
      <c r="AI268" s="101"/>
      <c r="AJ268" s="101"/>
      <c r="AK268" s="101"/>
      <c r="AL268" s="101"/>
      <c r="AM268" s="100"/>
    </row>
    <row r="269" spans="1:39" ht="15">
      <c r="A269" s="4">
        <v>239</v>
      </c>
      <c r="B269" s="7" t="s">
        <v>119</v>
      </c>
      <c r="C269" s="8" t="s">
        <v>120</v>
      </c>
      <c r="D269" s="7" t="s">
        <v>71</v>
      </c>
      <c r="E269" s="7" t="s">
        <v>1732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1500</v>
      </c>
      <c r="W269" s="98"/>
      <c r="X269" s="99"/>
      <c r="Y269" s="101"/>
      <c r="Z269" s="101"/>
      <c r="AA269" s="101"/>
      <c r="AB269" s="100"/>
      <c r="AC269" s="101"/>
      <c r="AD269" s="101"/>
      <c r="AE269" s="101"/>
      <c r="AF269" s="101"/>
      <c r="AG269" s="101"/>
      <c r="AH269" s="101"/>
      <c r="AI269" s="101"/>
      <c r="AJ269" s="101"/>
      <c r="AK269" s="101"/>
      <c r="AL269" s="101"/>
      <c r="AM269" s="100"/>
    </row>
    <row r="270" spans="1:39" ht="15">
      <c r="A270" s="4">
        <v>240</v>
      </c>
      <c r="B270" s="7" t="s">
        <v>121</v>
      </c>
      <c r="C270" s="8" t="s">
        <v>122</v>
      </c>
      <c r="D270" s="7" t="s">
        <v>71</v>
      </c>
      <c r="E270" s="7" t="s">
        <v>1389</v>
      </c>
      <c r="F270" s="45">
        <v>13751</v>
      </c>
      <c r="G270" s="45">
        <v>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5">
        <v>115556</v>
      </c>
      <c r="N270" s="45">
        <v>0</v>
      </c>
      <c r="O270" s="45">
        <v>0</v>
      </c>
      <c r="P270" s="45">
        <v>0</v>
      </c>
      <c r="Q270" s="45">
        <v>0</v>
      </c>
      <c r="R270" s="45">
        <v>0</v>
      </c>
      <c r="S270" s="45">
        <v>29520</v>
      </c>
      <c r="T270" s="45">
        <v>0</v>
      </c>
      <c r="W270" s="98"/>
      <c r="X270" s="99"/>
      <c r="Y270" s="100"/>
      <c r="Z270" s="101"/>
      <c r="AA270" s="101"/>
      <c r="AB270" s="100"/>
      <c r="AC270" s="100"/>
      <c r="AD270" s="101"/>
      <c r="AE270" s="100"/>
      <c r="AF270" s="101"/>
      <c r="AG270" s="101"/>
      <c r="AH270" s="101"/>
      <c r="AI270" s="100"/>
      <c r="AJ270" s="101"/>
      <c r="AK270" s="101"/>
      <c r="AL270" s="100"/>
      <c r="AM270" s="100"/>
    </row>
    <row r="271" spans="1:39" ht="15">
      <c r="A271" s="4">
        <v>241</v>
      </c>
      <c r="B271" s="7" t="s">
        <v>123</v>
      </c>
      <c r="C271" s="8" t="s">
        <v>124</v>
      </c>
      <c r="D271" s="7" t="s">
        <v>71</v>
      </c>
      <c r="E271" s="7" t="s">
        <v>125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  <c r="P271" s="45">
        <v>0</v>
      </c>
      <c r="Q271" s="45">
        <v>0</v>
      </c>
      <c r="R271" s="45">
        <v>0</v>
      </c>
      <c r="S271" s="45">
        <v>0</v>
      </c>
      <c r="T271" s="45">
        <v>0</v>
      </c>
      <c r="W271" s="98"/>
      <c r="X271" s="99"/>
      <c r="Y271" s="101"/>
      <c r="Z271" s="101"/>
      <c r="AA271" s="101"/>
      <c r="AB271" s="101"/>
      <c r="AC271" s="101"/>
      <c r="AD271" s="101"/>
      <c r="AE271" s="101"/>
      <c r="AF271" s="101"/>
      <c r="AG271" s="101"/>
      <c r="AH271" s="101"/>
      <c r="AI271" s="101"/>
      <c r="AJ271" s="101"/>
      <c r="AK271" s="101"/>
      <c r="AL271" s="101"/>
      <c r="AM271" s="100"/>
    </row>
    <row r="272" spans="1:39" ht="15">
      <c r="A272" s="4">
        <v>242</v>
      </c>
      <c r="B272" s="7" t="s">
        <v>126</v>
      </c>
      <c r="C272" s="8" t="s">
        <v>127</v>
      </c>
      <c r="D272" s="7" t="s">
        <v>71</v>
      </c>
      <c r="E272" s="7" t="s">
        <v>128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649800</v>
      </c>
      <c r="T272" s="45">
        <v>3264</v>
      </c>
      <c r="W272" s="98"/>
      <c r="X272" s="99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0"/>
    </row>
    <row r="273" spans="1:39" ht="15">
      <c r="A273" s="4">
        <v>243</v>
      </c>
      <c r="B273" s="7" t="s">
        <v>129</v>
      </c>
      <c r="C273" s="8" t="s">
        <v>130</v>
      </c>
      <c r="D273" s="7" t="s">
        <v>71</v>
      </c>
      <c r="E273" s="7" t="s">
        <v>131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W273" s="98"/>
      <c r="X273" s="99"/>
      <c r="Y273" s="101"/>
      <c r="Z273" s="101"/>
      <c r="AA273" s="101"/>
      <c r="AB273" s="101"/>
      <c r="AC273" s="101"/>
      <c r="AD273" s="101"/>
      <c r="AE273" s="101"/>
      <c r="AF273" s="101"/>
      <c r="AG273" s="101"/>
      <c r="AH273" s="101"/>
      <c r="AI273" s="101"/>
      <c r="AJ273" s="101"/>
      <c r="AK273" s="101"/>
      <c r="AL273" s="101"/>
      <c r="AM273" s="100"/>
    </row>
    <row r="274" spans="1:39" ht="15">
      <c r="A274" s="4">
        <v>244</v>
      </c>
      <c r="B274" s="7" t="s">
        <v>132</v>
      </c>
      <c r="C274" s="8" t="s">
        <v>133</v>
      </c>
      <c r="D274" s="7" t="s">
        <v>71</v>
      </c>
      <c r="E274" s="7" t="s">
        <v>134</v>
      </c>
      <c r="F274" s="45">
        <v>0</v>
      </c>
      <c r="G274" s="45">
        <v>0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5">
        <v>0</v>
      </c>
      <c r="N274" s="45">
        <v>0</v>
      </c>
      <c r="O274" s="45">
        <v>0</v>
      </c>
      <c r="P274" s="45">
        <v>0</v>
      </c>
      <c r="Q274" s="45">
        <v>0</v>
      </c>
      <c r="R274" s="45">
        <v>0</v>
      </c>
      <c r="S274" s="45">
        <v>0</v>
      </c>
      <c r="T274" s="45">
        <v>0</v>
      </c>
      <c r="W274" s="98"/>
      <c r="X274" s="99"/>
      <c r="Y274" s="100"/>
      <c r="Z274" s="101"/>
      <c r="AA274" s="101"/>
      <c r="AB274" s="101"/>
      <c r="AC274" s="101"/>
      <c r="AD274" s="101"/>
      <c r="AE274" s="101"/>
      <c r="AF274" s="100"/>
      <c r="AG274" s="100"/>
      <c r="AH274" s="101"/>
      <c r="AI274" s="101"/>
      <c r="AJ274" s="101"/>
      <c r="AK274" s="101"/>
      <c r="AL274" s="100"/>
      <c r="AM274" s="100"/>
    </row>
    <row r="275" spans="1:39" ht="15">
      <c r="A275" s="4">
        <v>245</v>
      </c>
      <c r="B275" s="7" t="s">
        <v>135</v>
      </c>
      <c r="C275" s="8" t="s">
        <v>136</v>
      </c>
      <c r="D275" s="7" t="s">
        <v>71</v>
      </c>
      <c r="E275" s="7" t="s">
        <v>137</v>
      </c>
      <c r="F275" s="45">
        <v>0</v>
      </c>
      <c r="G275" s="45">
        <v>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5">
        <v>0</v>
      </c>
      <c r="N275" s="45">
        <v>0</v>
      </c>
      <c r="O275" s="45">
        <v>0</v>
      </c>
      <c r="P275" s="45">
        <v>0</v>
      </c>
      <c r="Q275" s="45">
        <v>0</v>
      </c>
      <c r="R275" s="45">
        <v>0</v>
      </c>
      <c r="S275" s="45">
        <v>0</v>
      </c>
      <c r="T275" s="45">
        <v>540</v>
      </c>
      <c r="W275" s="98"/>
      <c r="X275" s="99"/>
      <c r="Y275" s="100"/>
      <c r="Z275" s="101"/>
      <c r="AA275" s="101"/>
      <c r="AB275" s="101"/>
      <c r="AC275" s="101"/>
      <c r="AD275" s="101"/>
      <c r="AE275" s="101"/>
      <c r="AF275" s="101"/>
      <c r="AG275" s="101"/>
      <c r="AH275" s="101"/>
      <c r="AI275" s="101"/>
      <c r="AJ275" s="101"/>
      <c r="AK275" s="100"/>
      <c r="AL275" s="101"/>
      <c r="AM275" s="101"/>
    </row>
    <row r="276" spans="1:39" ht="15">
      <c r="A276" s="4">
        <v>246</v>
      </c>
      <c r="B276" s="7" t="s">
        <v>138</v>
      </c>
      <c r="C276" s="8" t="s">
        <v>139</v>
      </c>
      <c r="D276" s="7" t="s">
        <v>71</v>
      </c>
      <c r="E276" s="7" t="s">
        <v>140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7762</v>
      </c>
      <c r="W276" s="98"/>
      <c r="X276" s="99"/>
      <c r="Y276" s="100"/>
      <c r="Z276" s="101"/>
      <c r="AA276" s="101"/>
      <c r="AB276" s="101"/>
      <c r="AC276" s="101"/>
      <c r="AD276" s="101"/>
      <c r="AE276" s="101"/>
      <c r="AF276" s="101"/>
      <c r="AG276" s="101"/>
      <c r="AH276" s="100"/>
      <c r="AI276" s="101"/>
      <c r="AJ276" s="101"/>
      <c r="AK276" s="101"/>
      <c r="AL276" s="101"/>
      <c r="AM276" s="100"/>
    </row>
    <row r="277" spans="1:39" ht="15">
      <c r="A277" s="4">
        <v>247</v>
      </c>
      <c r="B277" s="7" t="s">
        <v>142</v>
      </c>
      <c r="C277" s="8" t="s">
        <v>143</v>
      </c>
      <c r="D277" s="7" t="s">
        <v>141</v>
      </c>
      <c r="E277" s="7" t="s">
        <v>144</v>
      </c>
      <c r="F277" s="45">
        <v>0</v>
      </c>
      <c r="G277" s="45">
        <v>5934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876831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277468</v>
      </c>
      <c r="T277" s="45">
        <v>0</v>
      </c>
      <c r="W277" s="98"/>
      <c r="X277" s="99"/>
      <c r="Y277" s="100"/>
      <c r="Z277" s="100"/>
      <c r="AA277" s="101"/>
      <c r="AB277" s="101"/>
      <c r="AC277" s="101"/>
      <c r="AD277" s="101"/>
      <c r="AE277" s="101"/>
      <c r="AF277" s="100"/>
      <c r="AG277" s="101"/>
      <c r="AH277" s="101"/>
      <c r="AI277" s="101"/>
      <c r="AJ277" s="101"/>
      <c r="AK277" s="101"/>
      <c r="AL277" s="100"/>
      <c r="AM277" s="100"/>
    </row>
    <row r="278" spans="1:39" ht="15">
      <c r="A278" s="4">
        <v>248</v>
      </c>
      <c r="B278" s="7" t="s">
        <v>145</v>
      </c>
      <c r="C278" s="8" t="s">
        <v>146</v>
      </c>
      <c r="D278" s="7" t="s">
        <v>141</v>
      </c>
      <c r="E278" s="7" t="s">
        <v>147</v>
      </c>
      <c r="F278" s="45">
        <v>0</v>
      </c>
      <c r="G278" s="45">
        <v>0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5">
        <v>0</v>
      </c>
      <c r="N278" s="45">
        <v>0</v>
      </c>
      <c r="O278" s="45">
        <v>0</v>
      </c>
      <c r="P278" s="45">
        <v>0</v>
      </c>
      <c r="Q278" s="45">
        <v>0</v>
      </c>
      <c r="R278" s="45">
        <v>0</v>
      </c>
      <c r="S278" s="45">
        <v>0</v>
      </c>
      <c r="T278" s="45">
        <v>0</v>
      </c>
      <c r="W278" s="98"/>
      <c r="X278" s="99"/>
      <c r="Y278" s="101"/>
      <c r="Z278" s="101"/>
      <c r="AA278" s="101"/>
      <c r="AB278" s="101"/>
      <c r="AC278" s="100"/>
      <c r="AD278" s="101"/>
      <c r="AE278" s="101"/>
      <c r="AF278" s="101"/>
      <c r="AG278" s="101"/>
      <c r="AH278" s="101"/>
      <c r="AI278" s="101"/>
      <c r="AJ278" s="101"/>
      <c r="AK278" s="101"/>
      <c r="AL278" s="101"/>
      <c r="AM278" s="101"/>
    </row>
    <row r="279" spans="1:39" ht="15">
      <c r="A279" s="4">
        <v>249</v>
      </c>
      <c r="B279" s="7" t="s">
        <v>148</v>
      </c>
      <c r="C279" s="8" t="s">
        <v>149</v>
      </c>
      <c r="D279" s="7" t="s">
        <v>141</v>
      </c>
      <c r="E279" s="7" t="s">
        <v>150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60344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W279" s="98"/>
      <c r="X279" s="99"/>
      <c r="Y279" s="101"/>
      <c r="Z279" s="101"/>
      <c r="AA279" s="101"/>
      <c r="AB279" s="101"/>
      <c r="AC279" s="101"/>
      <c r="AD279" s="101"/>
      <c r="AE279" s="101"/>
      <c r="AF279" s="100"/>
      <c r="AG279" s="101"/>
      <c r="AH279" s="101"/>
      <c r="AI279" s="101"/>
      <c r="AJ279" s="101"/>
      <c r="AK279" s="101"/>
      <c r="AL279" s="101"/>
      <c r="AM279" s="100"/>
    </row>
    <row r="280" spans="1:39" s="2" customFormat="1" ht="15">
      <c r="A280" s="4">
        <v>250</v>
      </c>
      <c r="B280" s="7" t="s">
        <v>151</v>
      </c>
      <c r="C280" s="8" t="s">
        <v>152</v>
      </c>
      <c r="D280" s="7" t="s">
        <v>141</v>
      </c>
      <c r="E280" s="7" t="s">
        <v>153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97759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W280" s="98"/>
      <c r="X280" s="99"/>
      <c r="Y280" s="100"/>
      <c r="Z280" s="101"/>
      <c r="AA280" s="101"/>
      <c r="AB280" s="101"/>
      <c r="AC280" s="101"/>
      <c r="AD280" s="101"/>
      <c r="AE280" s="101"/>
      <c r="AF280" s="101"/>
      <c r="AG280" s="101"/>
      <c r="AH280" s="101"/>
      <c r="AI280" s="101"/>
      <c r="AJ280" s="101"/>
      <c r="AK280" s="101"/>
      <c r="AL280" s="100"/>
      <c r="AM280" s="100"/>
    </row>
    <row r="281" spans="1:39" ht="15">
      <c r="A281" s="4">
        <v>251</v>
      </c>
      <c r="B281" s="7" t="s">
        <v>154</v>
      </c>
      <c r="C281" s="8" t="s">
        <v>155</v>
      </c>
      <c r="D281" s="7" t="s">
        <v>141</v>
      </c>
      <c r="E281" s="7" t="s">
        <v>156</v>
      </c>
      <c r="F281" s="45">
        <v>87057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984171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W281" s="98"/>
      <c r="X281" s="99"/>
      <c r="Y281" s="101"/>
      <c r="Z281" s="101"/>
      <c r="AA281" s="101"/>
      <c r="AB281" s="101"/>
      <c r="AC281" s="101"/>
      <c r="AD281" s="101"/>
      <c r="AE281" s="101"/>
      <c r="AF281" s="101"/>
      <c r="AG281" s="101"/>
      <c r="AH281" s="100"/>
      <c r="AI281" s="101"/>
      <c r="AJ281" s="101"/>
      <c r="AK281" s="101"/>
      <c r="AL281" s="101"/>
      <c r="AM281" s="101"/>
    </row>
    <row r="282" spans="1:39" ht="15">
      <c r="A282" s="4">
        <v>252</v>
      </c>
      <c r="B282" s="7" t="s">
        <v>157</v>
      </c>
      <c r="C282" s="8" t="s">
        <v>158</v>
      </c>
      <c r="D282" s="7" t="s">
        <v>141</v>
      </c>
      <c r="E282" s="7" t="s">
        <v>159</v>
      </c>
      <c r="F282" s="45">
        <v>31442</v>
      </c>
      <c r="G282" s="45">
        <v>0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5">
        <v>2464207</v>
      </c>
      <c r="N282" s="45">
        <v>57251</v>
      </c>
      <c r="O282" s="45">
        <v>53564</v>
      </c>
      <c r="P282" s="45">
        <v>0</v>
      </c>
      <c r="Q282" s="45">
        <v>0</v>
      </c>
      <c r="R282" s="45">
        <v>0</v>
      </c>
      <c r="S282" s="45">
        <v>0</v>
      </c>
      <c r="T282" s="45">
        <v>0</v>
      </c>
      <c r="W282" s="98"/>
      <c r="X282" s="99"/>
      <c r="Y282" s="101"/>
      <c r="Z282" s="101"/>
      <c r="AA282" s="101"/>
      <c r="AB282" s="101"/>
      <c r="AC282" s="101"/>
      <c r="AD282" s="101"/>
      <c r="AE282" s="101"/>
      <c r="AF282" s="101"/>
      <c r="AG282" s="101"/>
      <c r="AH282" s="101"/>
      <c r="AI282" s="101"/>
      <c r="AJ282" s="101"/>
      <c r="AK282" s="101"/>
      <c r="AL282" s="101"/>
      <c r="AM282" s="100"/>
    </row>
    <row r="283" spans="1:39" ht="15">
      <c r="A283" s="4">
        <v>253</v>
      </c>
      <c r="B283" s="7" t="s">
        <v>160</v>
      </c>
      <c r="C283" s="8" t="s">
        <v>161</v>
      </c>
      <c r="D283" s="7" t="s">
        <v>141</v>
      </c>
      <c r="E283" s="7" t="s">
        <v>162</v>
      </c>
      <c r="F283" s="45">
        <v>1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5">
        <v>0</v>
      </c>
      <c r="O283" s="45">
        <v>0</v>
      </c>
      <c r="P283" s="45">
        <v>0</v>
      </c>
      <c r="Q283" s="45">
        <v>0</v>
      </c>
      <c r="R283" s="45">
        <v>0</v>
      </c>
      <c r="S283" s="45">
        <v>197143</v>
      </c>
      <c r="T283" s="45">
        <v>1816</v>
      </c>
      <c r="W283" s="98"/>
      <c r="X283" s="99"/>
      <c r="Y283" s="101"/>
      <c r="Z283" s="101"/>
      <c r="AA283" s="101"/>
      <c r="AB283" s="101"/>
      <c r="AC283" s="101"/>
      <c r="AD283" s="101"/>
      <c r="AE283" s="101"/>
      <c r="AF283" s="101"/>
      <c r="AG283" s="101"/>
      <c r="AH283" s="101"/>
      <c r="AI283" s="101"/>
      <c r="AJ283" s="101"/>
      <c r="AK283" s="101"/>
      <c r="AL283" s="101"/>
      <c r="AM283" s="100"/>
    </row>
    <row r="284" spans="1:39" ht="15">
      <c r="A284" s="4">
        <v>254</v>
      </c>
      <c r="B284" s="7" t="s">
        <v>163</v>
      </c>
      <c r="C284" s="8" t="s">
        <v>164</v>
      </c>
      <c r="D284" s="7" t="s">
        <v>141</v>
      </c>
      <c r="E284" s="7" t="s">
        <v>165</v>
      </c>
      <c r="F284" s="45">
        <v>0</v>
      </c>
      <c r="G284" s="45">
        <v>0</v>
      </c>
      <c r="H284" s="45">
        <v>0</v>
      </c>
      <c r="I284" s="45">
        <v>1365</v>
      </c>
      <c r="J284" s="45">
        <v>0</v>
      </c>
      <c r="K284" s="45">
        <v>0</v>
      </c>
      <c r="L284" s="45">
        <v>0</v>
      </c>
      <c r="M284" s="45">
        <v>1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25893</v>
      </c>
      <c r="T284" s="45">
        <v>9800</v>
      </c>
      <c r="W284" s="98"/>
      <c r="X284" s="99"/>
      <c r="Y284" s="101"/>
      <c r="Z284" s="101"/>
      <c r="AA284" s="101"/>
      <c r="AB284" s="100"/>
      <c r="AC284" s="100"/>
      <c r="AD284" s="101"/>
      <c r="AE284" s="101"/>
      <c r="AF284" s="100"/>
      <c r="AG284" s="101"/>
      <c r="AH284" s="101"/>
      <c r="AI284" s="101"/>
      <c r="AJ284" s="101"/>
      <c r="AK284" s="101"/>
      <c r="AL284" s="100"/>
      <c r="AM284" s="100"/>
    </row>
    <row r="285" spans="1:39" ht="15">
      <c r="A285" s="4">
        <v>255</v>
      </c>
      <c r="B285" s="7" t="s">
        <v>166</v>
      </c>
      <c r="C285" s="8" t="s">
        <v>167</v>
      </c>
      <c r="D285" s="7" t="s">
        <v>141</v>
      </c>
      <c r="E285" s="7" t="s">
        <v>168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26307</v>
      </c>
      <c r="T285" s="45">
        <v>0</v>
      </c>
      <c r="W285" s="98"/>
      <c r="X285" s="99"/>
      <c r="Y285" s="100"/>
      <c r="Z285" s="101"/>
      <c r="AA285" s="101"/>
      <c r="AB285" s="101"/>
      <c r="AC285" s="101"/>
      <c r="AD285" s="101"/>
      <c r="AE285" s="101"/>
      <c r="AF285" s="101"/>
      <c r="AG285" s="101"/>
      <c r="AH285" s="101"/>
      <c r="AI285" s="101"/>
      <c r="AJ285" s="101"/>
      <c r="AK285" s="101"/>
      <c r="AL285" s="101"/>
      <c r="AM285" s="101"/>
    </row>
    <row r="286" spans="1:39" ht="15">
      <c r="A286" s="4">
        <v>256</v>
      </c>
      <c r="B286" s="7" t="s">
        <v>169</v>
      </c>
      <c r="C286" s="8" t="s">
        <v>170</v>
      </c>
      <c r="D286" s="7" t="s">
        <v>141</v>
      </c>
      <c r="E286" s="7" t="s">
        <v>171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62610</v>
      </c>
      <c r="N286" s="45">
        <v>0</v>
      </c>
      <c r="O286" s="45">
        <v>0</v>
      </c>
      <c r="P286" s="45">
        <v>0</v>
      </c>
      <c r="Q286" s="45">
        <v>0</v>
      </c>
      <c r="R286" s="45">
        <v>0</v>
      </c>
      <c r="S286" s="45">
        <v>0</v>
      </c>
      <c r="T286" s="45">
        <v>0</v>
      </c>
      <c r="W286" s="98"/>
      <c r="X286" s="99"/>
      <c r="Y286" s="100"/>
      <c r="Z286" s="101"/>
      <c r="AA286" s="101"/>
      <c r="AB286" s="101"/>
      <c r="AC286" s="101"/>
      <c r="AD286" s="101"/>
      <c r="AE286" s="101"/>
      <c r="AF286" s="100"/>
      <c r="AG286" s="101"/>
      <c r="AH286" s="101"/>
      <c r="AI286" s="101"/>
      <c r="AJ286" s="101"/>
      <c r="AK286" s="101"/>
      <c r="AL286" s="101"/>
      <c r="AM286" s="101"/>
    </row>
    <row r="287" spans="1:39" ht="15">
      <c r="A287" s="4">
        <v>257</v>
      </c>
      <c r="B287" s="7" t="s">
        <v>172</v>
      </c>
      <c r="C287" s="8" t="s">
        <v>173</v>
      </c>
      <c r="D287" s="7" t="s">
        <v>141</v>
      </c>
      <c r="E287" s="7" t="s">
        <v>174</v>
      </c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5">
        <v>0</v>
      </c>
      <c r="N287" s="45">
        <v>0</v>
      </c>
      <c r="O287" s="45">
        <v>0</v>
      </c>
      <c r="P287" s="45">
        <v>0</v>
      </c>
      <c r="Q287" s="45">
        <v>0</v>
      </c>
      <c r="R287" s="45">
        <v>0</v>
      </c>
      <c r="S287" s="45">
        <v>0</v>
      </c>
      <c r="T287" s="45">
        <v>0</v>
      </c>
      <c r="W287" s="98"/>
      <c r="X287" s="99"/>
      <c r="Y287" s="101"/>
      <c r="Z287" s="101"/>
      <c r="AA287" s="101"/>
      <c r="AB287" s="101"/>
      <c r="AC287" s="101"/>
      <c r="AD287" s="101"/>
      <c r="AE287" s="101"/>
      <c r="AF287" s="101"/>
      <c r="AG287" s="101"/>
      <c r="AH287" s="101"/>
      <c r="AI287" s="101"/>
      <c r="AJ287" s="101"/>
      <c r="AK287" s="101"/>
      <c r="AL287" s="101"/>
      <c r="AM287" s="100"/>
    </row>
    <row r="288" spans="1:39" ht="15">
      <c r="A288" s="4">
        <v>258</v>
      </c>
      <c r="B288" s="7" t="s">
        <v>175</v>
      </c>
      <c r="C288" s="8" t="s">
        <v>176</v>
      </c>
      <c r="D288" s="7" t="s">
        <v>141</v>
      </c>
      <c r="E288" s="7" t="s">
        <v>177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288182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W288" s="98"/>
      <c r="X288" s="99"/>
      <c r="Y288" s="100"/>
      <c r="Z288" s="101"/>
      <c r="AA288" s="101"/>
      <c r="AB288" s="100"/>
      <c r="AC288" s="101"/>
      <c r="AD288" s="101"/>
      <c r="AE288" s="101"/>
      <c r="AF288" s="101"/>
      <c r="AG288" s="101"/>
      <c r="AH288" s="101"/>
      <c r="AI288" s="100"/>
      <c r="AJ288" s="101"/>
      <c r="AK288" s="101"/>
      <c r="AL288" s="101"/>
      <c r="AM288" s="100"/>
    </row>
    <row r="289" spans="1:39" ht="15">
      <c r="A289" s="4">
        <v>259</v>
      </c>
      <c r="B289" s="7" t="s">
        <v>179</v>
      </c>
      <c r="C289" s="8" t="s">
        <v>180</v>
      </c>
      <c r="D289" s="7" t="s">
        <v>178</v>
      </c>
      <c r="E289" s="7" t="s">
        <v>181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63583</v>
      </c>
      <c r="W289" s="98"/>
      <c r="X289" s="99"/>
      <c r="Y289" s="100"/>
      <c r="Z289" s="101"/>
      <c r="AA289" s="101"/>
      <c r="AB289" s="101"/>
      <c r="AC289" s="101"/>
      <c r="AD289" s="101"/>
      <c r="AE289" s="101"/>
      <c r="AF289" s="101"/>
      <c r="AG289" s="101"/>
      <c r="AH289" s="100"/>
      <c r="AI289" s="101"/>
      <c r="AJ289" s="101"/>
      <c r="AK289" s="100"/>
      <c r="AL289" s="101"/>
      <c r="AM289" s="101"/>
    </row>
    <row r="290" spans="1:39" ht="15">
      <c r="A290" s="4">
        <v>260</v>
      </c>
      <c r="B290" s="7" t="s">
        <v>182</v>
      </c>
      <c r="C290" s="8" t="s">
        <v>183</v>
      </c>
      <c r="D290" s="7" t="s">
        <v>178</v>
      </c>
      <c r="E290" s="7" t="s">
        <v>184</v>
      </c>
      <c r="F290" s="45">
        <v>2059</v>
      </c>
      <c r="G290" s="45">
        <v>0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5">
        <v>0</v>
      </c>
      <c r="N290" s="45">
        <v>0</v>
      </c>
      <c r="O290" s="45">
        <v>0</v>
      </c>
      <c r="P290" s="45">
        <v>0</v>
      </c>
      <c r="Q290" s="45">
        <v>0</v>
      </c>
      <c r="R290" s="45">
        <v>0</v>
      </c>
      <c r="S290" s="45">
        <v>0</v>
      </c>
      <c r="T290" s="45">
        <v>3504</v>
      </c>
      <c r="W290" s="98"/>
      <c r="X290" s="99"/>
      <c r="Y290" s="101"/>
      <c r="Z290" s="101"/>
      <c r="AA290" s="101"/>
      <c r="AB290" s="101"/>
      <c r="AC290" s="101"/>
      <c r="AD290" s="101"/>
      <c r="AE290" s="101"/>
      <c r="AF290" s="100"/>
      <c r="AG290" s="101"/>
      <c r="AH290" s="101"/>
      <c r="AI290" s="101"/>
      <c r="AJ290" s="101"/>
      <c r="AK290" s="101"/>
      <c r="AL290" s="101"/>
      <c r="AM290" s="101"/>
    </row>
    <row r="291" spans="1:39" ht="15">
      <c r="A291" s="4">
        <v>261</v>
      </c>
      <c r="B291" s="7" t="s">
        <v>185</v>
      </c>
      <c r="C291" s="8" t="s">
        <v>186</v>
      </c>
      <c r="D291" s="7" t="s">
        <v>178</v>
      </c>
      <c r="E291" s="7" t="s">
        <v>187</v>
      </c>
      <c r="F291" s="45">
        <v>0</v>
      </c>
      <c r="G291" s="45">
        <v>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5">
        <v>0</v>
      </c>
      <c r="N291" s="45">
        <v>0</v>
      </c>
      <c r="O291" s="45">
        <v>0</v>
      </c>
      <c r="P291" s="45">
        <v>0</v>
      </c>
      <c r="Q291" s="45">
        <v>0</v>
      </c>
      <c r="R291" s="45">
        <v>0</v>
      </c>
      <c r="S291" s="45">
        <v>0</v>
      </c>
      <c r="T291" s="45">
        <v>0</v>
      </c>
      <c r="W291" s="98"/>
      <c r="X291" s="99"/>
      <c r="Y291" s="101"/>
      <c r="Z291" s="101"/>
      <c r="AA291" s="101"/>
      <c r="AB291" s="101"/>
      <c r="AC291" s="101"/>
      <c r="AD291" s="101"/>
      <c r="AE291" s="101"/>
      <c r="AF291" s="101"/>
      <c r="AG291" s="101"/>
      <c r="AH291" s="101"/>
      <c r="AI291" s="101"/>
      <c r="AJ291" s="101"/>
      <c r="AK291" s="101"/>
      <c r="AL291" s="101"/>
      <c r="AM291" s="100"/>
    </row>
    <row r="292" spans="1:39" ht="15">
      <c r="A292" s="4">
        <v>262</v>
      </c>
      <c r="B292" s="7" t="s">
        <v>188</v>
      </c>
      <c r="C292" s="8" t="s">
        <v>189</v>
      </c>
      <c r="D292" s="7" t="s">
        <v>178</v>
      </c>
      <c r="E292" s="7" t="s">
        <v>190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W292" s="98"/>
      <c r="X292" s="99"/>
      <c r="Y292" s="101"/>
      <c r="Z292" s="101"/>
      <c r="AA292" s="101"/>
      <c r="AB292" s="101"/>
      <c r="AC292" s="100"/>
      <c r="AD292" s="101"/>
      <c r="AE292" s="101"/>
      <c r="AF292" s="101"/>
      <c r="AG292" s="101"/>
      <c r="AH292" s="101"/>
      <c r="AI292" s="101"/>
      <c r="AJ292" s="101"/>
      <c r="AK292" s="101"/>
      <c r="AL292" s="101"/>
      <c r="AM292" s="100"/>
    </row>
    <row r="293" spans="1:39" ht="15">
      <c r="A293" s="4">
        <v>263</v>
      </c>
      <c r="B293" s="7" t="s">
        <v>191</v>
      </c>
      <c r="C293" s="8" t="s">
        <v>192</v>
      </c>
      <c r="D293" s="7" t="s">
        <v>178</v>
      </c>
      <c r="E293" s="7" t="s">
        <v>193</v>
      </c>
      <c r="F293" s="45">
        <v>389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W293" s="98"/>
      <c r="X293" s="99"/>
      <c r="Y293" s="101"/>
      <c r="Z293" s="101"/>
      <c r="AA293" s="101"/>
      <c r="AB293" s="101"/>
      <c r="AC293" s="101"/>
      <c r="AD293" s="101"/>
      <c r="AE293" s="101"/>
      <c r="AF293" s="101"/>
      <c r="AG293" s="101"/>
      <c r="AH293" s="101"/>
      <c r="AI293" s="100"/>
      <c r="AJ293" s="101"/>
      <c r="AK293" s="101"/>
      <c r="AL293" s="101"/>
      <c r="AM293" s="100"/>
    </row>
    <row r="294" spans="1:39" ht="15">
      <c r="A294" s="4">
        <v>264</v>
      </c>
      <c r="B294" s="7" t="s">
        <v>194</v>
      </c>
      <c r="C294" s="8" t="s">
        <v>195</v>
      </c>
      <c r="D294" s="7" t="s">
        <v>178</v>
      </c>
      <c r="E294" s="7" t="s">
        <v>196</v>
      </c>
      <c r="F294" s="45">
        <v>4356</v>
      </c>
      <c r="G294" s="45">
        <v>0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5">
        <v>0</v>
      </c>
      <c r="N294" s="45">
        <v>0</v>
      </c>
      <c r="O294" s="45">
        <v>0</v>
      </c>
      <c r="P294" s="45">
        <v>0</v>
      </c>
      <c r="Q294" s="45">
        <v>64840</v>
      </c>
      <c r="R294" s="45">
        <v>0</v>
      </c>
      <c r="S294" s="45">
        <v>3239</v>
      </c>
      <c r="T294" s="45">
        <v>21165</v>
      </c>
      <c r="W294" s="98"/>
      <c r="X294" s="99"/>
      <c r="Y294" s="101"/>
      <c r="Z294" s="101"/>
      <c r="AA294" s="101"/>
      <c r="AB294" s="101"/>
      <c r="AC294" s="101"/>
      <c r="AD294" s="101"/>
      <c r="AE294" s="101"/>
      <c r="AF294" s="101"/>
      <c r="AG294" s="101"/>
      <c r="AH294" s="101"/>
      <c r="AI294" s="101"/>
      <c r="AJ294" s="101"/>
      <c r="AK294" s="101"/>
      <c r="AL294" s="100"/>
      <c r="AM294" s="100"/>
    </row>
    <row r="295" spans="1:39" ht="15">
      <c r="A295" s="4">
        <v>265</v>
      </c>
      <c r="B295" s="7" t="s">
        <v>197</v>
      </c>
      <c r="C295" s="8" t="s">
        <v>198</v>
      </c>
      <c r="D295" s="7" t="s">
        <v>178</v>
      </c>
      <c r="E295" s="7" t="s">
        <v>199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</v>
      </c>
      <c r="P295" s="45">
        <v>0</v>
      </c>
      <c r="Q295" s="45">
        <v>0</v>
      </c>
      <c r="R295" s="45">
        <v>0</v>
      </c>
      <c r="S295" s="45">
        <v>0</v>
      </c>
      <c r="T295" s="45">
        <v>4342</v>
      </c>
      <c r="W295" s="98"/>
      <c r="X295" s="99"/>
      <c r="Y295" s="100"/>
      <c r="Z295" s="100"/>
      <c r="AA295" s="101"/>
      <c r="AB295" s="100"/>
      <c r="AC295" s="101"/>
      <c r="AD295" s="101"/>
      <c r="AE295" s="101"/>
      <c r="AF295" s="101"/>
      <c r="AG295" s="101"/>
      <c r="AH295" s="101"/>
      <c r="AI295" s="101"/>
      <c r="AJ295" s="101"/>
      <c r="AK295" s="101"/>
      <c r="AL295" s="101"/>
      <c r="AM295" s="100"/>
    </row>
    <row r="296" spans="1:39" s="2" customFormat="1" ht="15">
      <c r="A296" s="4">
        <v>266</v>
      </c>
      <c r="B296" s="7" t="s">
        <v>200</v>
      </c>
      <c r="C296" s="8" t="s">
        <v>201</v>
      </c>
      <c r="D296" s="7" t="s">
        <v>178</v>
      </c>
      <c r="E296" s="7" t="s">
        <v>202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7461</v>
      </c>
      <c r="W296" s="98"/>
      <c r="X296" s="99"/>
      <c r="Y296" s="100"/>
      <c r="Z296" s="101"/>
      <c r="AA296" s="101"/>
      <c r="AB296" s="101"/>
      <c r="AC296" s="101"/>
      <c r="AD296" s="101"/>
      <c r="AE296" s="101"/>
      <c r="AF296" s="101"/>
      <c r="AG296" s="101"/>
      <c r="AH296" s="101"/>
      <c r="AI296" s="101"/>
      <c r="AJ296" s="101"/>
      <c r="AK296" s="101"/>
      <c r="AL296" s="101"/>
      <c r="AM296" s="100"/>
    </row>
    <row r="297" spans="1:39" ht="15">
      <c r="A297" s="4">
        <v>267</v>
      </c>
      <c r="B297" s="7" t="s">
        <v>203</v>
      </c>
      <c r="C297" s="8" t="s">
        <v>204</v>
      </c>
      <c r="D297" s="7" t="s">
        <v>178</v>
      </c>
      <c r="E297" s="7" t="s">
        <v>205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W297" s="98"/>
      <c r="X297" s="99"/>
      <c r="Y297" s="101"/>
      <c r="Z297" s="101"/>
      <c r="AA297" s="101"/>
      <c r="AB297" s="101"/>
      <c r="AC297" s="101"/>
      <c r="AD297" s="101"/>
      <c r="AE297" s="101"/>
      <c r="AF297" s="101"/>
      <c r="AG297" s="101"/>
      <c r="AH297" s="101"/>
      <c r="AI297" s="101"/>
      <c r="AJ297" s="101"/>
      <c r="AK297" s="101"/>
      <c r="AL297" s="101"/>
      <c r="AM297" s="100"/>
    </row>
    <row r="298" spans="1:39" ht="15">
      <c r="A298" s="4">
        <v>268</v>
      </c>
      <c r="B298" s="7" t="s">
        <v>206</v>
      </c>
      <c r="C298" s="8" t="s">
        <v>207</v>
      </c>
      <c r="D298" s="7" t="s">
        <v>178</v>
      </c>
      <c r="E298" s="7" t="s">
        <v>86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7284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</v>
      </c>
      <c r="R298" s="45">
        <v>0</v>
      </c>
      <c r="S298" s="45">
        <v>6164</v>
      </c>
      <c r="T298" s="45">
        <v>3363</v>
      </c>
      <c r="W298" s="98"/>
      <c r="X298" s="99"/>
      <c r="Y298" s="101"/>
      <c r="Z298" s="101"/>
      <c r="AA298" s="101"/>
      <c r="AB298" s="101"/>
      <c r="AC298" s="101"/>
      <c r="AD298" s="101"/>
      <c r="AE298" s="101"/>
      <c r="AF298" s="101"/>
      <c r="AG298" s="101"/>
      <c r="AH298" s="101"/>
      <c r="AI298" s="101"/>
      <c r="AJ298" s="101"/>
      <c r="AK298" s="101"/>
      <c r="AL298" s="101"/>
      <c r="AM298" s="100"/>
    </row>
    <row r="299" spans="1:39" ht="15">
      <c r="A299" s="4">
        <v>269</v>
      </c>
      <c r="B299" s="7" t="s">
        <v>208</v>
      </c>
      <c r="C299" s="8" t="s">
        <v>209</v>
      </c>
      <c r="D299" s="7" t="s">
        <v>178</v>
      </c>
      <c r="E299" s="7" t="s">
        <v>210</v>
      </c>
      <c r="F299" s="45">
        <v>0</v>
      </c>
      <c r="G299" s="45">
        <v>0</v>
      </c>
      <c r="H299" s="45">
        <v>0</v>
      </c>
      <c r="I299" s="45">
        <v>0</v>
      </c>
      <c r="J299" s="45">
        <v>374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  <c r="P299" s="45">
        <v>0</v>
      </c>
      <c r="Q299" s="45">
        <v>0</v>
      </c>
      <c r="R299" s="45">
        <v>0</v>
      </c>
      <c r="S299" s="45">
        <v>0</v>
      </c>
      <c r="T299" s="45">
        <v>1</v>
      </c>
      <c r="W299" s="98"/>
      <c r="X299" s="99"/>
      <c r="Y299" s="101"/>
      <c r="Z299" s="101"/>
      <c r="AA299" s="101"/>
      <c r="AB299" s="101"/>
      <c r="AC299" s="101"/>
      <c r="AD299" s="101"/>
      <c r="AE299" s="101"/>
      <c r="AF299" s="101"/>
      <c r="AG299" s="101"/>
      <c r="AH299" s="101"/>
      <c r="AI299" s="101"/>
      <c r="AJ299" s="101"/>
      <c r="AK299" s="101"/>
      <c r="AL299" s="101"/>
      <c r="AM299" s="100"/>
    </row>
    <row r="300" spans="1:39" ht="15">
      <c r="A300" s="4">
        <v>270</v>
      </c>
      <c r="B300" s="7" t="s">
        <v>211</v>
      </c>
      <c r="C300" s="8" t="s">
        <v>212</v>
      </c>
      <c r="D300" s="7" t="s">
        <v>178</v>
      </c>
      <c r="E300" s="7" t="s">
        <v>213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W300" s="98"/>
      <c r="X300" s="99"/>
      <c r="Y300" s="101"/>
      <c r="Z300" s="101"/>
      <c r="AA300" s="101"/>
      <c r="AB300" s="101"/>
      <c r="AC300" s="101"/>
      <c r="AD300" s="101"/>
      <c r="AE300" s="101"/>
      <c r="AF300" s="101"/>
      <c r="AG300" s="101"/>
      <c r="AH300" s="101"/>
      <c r="AI300" s="101"/>
      <c r="AJ300" s="101"/>
      <c r="AK300" s="101"/>
      <c r="AL300" s="101"/>
      <c r="AM300" s="100"/>
    </row>
    <row r="301" spans="1:39" ht="15">
      <c r="A301" s="4">
        <v>271</v>
      </c>
      <c r="B301" s="7" t="s">
        <v>214</v>
      </c>
      <c r="C301" s="8" t="s">
        <v>215</v>
      </c>
      <c r="D301" s="7" t="s">
        <v>178</v>
      </c>
      <c r="E301" s="7" t="s">
        <v>216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1</v>
      </c>
      <c r="W301" s="98"/>
      <c r="X301" s="99"/>
      <c r="Y301" s="101"/>
      <c r="Z301" s="101"/>
      <c r="AA301" s="101"/>
      <c r="AB301" s="101"/>
      <c r="AC301" s="101"/>
      <c r="AD301" s="101"/>
      <c r="AE301" s="101"/>
      <c r="AF301" s="101"/>
      <c r="AG301" s="101"/>
      <c r="AH301" s="101"/>
      <c r="AI301" s="101"/>
      <c r="AJ301" s="101"/>
      <c r="AK301" s="101"/>
      <c r="AL301" s="100"/>
      <c r="AM301" s="101"/>
    </row>
    <row r="302" spans="1:39" ht="15">
      <c r="A302" s="4">
        <v>272</v>
      </c>
      <c r="B302" s="7" t="s">
        <v>217</v>
      </c>
      <c r="C302" s="8" t="s">
        <v>218</v>
      </c>
      <c r="D302" s="7" t="s">
        <v>178</v>
      </c>
      <c r="E302" s="7" t="s">
        <v>219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5">
        <v>0</v>
      </c>
      <c r="O302" s="45">
        <v>0</v>
      </c>
      <c r="P302" s="45">
        <v>0</v>
      </c>
      <c r="Q302" s="45">
        <v>0</v>
      </c>
      <c r="R302" s="45">
        <v>0</v>
      </c>
      <c r="S302" s="45">
        <v>0</v>
      </c>
      <c r="T302" s="45">
        <v>0</v>
      </c>
      <c r="W302" s="98"/>
      <c r="X302" s="99"/>
      <c r="Y302" s="100"/>
      <c r="Z302" s="101"/>
      <c r="AA302" s="101"/>
      <c r="AB302" s="101"/>
      <c r="AC302" s="100"/>
      <c r="AD302" s="101"/>
      <c r="AE302" s="101"/>
      <c r="AF302" s="101"/>
      <c r="AG302" s="101"/>
      <c r="AH302" s="101"/>
      <c r="AI302" s="101"/>
      <c r="AJ302" s="101"/>
      <c r="AK302" s="101"/>
      <c r="AL302" s="101"/>
      <c r="AM302" s="101"/>
    </row>
    <row r="303" spans="1:39" ht="15">
      <c r="A303" s="4">
        <v>273</v>
      </c>
      <c r="B303" s="7" t="s">
        <v>220</v>
      </c>
      <c r="C303" s="8" t="s">
        <v>221</v>
      </c>
      <c r="D303" s="7" t="s">
        <v>178</v>
      </c>
      <c r="E303" s="7" t="s">
        <v>222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0</v>
      </c>
      <c r="Q303" s="45">
        <v>0</v>
      </c>
      <c r="R303" s="45">
        <v>0</v>
      </c>
      <c r="S303" s="45">
        <v>0</v>
      </c>
      <c r="T303" s="45">
        <v>1548</v>
      </c>
      <c r="W303" s="98"/>
      <c r="X303" s="99"/>
      <c r="Y303" s="101"/>
      <c r="Z303" s="101"/>
      <c r="AA303" s="101"/>
      <c r="AB303" s="101"/>
      <c r="AC303" s="101"/>
      <c r="AD303" s="101"/>
      <c r="AE303" s="101"/>
      <c r="AF303" s="101"/>
      <c r="AG303" s="101"/>
      <c r="AH303" s="101"/>
      <c r="AI303" s="101"/>
      <c r="AJ303" s="101"/>
      <c r="AK303" s="101"/>
      <c r="AL303" s="101"/>
      <c r="AM303" s="100"/>
    </row>
    <row r="304" spans="1:39" ht="15">
      <c r="A304" s="4">
        <v>274</v>
      </c>
      <c r="B304" s="7" t="s">
        <v>223</v>
      </c>
      <c r="C304" s="8" t="s">
        <v>224</v>
      </c>
      <c r="D304" s="7" t="s">
        <v>178</v>
      </c>
      <c r="E304" s="7" t="s">
        <v>225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9716</v>
      </c>
      <c r="T304" s="45">
        <v>6828</v>
      </c>
      <c r="W304" s="98"/>
      <c r="X304" s="99"/>
      <c r="Y304" s="101"/>
      <c r="Z304" s="101"/>
      <c r="AA304" s="101"/>
      <c r="AB304" s="101"/>
      <c r="AC304" s="101"/>
      <c r="AD304" s="101"/>
      <c r="AE304" s="101"/>
      <c r="AF304" s="101"/>
      <c r="AG304" s="101"/>
      <c r="AH304" s="101"/>
      <c r="AI304" s="101"/>
      <c r="AJ304" s="101"/>
      <c r="AK304" s="101"/>
      <c r="AL304" s="101"/>
      <c r="AM304" s="100"/>
    </row>
    <row r="305" spans="1:39" ht="15">
      <c r="A305" s="4">
        <v>275</v>
      </c>
      <c r="B305" s="7" t="s">
        <v>226</v>
      </c>
      <c r="C305" s="8" t="s">
        <v>227</v>
      </c>
      <c r="D305" s="7" t="s">
        <v>178</v>
      </c>
      <c r="E305" s="7" t="s">
        <v>228</v>
      </c>
      <c r="F305" s="45">
        <v>1701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1</v>
      </c>
      <c r="W305" s="98"/>
      <c r="X305" s="99"/>
      <c r="Y305" s="101"/>
      <c r="Z305" s="101"/>
      <c r="AA305" s="101"/>
      <c r="AB305" s="101"/>
      <c r="AC305" s="100"/>
      <c r="AD305" s="101"/>
      <c r="AE305" s="101"/>
      <c r="AF305" s="101"/>
      <c r="AG305" s="101"/>
      <c r="AH305" s="101"/>
      <c r="AI305" s="101"/>
      <c r="AJ305" s="101"/>
      <c r="AK305" s="100"/>
      <c r="AL305" s="100"/>
      <c r="AM305" s="101"/>
    </row>
    <row r="306" spans="1:39" ht="15">
      <c r="A306" s="4">
        <v>276</v>
      </c>
      <c r="B306" s="7" t="s">
        <v>229</v>
      </c>
      <c r="C306" s="8" t="s">
        <v>230</v>
      </c>
      <c r="D306" s="7" t="s">
        <v>178</v>
      </c>
      <c r="E306" s="7" t="s">
        <v>231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5">
        <v>0</v>
      </c>
      <c r="O306" s="45">
        <v>0</v>
      </c>
      <c r="P306" s="45">
        <v>0</v>
      </c>
      <c r="Q306" s="45">
        <v>0</v>
      </c>
      <c r="R306" s="45">
        <v>0</v>
      </c>
      <c r="S306" s="45">
        <v>0</v>
      </c>
      <c r="T306" s="45">
        <v>26</v>
      </c>
      <c r="W306" s="98"/>
      <c r="X306" s="99"/>
      <c r="Y306" s="101"/>
      <c r="Z306" s="101"/>
      <c r="AA306" s="101"/>
      <c r="AB306" s="101"/>
      <c r="AC306" s="101"/>
      <c r="AD306" s="100"/>
      <c r="AE306" s="101"/>
      <c r="AF306" s="100"/>
      <c r="AG306" s="101"/>
      <c r="AH306" s="101"/>
      <c r="AI306" s="101"/>
      <c r="AJ306" s="101"/>
      <c r="AK306" s="101"/>
      <c r="AL306" s="101"/>
      <c r="AM306" s="100"/>
    </row>
    <row r="307" spans="1:39" ht="15">
      <c r="A307" s="4">
        <v>277</v>
      </c>
      <c r="B307" s="7" t="s">
        <v>232</v>
      </c>
      <c r="C307" s="8" t="s">
        <v>233</v>
      </c>
      <c r="D307" s="7" t="s">
        <v>178</v>
      </c>
      <c r="E307" s="7" t="s">
        <v>234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</v>
      </c>
      <c r="M307" s="45">
        <v>0</v>
      </c>
      <c r="N307" s="45">
        <v>0</v>
      </c>
      <c r="O307" s="45">
        <v>768</v>
      </c>
      <c r="P307" s="45">
        <v>0</v>
      </c>
      <c r="Q307" s="45">
        <v>0</v>
      </c>
      <c r="R307" s="45">
        <v>0</v>
      </c>
      <c r="S307" s="45">
        <v>0</v>
      </c>
      <c r="T307" s="45">
        <v>3660</v>
      </c>
      <c r="W307" s="98"/>
      <c r="X307" s="99"/>
      <c r="Y307" s="101"/>
      <c r="Z307" s="101"/>
      <c r="AA307" s="101"/>
      <c r="AB307" s="101"/>
      <c r="AC307" s="101"/>
      <c r="AD307" s="101"/>
      <c r="AE307" s="101"/>
      <c r="AF307" s="100"/>
      <c r="AG307" s="101"/>
      <c r="AH307" s="101"/>
      <c r="AI307" s="101"/>
      <c r="AJ307" s="101"/>
      <c r="AK307" s="101"/>
      <c r="AL307" s="100"/>
      <c r="AM307" s="101"/>
    </row>
    <row r="308" spans="1:39" ht="15">
      <c r="A308" s="4">
        <v>278</v>
      </c>
      <c r="B308" s="7" t="s">
        <v>235</v>
      </c>
      <c r="C308" s="8" t="s">
        <v>236</v>
      </c>
      <c r="D308" s="7" t="s">
        <v>178</v>
      </c>
      <c r="E308" s="7" t="s">
        <v>237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W308" s="98"/>
      <c r="X308" s="99"/>
      <c r="Y308" s="101"/>
      <c r="Z308" s="101"/>
      <c r="AA308" s="101"/>
      <c r="AB308" s="101"/>
      <c r="AC308" s="101"/>
      <c r="AD308" s="101"/>
      <c r="AE308" s="101"/>
      <c r="AF308" s="101"/>
      <c r="AG308" s="101"/>
      <c r="AH308" s="101"/>
      <c r="AI308" s="101"/>
      <c r="AJ308" s="101"/>
      <c r="AK308" s="101"/>
      <c r="AL308" s="100"/>
      <c r="AM308" s="100"/>
    </row>
    <row r="309" spans="1:39" ht="15">
      <c r="A309" s="4">
        <v>279</v>
      </c>
      <c r="B309" s="7" t="s">
        <v>238</v>
      </c>
      <c r="C309" s="8" t="s">
        <v>239</v>
      </c>
      <c r="D309" s="7" t="s">
        <v>178</v>
      </c>
      <c r="E309" s="7" t="s">
        <v>240</v>
      </c>
      <c r="F309" s="45">
        <v>46530</v>
      </c>
      <c r="G309" s="45">
        <v>0</v>
      </c>
      <c r="H309" s="45">
        <v>0</v>
      </c>
      <c r="I309" s="45">
        <v>0</v>
      </c>
      <c r="J309" s="45">
        <v>6980</v>
      </c>
      <c r="K309" s="45">
        <v>0</v>
      </c>
      <c r="L309" s="45">
        <v>0</v>
      </c>
      <c r="M309" s="45">
        <v>11376</v>
      </c>
      <c r="N309" s="45">
        <v>0</v>
      </c>
      <c r="O309" s="45">
        <v>0</v>
      </c>
      <c r="P309" s="45">
        <v>30070</v>
      </c>
      <c r="Q309" s="45">
        <v>0</v>
      </c>
      <c r="R309" s="45">
        <v>0</v>
      </c>
      <c r="S309" s="45">
        <v>44703</v>
      </c>
      <c r="T309" s="45">
        <v>8007</v>
      </c>
      <c r="W309" s="98"/>
      <c r="X309" s="99"/>
      <c r="Y309" s="100"/>
      <c r="Z309" s="101"/>
      <c r="AA309" s="101"/>
      <c r="AB309" s="100"/>
      <c r="AC309" s="101"/>
      <c r="AD309" s="101"/>
      <c r="AE309" s="101"/>
      <c r="AF309" s="101"/>
      <c r="AG309" s="101"/>
      <c r="AH309" s="101"/>
      <c r="AI309" s="101"/>
      <c r="AJ309" s="101"/>
      <c r="AK309" s="101"/>
      <c r="AL309" s="101"/>
      <c r="AM309" s="100"/>
    </row>
    <row r="310" spans="1:39" ht="15">
      <c r="A310" s="4">
        <v>280</v>
      </c>
      <c r="B310" s="7" t="s">
        <v>241</v>
      </c>
      <c r="C310" s="8" t="s">
        <v>242</v>
      </c>
      <c r="D310" s="7" t="s">
        <v>178</v>
      </c>
      <c r="E310" s="7" t="s">
        <v>243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53024</v>
      </c>
      <c r="N310" s="45">
        <v>0</v>
      </c>
      <c r="O310" s="45">
        <v>0</v>
      </c>
      <c r="P310" s="45">
        <v>1260</v>
      </c>
      <c r="Q310" s="45">
        <v>0</v>
      </c>
      <c r="R310" s="45">
        <v>0</v>
      </c>
      <c r="S310" s="45">
        <v>0</v>
      </c>
      <c r="T310" s="45">
        <v>8838</v>
      </c>
      <c r="W310" s="98"/>
      <c r="X310" s="99"/>
      <c r="Y310" s="100"/>
      <c r="Z310" s="101"/>
      <c r="AA310" s="101"/>
      <c r="AB310" s="101"/>
      <c r="AC310" s="101"/>
      <c r="AD310" s="101"/>
      <c r="AE310" s="101"/>
      <c r="AF310" s="101"/>
      <c r="AG310" s="101"/>
      <c r="AH310" s="100"/>
      <c r="AI310" s="101"/>
      <c r="AJ310" s="101"/>
      <c r="AK310" s="101"/>
      <c r="AL310" s="101"/>
      <c r="AM310" s="101"/>
    </row>
    <row r="311" spans="1:39" ht="15">
      <c r="A311" s="4">
        <v>281</v>
      </c>
      <c r="B311" s="7" t="s">
        <v>244</v>
      </c>
      <c r="C311" s="8" t="s">
        <v>245</v>
      </c>
      <c r="D311" s="7" t="s">
        <v>178</v>
      </c>
      <c r="E311" s="7" t="s">
        <v>246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0</v>
      </c>
      <c r="W311" s="98"/>
      <c r="X311" s="99"/>
      <c r="Y311" s="101"/>
      <c r="Z311" s="100"/>
      <c r="AA311" s="101"/>
      <c r="AB311" s="101"/>
      <c r="AC311" s="101"/>
      <c r="AD311" s="101"/>
      <c r="AE311" s="101"/>
      <c r="AF311" s="100"/>
      <c r="AG311" s="101"/>
      <c r="AH311" s="101"/>
      <c r="AI311" s="101"/>
      <c r="AJ311" s="101"/>
      <c r="AK311" s="100"/>
      <c r="AL311" s="101"/>
      <c r="AM311" s="100"/>
    </row>
    <row r="312" spans="1:39" ht="15">
      <c r="A312" s="4">
        <v>282</v>
      </c>
      <c r="B312" s="7" t="s">
        <v>247</v>
      </c>
      <c r="C312" s="8" t="s">
        <v>248</v>
      </c>
      <c r="D312" s="7" t="s">
        <v>178</v>
      </c>
      <c r="E312" s="7" t="s">
        <v>249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481</v>
      </c>
      <c r="W312" s="98"/>
      <c r="X312" s="99"/>
      <c r="Y312" s="101"/>
      <c r="Z312" s="101"/>
      <c r="AA312" s="101"/>
      <c r="AB312" s="101"/>
      <c r="AC312" s="101"/>
      <c r="AD312" s="101"/>
      <c r="AE312" s="101"/>
      <c r="AF312" s="101"/>
      <c r="AG312" s="101"/>
      <c r="AH312" s="101"/>
      <c r="AI312" s="101"/>
      <c r="AJ312" s="101"/>
      <c r="AK312" s="101"/>
      <c r="AL312" s="101"/>
      <c r="AM312" s="100"/>
    </row>
    <row r="313" spans="1:39" ht="15">
      <c r="A313" s="4">
        <v>283</v>
      </c>
      <c r="B313" s="7" t="s">
        <v>250</v>
      </c>
      <c r="C313" s="8" t="s">
        <v>251</v>
      </c>
      <c r="D313" s="7" t="s">
        <v>178</v>
      </c>
      <c r="E313" s="7" t="s">
        <v>252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895</v>
      </c>
      <c r="W313" s="98"/>
      <c r="X313" s="99"/>
      <c r="Y313" s="101"/>
      <c r="Z313" s="100"/>
      <c r="AA313" s="101"/>
      <c r="AB313" s="101"/>
      <c r="AC313" s="101"/>
      <c r="AD313" s="101"/>
      <c r="AE313" s="101"/>
      <c r="AF313" s="101"/>
      <c r="AG313" s="101"/>
      <c r="AH313" s="101"/>
      <c r="AI313" s="101"/>
      <c r="AJ313" s="101"/>
      <c r="AK313" s="101"/>
      <c r="AL313" s="101"/>
      <c r="AM313" s="101"/>
    </row>
    <row r="314" spans="1:39" ht="15">
      <c r="A314" s="4">
        <v>284</v>
      </c>
      <c r="B314" s="7" t="s">
        <v>253</v>
      </c>
      <c r="C314" s="8" t="s">
        <v>254</v>
      </c>
      <c r="D314" s="7" t="s">
        <v>178</v>
      </c>
      <c r="E314" s="7" t="s">
        <v>255</v>
      </c>
      <c r="F314" s="45">
        <v>7680</v>
      </c>
      <c r="G314" s="45">
        <v>0</v>
      </c>
      <c r="H314" s="45">
        <v>0</v>
      </c>
      <c r="I314" s="45">
        <v>0</v>
      </c>
      <c r="J314" s="45">
        <v>0</v>
      </c>
      <c r="K314" s="45">
        <v>0</v>
      </c>
      <c r="L314" s="45">
        <v>0</v>
      </c>
      <c r="M314" s="45">
        <v>0</v>
      </c>
      <c r="N314" s="45">
        <v>0</v>
      </c>
      <c r="O314" s="45">
        <v>0</v>
      </c>
      <c r="P314" s="45">
        <v>0</v>
      </c>
      <c r="Q314" s="45">
        <v>0</v>
      </c>
      <c r="R314" s="45">
        <v>0</v>
      </c>
      <c r="S314" s="45">
        <v>0</v>
      </c>
      <c r="T314" s="45">
        <v>25035</v>
      </c>
      <c r="W314" s="98"/>
      <c r="X314" s="99"/>
      <c r="Y314" s="101"/>
      <c r="Z314" s="101"/>
      <c r="AA314" s="101"/>
      <c r="AB314" s="100"/>
      <c r="AC314" s="101"/>
      <c r="AD314" s="101"/>
      <c r="AE314" s="101"/>
      <c r="AF314" s="101"/>
      <c r="AG314" s="101"/>
      <c r="AH314" s="101"/>
      <c r="AI314" s="101"/>
      <c r="AJ314" s="101"/>
      <c r="AK314" s="101"/>
      <c r="AL314" s="101"/>
      <c r="AM314" s="100"/>
    </row>
    <row r="315" spans="1:39" ht="15">
      <c r="A315" s="4">
        <v>285</v>
      </c>
      <c r="B315" s="7" t="s">
        <v>257</v>
      </c>
      <c r="C315" s="8" t="s">
        <v>258</v>
      </c>
      <c r="D315" s="7" t="s">
        <v>256</v>
      </c>
      <c r="E315" s="7" t="s">
        <v>259</v>
      </c>
      <c r="F315" s="45">
        <v>0</v>
      </c>
      <c r="G315" s="45">
        <v>0</v>
      </c>
      <c r="H315" s="45">
        <v>0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</v>
      </c>
      <c r="W315" s="98"/>
      <c r="X315" s="99"/>
      <c r="Y315" s="100"/>
      <c r="Z315" s="101"/>
      <c r="AA315" s="101"/>
      <c r="AB315" s="101"/>
      <c r="AC315" s="100"/>
      <c r="AD315" s="101"/>
      <c r="AE315" s="101"/>
      <c r="AF315" s="101"/>
      <c r="AG315" s="101"/>
      <c r="AH315" s="101"/>
      <c r="AI315" s="101"/>
      <c r="AJ315" s="101"/>
      <c r="AK315" s="101"/>
      <c r="AL315" s="101"/>
      <c r="AM315" s="101"/>
    </row>
    <row r="316" spans="1:39" ht="15">
      <c r="A316" s="4">
        <v>286</v>
      </c>
      <c r="B316" s="7" t="s">
        <v>260</v>
      </c>
      <c r="C316" s="8" t="s">
        <v>261</v>
      </c>
      <c r="D316" s="7" t="s">
        <v>256</v>
      </c>
      <c r="E316" s="7" t="s">
        <v>262</v>
      </c>
      <c r="F316" s="45">
        <v>42548</v>
      </c>
      <c r="G316" s="45">
        <v>0</v>
      </c>
      <c r="H316" s="45">
        <v>0</v>
      </c>
      <c r="I316" s="45">
        <v>0</v>
      </c>
      <c r="J316" s="45">
        <v>19350</v>
      </c>
      <c r="K316" s="45">
        <v>0</v>
      </c>
      <c r="L316" s="45">
        <v>0</v>
      </c>
      <c r="M316" s="45">
        <v>101862</v>
      </c>
      <c r="N316" s="45">
        <v>0</v>
      </c>
      <c r="O316" s="45">
        <v>0</v>
      </c>
      <c r="P316" s="45">
        <v>0</v>
      </c>
      <c r="Q316" s="45">
        <v>1868</v>
      </c>
      <c r="R316" s="45">
        <v>0</v>
      </c>
      <c r="S316" s="45">
        <v>3150</v>
      </c>
      <c r="T316" s="45">
        <v>848</v>
      </c>
      <c r="W316" s="98"/>
      <c r="X316" s="99"/>
      <c r="Y316" s="100"/>
      <c r="Z316" s="101"/>
      <c r="AA316" s="101"/>
      <c r="AB316" s="101"/>
      <c r="AC316" s="101"/>
      <c r="AD316" s="101"/>
      <c r="AE316" s="101"/>
      <c r="AF316" s="101"/>
      <c r="AG316" s="101"/>
      <c r="AH316" s="101"/>
      <c r="AI316" s="101"/>
      <c r="AJ316" s="101"/>
      <c r="AK316" s="101"/>
      <c r="AL316" s="101"/>
      <c r="AM316" s="101"/>
    </row>
    <row r="317" spans="1:39" ht="15">
      <c r="A317" s="4">
        <v>287</v>
      </c>
      <c r="B317" s="7" t="s">
        <v>263</v>
      </c>
      <c r="C317" s="8" t="s">
        <v>264</v>
      </c>
      <c r="D317" s="7" t="s">
        <v>256</v>
      </c>
      <c r="E317" s="7" t="s">
        <v>1160</v>
      </c>
      <c r="F317" s="45">
        <v>24427</v>
      </c>
      <c r="G317" s="45">
        <v>0</v>
      </c>
      <c r="H317" s="45">
        <v>0</v>
      </c>
      <c r="I317" s="45">
        <v>85612</v>
      </c>
      <c r="J317" s="45">
        <v>0</v>
      </c>
      <c r="K317" s="45">
        <v>0</v>
      </c>
      <c r="L317" s="45">
        <v>0</v>
      </c>
      <c r="M317" s="45">
        <v>211055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149</v>
      </c>
      <c r="W317" s="98"/>
      <c r="X317" s="99"/>
      <c r="Y317" s="100"/>
      <c r="Z317" s="101"/>
      <c r="AA317" s="101"/>
      <c r="AB317" s="101"/>
      <c r="AC317" s="101"/>
      <c r="AD317" s="101"/>
      <c r="AE317" s="101"/>
      <c r="AF317" s="100"/>
      <c r="AG317" s="101"/>
      <c r="AH317" s="100"/>
      <c r="AI317" s="101"/>
      <c r="AJ317" s="101"/>
      <c r="AK317" s="101"/>
      <c r="AL317" s="100"/>
      <c r="AM317" s="100"/>
    </row>
    <row r="318" spans="1:39" ht="15">
      <c r="A318" s="4">
        <v>288</v>
      </c>
      <c r="B318" s="7" t="s">
        <v>265</v>
      </c>
      <c r="C318" s="8" t="s">
        <v>266</v>
      </c>
      <c r="D318" s="7" t="s">
        <v>256</v>
      </c>
      <c r="E318" s="7" t="s">
        <v>267</v>
      </c>
      <c r="F318" s="45">
        <v>0</v>
      </c>
      <c r="G318" s="45">
        <v>0</v>
      </c>
      <c r="H318" s="45">
        <v>0</v>
      </c>
      <c r="I318" s="45">
        <v>0</v>
      </c>
      <c r="J318" s="45">
        <v>0</v>
      </c>
      <c r="K318" s="45">
        <v>0</v>
      </c>
      <c r="L318" s="45">
        <v>0</v>
      </c>
      <c r="M318" s="45">
        <v>0</v>
      </c>
      <c r="N318" s="45">
        <v>0</v>
      </c>
      <c r="O318" s="45">
        <v>0</v>
      </c>
      <c r="P318" s="45">
        <v>0</v>
      </c>
      <c r="Q318" s="45">
        <v>0</v>
      </c>
      <c r="R318" s="45">
        <v>0</v>
      </c>
      <c r="S318" s="45">
        <v>0</v>
      </c>
      <c r="T318" s="45">
        <v>0</v>
      </c>
      <c r="W318" s="98"/>
      <c r="X318" s="99"/>
      <c r="Y318" s="101"/>
      <c r="Z318" s="101"/>
      <c r="AA318" s="101"/>
      <c r="AB318" s="101"/>
      <c r="AC318" s="101"/>
      <c r="AD318" s="101"/>
      <c r="AE318" s="101"/>
      <c r="AF318" s="101"/>
      <c r="AG318" s="101"/>
      <c r="AH318" s="101"/>
      <c r="AI318" s="101"/>
      <c r="AJ318" s="101"/>
      <c r="AK318" s="101"/>
      <c r="AL318" s="101"/>
      <c r="AM318" s="100"/>
    </row>
    <row r="319" spans="1:39" ht="15">
      <c r="A319" s="4">
        <v>289</v>
      </c>
      <c r="B319" s="7" t="s">
        <v>268</v>
      </c>
      <c r="C319" s="8" t="s">
        <v>269</v>
      </c>
      <c r="D319" s="7" t="s">
        <v>256</v>
      </c>
      <c r="E319" s="7" t="s">
        <v>270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0</v>
      </c>
      <c r="N319" s="45">
        <v>0</v>
      </c>
      <c r="O319" s="45">
        <v>0</v>
      </c>
      <c r="P319" s="45">
        <v>0</v>
      </c>
      <c r="Q319" s="45">
        <v>0</v>
      </c>
      <c r="R319" s="45">
        <v>0</v>
      </c>
      <c r="S319" s="45">
        <v>0</v>
      </c>
      <c r="T319" s="45">
        <v>528</v>
      </c>
      <c r="W319" s="98"/>
      <c r="X319" s="99"/>
      <c r="Y319" s="101"/>
      <c r="Z319" s="101"/>
      <c r="AA319" s="101"/>
      <c r="AB319" s="101"/>
      <c r="AC319" s="101"/>
      <c r="AD319" s="101"/>
      <c r="AE319" s="101"/>
      <c r="AF319" s="101"/>
      <c r="AG319" s="101"/>
      <c r="AH319" s="101"/>
      <c r="AI319" s="101"/>
      <c r="AJ319" s="101"/>
      <c r="AK319" s="101"/>
      <c r="AL319" s="101"/>
      <c r="AM319" s="100"/>
    </row>
    <row r="320" spans="1:39" ht="15">
      <c r="A320" s="4">
        <v>290</v>
      </c>
      <c r="B320" s="7" t="s">
        <v>271</v>
      </c>
      <c r="C320" s="8" t="s">
        <v>272</v>
      </c>
      <c r="D320" s="7" t="s">
        <v>256</v>
      </c>
      <c r="E320" s="7" t="s">
        <v>1703</v>
      </c>
      <c r="F320" s="45">
        <v>0</v>
      </c>
      <c r="G320" s="45">
        <v>0</v>
      </c>
      <c r="H320" s="45">
        <v>0</v>
      </c>
      <c r="I320" s="45">
        <v>4885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5011</v>
      </c>
      <c r="W320" s="98"/>
      <c r="X320" s="99"/>
      <c r="Y320" s="101"/>
      <c r="Z320" s="101"/>
      <c r="AA320" s="101"/>
      <c r="AB320" s="101"/>
      <c r="AC320" s="101"/>
      <c r="AD320" s="101"/>
      <c r="AE320" s="101"/>
      <c r="AF320" s="101"/>
      <c r="AG320" s="101"/>
      <c r="AH320" s="101"/>
      <c r="AI320" s="100"/>
      <c r="AJ320" s="101"/>
      <c r="AK320" s="101"/>
      <c r="AL320" s="101"/>
      <c r="AM320" s="101"/>
    </row>
    <row r="321" spans="1:39" ht="15">
      <c r="A321" s="4">
        <v>291</v>
      </c>
      <c r="B321" s="7" t="s">
        <v>273</v>
      </c>
      <c r="C321" s="8" t="s">
        <v>274</v>
      </c>
      <c r="D321" s="7" t="s">
        <v>256</v>
      </c>
      <c r="E321" s="7" t="s">
        <v>1706</v>
      </c>
      <c r="F321" s="45">
        <v>0</v>
      </c>
      <c r="G321" s="45">
        <v>6006</v>
      </c>
      <c r="H321" s="45">
        <v>0</v>
      </c>
      <c r="I321" s="45">
        <v>0</v>
      </c>
      <c r="J321" s="45">
        <v>10497</v>
      </c>
      <c r="K321" s="45">
        <v>0</v>
      </c>
      <c r="L321" s="45">
        <v>0</v>
      </c>
      <c r="M321" s="45">
        <v>138733</v>
      </c>
      <c r="N321" s="45">
        <v>64870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W321" s="98"/>
      <c r="X321" s="99"/>
      <c r="Y321" s="101"/>
      <c r="Z321" s="101"/>
      <c r="AA321" s="101"/>
      <c r="AB321" s="101"/>
      <c r="AC321" s="101"/>
      <c r="AD321" s="101"/>
      <c r="AE321" s="101"/>
      <c r="AF321" s="101"/>
      <c r="AG321" s="101"/>
      <c r="AH321" s="101"/>
      <c r="AI321" s="100"/>
      <c r="AJ321" s="101"/>
      <c r="AK321" s="101"/>
      <c r="AL321" s="101"/>
      <c r="AM321" s="101"/>
    </row>
    <row r="322" spans="1:39" ht="15">
      <c r="A322" s="4">
        <v>292</v>
      </c>
      <c r="B322" s="7" t="s">
        <v>275</v>
      </c>
      <c r="C322" s="8" t="s">
        <v>276</v>
      </c>
      <c r="D322" s="7" t="s">
        <v>256</v>
      </c>
      <c r="E322" s="7" t="s">
        <v>277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0</v>
      </c>
      <c r="R322" s="45">
        <v>0</v>
      </c>
      <c r="S322" s="45">
        <v>0</v>
      </c>
      <c r="T322" s="45">
        <v>3337</v>
      </c>
      <c r="W322" s="98"/>
      <c r="X322" s="99"/>
      <c r="Y322" s="100"/>
      <c r="Z322" s="101"/>
      <c r="AA322" s="101"/>
      <c r="AB322" s="101"/>
      <c r="AC322" s="101"/>
      <c r="AD322" s="101"/>
      <c r="AE322" s="100"/>
      <c r="AF322" s="101"/>
      <c r="AG322" s="100"/>
      <c r="AH322" s="101"/>
      <c r="AI322" s="101"/>
      <c r="AJ322" s="101"/>
      <c r="AK322" s="101"/>
      <c r="AL322" s="101"/>
      <c r="AM322" s="101"/>
    </row>
    <row r="323" spans="1:39" ht="15">
      <c r="A323" s="4">
        <v>293</v>
      </c>
      <c r="B323" s="7" t="s">
        <v>278</v>
      </c>
      <c r="C323" s="43" t="s">
        <v>279</v>
      </c>
      <c r="D323" s="7" t="s">
        <v>256</v>
      </c>
      <c r="E323" s="7" t="s">
        <v>280</v>
      </c>
      <c r="F323" s="86" t="s">
        <v>2175</v>
      </c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W323" s="98"/>
      <c r="X323" s="99"/>
      <c r="Y323" s="101"/>
      <c r="Z323" s="101"/>
      <c r="AA323" s="101"/>
      <c r="AB323" s="101"/>
      <c r="AC323" s="101"/>
      <c r="AD323" s="101"/>
      <c r="AE323" s="101"/>
      <c r="AF323" s="101"/>
      <c r="AG323" s="101"/>
      <c r="AH323" s="100"/>
      <c r="AI323" s="101"/>
      <c r="AJ323" s="101"/>
      <c r="AK323" s="101"/>
      <c r="AL323" s="101"/>
      <c r="AM323" s="101"/>
    </row>
    <row r="324" spans="1:39" s="2" customFormat="1" ht="15">
      <c r="A324" s="4">
        <v>294</v>
      </c>
      <c r="B324" s="7" t="s">
        <v>281</v>
      </c>
      <c r="C324" s="43" t="s">
        <v>282</v>
      </c>
      <c r="D324" s="7" t="s">
        <v>256</v>
      </c>
      <c r="E324" s="7" t="s">
        <v>2058</v>
      </c>
      <c r="F324" s="45">
        <v>11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4788</v>
      </c>
      <c r="P324" s="45">
        <v>0</v>
      </c>
      <c r="Q324" s="45">
        <v>0</v>
      </c>
      <c r="R324" s="45">
        <v>0</v>
      </c>
      <c r="S324" s="45">
        <v>0</v>
      </c>
      <c r="T324" s="45">
        <v>2700</v>
      </c>
      <c r="W324" s="98"/>
      <c r="X324" s="99"/>
      <c r="Y324" s="100"/>
      <c r="Z324" s="101"/>
      <c r="AA324" s="101"/>
      <c r="AB324" s="101"/>
      <c r="AC324" s="101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0"/>
    </row>
    <row r="325" spans="1:39" ht="15">
      <c r="A325" s="4">
        <v>295</v>
      </c>
      <c r="B325" s="7" t="s">
        <v>283</v>
      </c>
      <c r="C325" s="8" t="s">
        <v>284</v>
      </c>
      <c r="D325" s="7" t="s">
        <v>256</v>
      </c>
      <c r="E325" s="7" t="s">
        <v>285</v>
      </c>
      <c r="F325" s="45">
        <v>212085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37029</v>
      </c>
      <c r="N325" s="45">
        <v>0</v>
      </c>
      <c r="O325" s="45">
        <v>5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W325" s="98"/>
      <c r="X325" s="99"/>
      <c r="Y325" s="101"/>
      <c r="Z325" s="101"/>
      <c r="AA325" s="101"/>
      <c r="AB325" s="100"/>
      <c r="AC325" s="101"/>
      <c r="AD325" s="101"/>
      <c r="AE325" s="101"/>
      <c r="AF325" s="101"/>
      <c r="AG325" s="101"/>
      <c r="AH325" s="100"/>
      <c r="AI325" s="101"/>
      <c r="AJ325" s="101"/>
      <c r="AK325" s="101"/>
      <c r="AL325" s="100"/>
      <c r="AM325" s="100"/>
    </row>
    <row r="326" spans="1:39" ht="15">
      <c r="A326" s="4">
        <v>296</v>
      </c>
      <c r="B326" s="7" t="s">
        <v>286</v>
      </c>
      <c r="C326" s="8" t="s">
        <v>287</v>
      </c>
      <c r="D326" s="7" t="s">
        <v>256</v>
      </c>
      <c r="E326" s="7" t="s">
        <v>1724</v>
      </c>
      <c r="F326" s="45">
        <v>161591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</v>
      </c>
      <c r="S326" s="45">
        <v>0</v>
      </c>
      <c r="T326" s="45">
        <v>3480</v>
      </c>
      <c r="W326" s="98"/>
      <c r="X326" s="99"/>
      <c r="Y326" s="100"/>
      <c r="Z326" s="101"/>
      <c r="AA326" s="101"/>
      <c r="AB326" s="101"/>
      <c r="AC326" s="101"/>
      <c r="AD326" s="101"/>
      <c r="AE326" s="101"/>
      <c r="AF326" s="101"/>
      <c r="AG326" s="101"/>
      <c r="AH326" s="101"/>
      <c r="AI326" s="101"/>
      <c r="AJ326" s="101"/>
      <c r="AK326" s="101"/>
      <c r="AL326" s="101"/>
      <c r="AM326" s="100"/>
    </row>
    <row r="327" spans="1:39" ht="15">
      <c r="A327" s="4">
        <v>297</v>
      </c>
      <c r="B327" s="7" t="s">
        <v>288</v>
      </c>
      <c r="C327" s="8" t="s">
        <v>289</v>
      </c>
      <c r="D327" s="7" t="s">
        <v>256</v>
      </c>
      <c r="E327" s="7" t="s">
        <v>290</v>
      </c>
      <c r="F327" s="45">
        <v>0</v>
      </c>
      <c r="G327" s="45">
        <v>0</v>
      </c>
      <c r="H327" s="45">
        <v>0</v>
      </c>
      <c r="I327" s="45">
        <v>0</v>
      </c>
      <c r="J327" s="45">
        <v>5232</v>
      </c>
      <c r="K327" s="45">
        <v>0</v>
      </c>
      <c r="L327" s="45">
        <v>0</v>
      </c>
      <c r="M327" s="45">
        <v>297043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0</v>
      </c>
      <c r="W327" s="98"/>
      <c r="X327" s="99"/>
      <c r="Y327" s="101"/>
      <c r="Z327" s="101"/>
      <c r="AA327" s="101"/>
      <c r="AB327" s="100"/>
      <c r="AC327" s="100"/>
      <c r="AD327" s="101"/>
      <c r="AE327" s="101"/>
      <c r="AF327" s="100"/>
      <c r="AG327" s="101"/>
      <c r="AH327" s="101"/>
      <c r="AI327" s="101"/>
      <c r="AJ327" s="101"/>
      <c r="AK327" s="101"/>
      <c r="AL327" s="101"/>
      <c r="AM327" s="100"/>
    </row>
    <row r="328" spans="1:39" ht="15">
      <c r="A328" s="4">
        <v>298</v>
      </c>
      <c r="B328" s="7" t="s">
        <v>292</v>
      </c>
      <c r="C328" s="8" t="s">
        <v>293</v>
      </c>
      <c r="D328" s="7" t="s">
        <v>291</v>
      </c>
      <c r="E328" s="7" t="s">
        <v>294</v>
      </c>
      <c r="F328" s="45">
        <v>0</v>
      </c>
      <c r="G328" s="45">
        <v>0</v>
      </c>
      <c r="H328" s="45">
        <v>0</v>
      </c>
      <c r="I328" s="45">
        <v>92155</v>
      </c>
      <c r="J328" s="45">
        <v>0</v>
      </c>
      <c r="K328" s="45">
        <v>0</v>
      </c>
      <c r="L328" s="45">
        <v>0</v>
      </c>
      <c r="M328" s="45">
        <v>112800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20984</v>
      </c>
      <c r="T328" s="45">
        <v>0</v>
      </c>
      <c r="W328" s="98"/>
      <c r="X328" s="99"/>
      <c r="Y328" s="100"/>
      <c r="Z328" s="101"/>
      <c r="AA328" s="101"/>
      <c r="AB328" s="100"/>
      <c r="AC328" s="101"/>
      <c r="AD328" s="101"/>
      <c r="AE328" s="101"/>
      <c r="AF328" s="100"/>
      <c r="AG328" s="101"/>
      <c r="AH328" s="101"/>
      <c r="AI328" s="101"/>
      <c r="AJ328" s="101"/>
      <c r="AK328" s="101"/>
      <c r="AL328" s="100"/>
      <c r="AM328" s="101"/>
    </row>
    <row r="329" spans="1:39" ht="15">
      <c r="A329" s="4">
        <v>299</v>
      </c>
      <c r="B329" s="7" t="s">
        <v>295</v>
      </c>
      <c r="C329" s="8" t="s">
        <v>296</v>
      </c>
      <c r="D329" s="7" t="s">
        <v>291</v>
      </c>
      <c r="E329" s="7" t="s">
        <v>297</v>
      </c>
      <c r="F329" s="45">
        <v>19124</v>
      </c>
      <c r="G329" s="45">
        <v>1957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26348</v>
      </c>
      <c r="N329" s="45">
        <v>61706</v>
      </c>
      <c r="O329" s="45">
        <v>0</v>
      </c>
      <c r="P329" s="45">
        <v>0</v>
      </c>
      <c r="Q329" s="45">
        <v>0</v>
      </c>
      <c r="R329" s="45">
        <v>0</v>
      </c>
      <c r="S329" s="45">
        <v>444407</v>
      </c>
      <c r="T329" s="45">
        <v>950</v>
      </c>
      <c r="W329" s="98"/>
      <c r="X329" s="99"/>
      <c r="Y329" s="101"/>
      <c r="Z329" s="101"/>
      <c r="AA329" s="101"/>
      <c r="AB329" s="100"/>
      <c r="AC329" s="101"/>
      <c r="AD329" s="101"/>
      <c r="AE329" s="101"/>
      <c r="AF329" s="100"/>
      <c r="AG329" s="101"/>
      <c r="AH329" s="101"/>
      <c r="AI329" s="101"/>
      <c r="AJ329" s="101"/>
      <c r="AK329" s="101"/>
      <c r="AL329" s="101"/>
      <c r="AM329" s="101"/>
    </row>
    <row r="330" spans="1:39" ht="15">
      <c r="A330" s="4">
        <v>300</v>
      </c>
      <c r="B330" s="7" t="s">
        <v>298</v>
      </c>
      <c r="C330" s="8" t="s">
        <v>299</v>
      </c>
      <c r="D330" s="7" t="s">
        <v>291</v>
      </c>
      <c r="E330" s="7" t="s">
        <v>300</v>
      </c>
      <c r="F330" s="45">
        <v>0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0</v>
      </c>
      <c r="M330" s="45">
        <v>0</v>
      </c>
      <c r="N330" s="45">
        <v>0</v>
      </c>
      <c r="O330" s="45">
        <v>0</v>
      </c>
      <c r="P330" s="45">
        <v>0</v>
      </c>
      <c r="Q330" s="45">
        <v>0</v>
      </c>
      <c r="R330" s="45">
        <v>0</v>
      </c>
      <c r="S330" s="45">
        <v>0</v>
      </c>
      <c r="T330" s="45">
        <v>0</v>
      </c>
      <c r="W330" s="98"/>
      <c r="X330" s="99"/>
      <c r="Y330" s="101"/>
      <c r="Z330" s="101"/>
      <c r="AA330" s="101"/>
      <c r="AB330" s="101"/>
      <c r="AC330" s="101"/>
      <c r="AD330" s="101"/>
      <c r="AE330" s="101"/>
      <c r="AF330" s="101"/>
      <c r="AG330" s="101"/>
      <c r="AH330" s="101"/>
      <c r="AI330" s="101"/>
      <c r="AJ330" s="101"/>
      <c r="AK330" s="101"/>
      <c r="AL330" s="101"/>
      <c r="AM330" s="100"/>
    </row>
    <row r="331" spans="1:39" ht="15">
      <c r="A331" s="4">
        <v>301</v>
      </c>
      <c r="B331" s="7" t="s">
        <v>301</v>
      </c>
      <c r="C331" s="8" t="s">
        <v>302</v>
      </c>
      <c r="D331" s="7" t="s">
        <v>291</v>
      </c>
      <c r="E331" s="7" t="s">
        <v>303</v>
      </c>
      <c r="F331" s="45">
        <v>13302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1</v>
      </c>
      <c r="N331" s="45">
        <v>0</v>
      </c>
      <c r="O331" s="45">
        <v>12412</v>
      </c>
      <c r="P331" s="45">
        <v>0</v>
      </c>
      <c r="Q331" s="45">
        <v>0</v>
      </c>
      <c r="R331" s="45">
        <v>0</v>
      </c>
      <c r="S331" s="45">
        <v>0</v>
      </c>
      <c r="T331" s="45">
        <v>1</v>
      </c>
      <c r="W331" s="98"/>
      <c r="X331" s="99"/>
      <c r="Y331" s="101"/>
      <c r="Z331" s="101"/>
      <c r="AA331" s="101"/>
      <c r="AB331" s="101"/>
      <c r="AC331" s="101"/>
      <c r="AD331" s="101"/>
      <c r="AE331" s="101"/>
      <c r="AF331" s="101"/>
      <c r="AG331" s="101"/>
      <c r="AH331" s="101"/>
      <c r="AI331" s="101"/>
      <c r="AJ331" s="101"/>
      <c r="AK331" s="101"/>
      <c r="AL331" s="101"/>
      <c r="AM331" s="100"/>
    </row>
    <row r="332" spans="1:39" ht="15">
      <c r="A332" s="4">
        <v>302</v>
      </c>
      <c r="B332" s="7" t="s">
        <v>304</v>
      </c>
      <c r="C332" s="8" t="s">
        <v>305</v>
      </c>
      <c r="D332" s="7" t="s">
        <v>291</v>
      </c>
      <c r="E332" s="7" t="s">
        <v>306</v>
      </c>
      <c r="F332" s="45">
        <v>64232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162500</v>
      </c>
      <c r="T332" s="45">
        <v>0</v>
      </c>
      <c r="W332" s="98"/>
      <c r="X332" s="99"/>
      <c r="Y332" s="101"/>
      <c r="Z332" s="101"/>
      <c r="AA332" s="101"/>
      <c r="AB332" s="100"/>
      <c r="AC332" s="100"/>
      <c r="AD332" s="101"/>
      <c r="AE332" s="101"/>
      <c r="AF332" s="100"/>
      <c r="AG332" s="101"/>
      <c r="AH332" s="101"/>
      <c r="AI332" s="101"/>
      <c r="AJ332" s="101"/>
      <c r="AK332" s="101"/>
      <c r="AL332" s="101"/>
      <c r="AM332" s="100"/>
    </row>
    <row r="333" spans="1:39" ht="15">
      <c r="A333" s="4">
        <v>303</v>
      </c>
      <c r="B333" s="7" t="s">
        <v>307</v>
      </c>
      <c r="C333" s="8" t="s">
        <v>308</v>
      </c>
      <c r="D333" s="7" t="s">
        <v>291</v>
      </c>
      <c r="E333" s="7" t="s">
        <v>309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W333" s="98"/>
      <c r="X333" s="99"/>
      <c r="Y333" s="101"/>
      <c r="Z333" s="101"/>
      <c r="AA333" s="101"/>
      <c r="AB333" s="101"/>
      <c r="AC333" s="101"/>
      <c r="AD333" s="101"/>
      <c r="AE333" s="101"/>
      <c r="AF333" s="101"/>
      <c r="AG333" s="101"/>
      <c r="AH333" s="101"/>
      <c r="AI333" s="101"/>
      <c r="AJ333" s="101"/>
      <c r="AK333" s="101"/>
      <c r="AL333" s="100"/>
      <c r="AM333" s="100"/>
    </row>
    <row r="334" spans="1:39" ht="15">
      <c r="A334" s="4">
        <v>304</v>
      </c>
      <c r="B334" s="7" t="s">
        <v>310</v>
      </c>
      <c r="C334" s="8" t="s">
        <v>311</v>
      </c>
      <c r="D334" s="7" t="s">
        <v>291</v>
      </c>
      <c r="E334" s="7" t="s">
        <v>312</v>
      </c>
      <c r="F334" s="45">
        <v>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3737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W334" s="98"/>
      <c r="X334" s="99"/>
      <c r="Y334" s="100"/>
      <c r="Z334" s="101"/>
      <c r="AA334" s="101"/>
      <c r="AB334" s="101"/>
      <c r="AC334" s="101"/>
      <c r="AD334" s="101"/>
      <c r="AE334" s="101"/>
      <c r="AF334" s="100"/>
      <c r="AG334" s="101"/>
      <c r="AH334" s="101"/>
      <c r="AI334" s="101"/>
      <c r="AJ334" s="101"/>
      <c r="AK334" s="101"/>
      <c r="AL334" s="101"/>
      <c r="AM334" s="100"/>
    </row>
    <row r="335" spans="1:39" ht="15">
      <c r="A335" s="4">
        <v>305</v>
      </c>
      <c r="B335" s="7" t="s">
        <v>313</v>
      </c>
      <c r="C335" s="8" t="s">
        <v>314</v>
      </c>
      <c r="D335" s="7" t="s">
        <v>291</v>
      </c>
      <c r="E335" s="7" t="s">
        <v>315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1</v>
      </c>
      <c r="P335" s="45">
        <v>0</v>
      </c>
      <c r="Q335" s="45">
        <v>0</v>
      </c>
      <c r="R335" s="45">
        <v>0</v>
      </c>
      <c r="S335" s="45">
        <v>0</v>
      </c>
      <c r="T335" s="45">
        <v>1</v>
      </c>
      <c r="W335" s="98"/>
      <c r="X335" s="99"/>
      <c r="Y335" s="100"/>
      <c r="Z335" s="101"/>
      <c r="AA335" s="101"/>
      <c r="AB335" s="100"/>
      <c r="AC335" s="101"/>
      <c r="AD335" s="101"/>
      <c r="AE335" s="101"/>
      <c r="AF335" s="100"/>
      <c r="AG335" s="101"/>
      <c r="AH335" s="101"/>
      <c r="AI335" s="100"/>
      <c r="AJ335" s="101"/>
      <c r="AK335" s="100"/>
      <c r="AL335" s="101"/>
      <c r="AM335" s="100"/>
    </row>
    <row r="336" spans="1:39" ht="15">
      <c r="A336" s="4">
        <v>306</v>
      </c>
      <c r="B336" s="7" t="s">
        <v>316</v>
      </c>
      <c r="C336" s="8" t="s">
        <v>317</v>
      </c>
      <c r="D336" s="7" t="s">
        <v>291</v>
      </c>
      <c r="E336" s="7" t="s">
        <v>318</v>
      </c>
      <c r="F336" s="45">
        <v>12600</v>
      </c>
      <c r="G336" s="45">
        <v>357820</v>
      </c>
      <c r="H336" s="45">
        <v>0</v>
      </c>
      <c r="I336" s="45">
        <v>0</v>
      </c>
      <c r="J336" s="45">
        <v>1015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3</v>
      </c>
      <c r="S336" s="45">
        <v>0</v>
      </c>
      <c r="T336" s="45">
        <v>11958</v>
      </c>
      <c r="W336" s="98"/>
      <c r="X336" s="99"/>
      <c r="Y336" s="100"/>
      <c r="Z336" s="100"/>
      <c r="AA336" s="101"/>
      <c r="AB336" s="100"/>
      <c r="AC336" s="100"/>
      <c r="AD336" s="101"/>
      <c r="AE336" s="101"/>
      <c r="AF336" s="100"/>
      <c r="AG336" s="101"/>
      <c r="AH336" s="101"/>
      <c r="AI336" s="101"/>
      <c r="AJ336" s="101"/>
      <c r="AK336" s="101"/>
      <c r="AL336" s="100"/>
      <c r="AM336" s="100"/>
    </row>
    <row r="337" spans="1:39" ht="15">
      <c r="A337" s="4">
        <v>307</v>
      </c>
      <c r="B337" s="7" t="s">
        <v>319</v>
      </c>
      <c r="C337" s="8" t="s">
        <v>320</v>
      </c>
      <c r="D337" s="7" t="s">
        <v>291</v>
      </c>
      <c r="E337" s="7" t="s">
        <v>321</v>
      </c>
      <c r="F337" s="45">
        <v>0</v>
      </c>
      <c r="G337" s="45">
        <v>12293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34585</v>
      </c>
      <c r="N337" s="45">
        <v>0</v>
      </c>
      <c r="O337" s="45">
        <v>4158</v>
      </c>
      <c r="P337" s="45">
        <v>0</v>
      </c>
      <c r="Q337" s="45">
        <v>0</v>
      </c>
      <c r="R337" s="45">
        <v>0</v>
      </c>
      <c r="S337" s="45">
        <v>7102</v>
      </c>
      <c r="T337" s="45">
        <v>1780</v>
      </c>
      <c r="W337" s="98"/>
      <c r="X337" s="99"/>
      <c r="Y337" s="101"/>
      <c r="Z337" s="101"/>
      <c r="AA337" s="101"/>
      <c r="AB337" s="101"/>
      <c r="AC337" s="101"/>
      <c r="AD337" s="101"/>
      <c r="AE337" s="101"/>
      <c r="AF337" s="101"/>
      <c r="AG337" s="101"/>
      <c r="AH337" s="101"/>
      <c r="AI337" s="101"/>
      <c r="AJ337" s="101"/>
      <c r="AK337" s="101"/>
      <c r="AL337" s="101"/>
      <c r="AM337" s="100"/>
    </row>
    <row r="338" spans="1:39" ht="15">
      <c r="A338" s="4">
        <v>308</v>
      </c>
      <c r="B338" s="7" t="s">
        <v>322</v>
      </c>
      <c r="C338" s="8" t="s">
        <v>323</v>
      </c>
      <c r="D338" s="7" t="s">
        <v>291</v>
      </c>
      <c r="E338" s="7" t="s">
        <v>324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W338" s="98"/>
      <c r="X338" s="99"/>
      <c r="Y338" s="101"/>
      <c r="Z338" s="101"/>
      <c r="AA338" s="101"/>
      <c r="AB338" s="101"/>
      <c r="AC338" s="101"/>
      <c r="AD338" s="101"/>
      <c r="AE338" s="101"/>
      <c r="AF338" s="101"/>
      <c r="AG338" s="101"/>
      <c r="AH338" s="101"/>
      <c r="AI338" s="101"/>
      <c r="AJ338" s="101"/>
      <c r="AK338" s="101"/>
      <c r="AL338" s="101"/>
      <c r="AM338" s="100"/>
    </row>
    <row r="339" spans="1:39" ht="15">
      <c r="A339" s="4">
        <v>309</v>
      </c>
      <c r="B339" s="7" t="s">
        <v>325</v>
      </c>
      <c r="C339" s="8" t="s">
        <v>326</v>
      </c>
      <c r="D339" s="7" t="s">
        <v>291</v>
      </c>
      <c r="E339" s="7" t="s">
        <v>327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  <c r="P339" s="45">
        <v>0</v>
      </c>
      <c r="Q339" s="45">
        <v>0</v>
      </c>
      <c r="R339" s="45">
        <v>0</v>
      </c>
      <c r="S339" s="45">
        <v>0</v>
      </c>
      <c r="T339" s="45">
        <v>0</v>
      </c>
      <c r="W339" s="98"/>
      <c r="X339" s="99"/>
      <c r="Y339" s="100"/>
      <c r="Z339" s="101"/>
      <c r="AA339" s="101"/>
      <c r="AB339" s="101"/>
      <c r="AC339" s="101"/>
      <c r="AD339" s="101"/>
      <c r="AE339" s="101"/>
      <c r="AF339" s="100"/>
      <c r="AG339" s="101"/>
      <c r="AH339" s="101"/>
      <c r="AI339" s="101"/>
      <c r="AJ339" s="101"/>
      <c r="AK339" s="101"/>
      <c r="AL339" s="101"/>
      <c r="AM339" s="100"/>
    </row>
    <row r="340" spans="1:39" ht="15">
      <c r="A340" s="4">
        <v>310</v>
      </c>
      <c r="B340" s="7" t="s">
        <v>328</v>
      </c>
      <c r="C340" s="8" t="s">
        <v>329</v>
      </c>
      <c r="D340" s="7" t="s">
        <v>291</v>
      </c>
      <c r="E340" s="7" t="s">
        <v>103</v>
      </c>
      <c r="F340" s="45">
        <v>11820</v>
      </c>
      <c r="G340" s="45">
        <v>0</v>
      </c>
      <c r="H340" s="45">
        <v>0</v>
      </c>
      <c r="I340" s="45">
        <v>0</v>
      </c>
      <c r="J340" s="45">
        <v>3070</v>
      </c>
      <c r="K340" s="45">
        <v>0</v>
      </c>
      <c r="L340" s="45">
        <v>0</v>
      </c>
      <c r="M340" s="45">
        <v>77749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3388</v>
      </c>
      <c r="W340" s="98"/>
      <c r="X340" s="99"/>
      <c r="Y340" s="100"/>
      <c r="Z340" s="100"/>
      <c r="AA340" s="101"/>
      <c r="AB340" s="100"/>
      <c r="AC340" s="101"/>
      <c r="AD340" s="101"/>
      <c r="AE340" s="101"/>
      <c r="AF340" s="101"/>
      <c r="AG340" s="101"/>
      <c r="AH340" s="101"/>
      <c r="AI340" s="101"/>
      <c r="AJ340" s="101"/>
      <c r="AK340" s="101"/>
      <c r="AL340" s="101"/>
      <c r="AM340" s="100"/>
    </row>
    <row r="341" spans="1:39" ht="15">
      <c r="A341" s="4">
        <v>311</v>
      </c>
      <c r="B341" s="7" t="s">
        <v>330</v>
      </c>
      <c r="C341" s="8" t="s">
        <v>331</v>
      </c>
      <c r="D341" s="7" t="s">
        <v>291</v>
      </c>
      <c r="E341" s="7" t="s">
        <v>824</v>
      </c>
      <c r="F341" s="45">
        <v>3744</v>
      </c>
      <c r="G341" s="45">
        <v>6525</v>
      </c>
      <c r="H341" s="45">
        <v>0</v>
      </c>
      <c r="I341" s="45">
        <v>0</v>
      </c>
      <c r="J341" s="45">
        <v>18797</v>
      </c>
      <c r="K341" s="45">
        <v>0</v>
      </c>
      <c r="L341" s="45">
        <v>0</v>
      </c>
      <c r="M341" s="45">
        <v>117908</v>
      </c>
      <c r="N341" s="45">
        <v>0</v>
      </c>
      <c r="O341" s="45">
        <v>0</v>
      </c>
      <c r="P341" s="45">
        <v>0</v>
      </c>
      <c r="Q341" s="45">
        <v>0</v>
      </c>
      <c r="R341" s="45">
        <v>1600</v>
      </c>
      <c r="S341" s="45">
        <v>72224</v>
      </c>
      <c r="T341" s="45">
        <v>400</v>
      </c>
      <c r="W341" s="98"/>
      <c r="X341" s="99"/>
      <c r="Y341" s="100"/>
      <c r="Z341" s="100"/>
      <c r="AA341" s="101"/>
      <c r="AB341" s="101"/>
      <c r="AC341" s="100"/>
      <c r="AD341" s="101"/>
      <c r="AE341" s="101"/>
      <c r="AF341" s="100"/>
      <c r="AG341" s="101"/>
      <c r="AH341" s="100"/>
      <c r="AI341" s="100"/>
      <c r="AJ341" s="101"/>
      <c r="AK341" s="101"/>
      <c r="AL341" s="101"/>
      <c r="AM341" s="101"/>
    </row>
    <row r="342" spans="1:39" ht="15">
      <c r="A342" s="4">
        <v>312</v>
      </c>
      <c r="B342" s="7" t="s">
        <v>332</v>
      </c>
      <c r="C342" s="8" t="s">
        <v>333</v>
      </c>
      <c r="D342" s="7" t="s">
        <v>291</v>
      </c>
      <c r="E342" s="7" t="s">
        <v>334</v>
      </c>
      <c r="F342" s="45">
        <v>76559</v>
      </c>
      <c r="G342" s="45">
        <v>5496</v>
      </c>
      <c r="H342" s="45">
        <v>0</v>
      </c>
      <c r="I342" s="45">
        <v>0</v>
      </c>
      <c r="J342" s="45">
        <v>688</v>
      </c>
      <c r="K342" s="45">
        <v>0</v>
      </c>
      <c r="L342" s="45">
        <v>0</v>
      </c>
      <c r="M342" s="45">
        <v>0</v>
      </c>
      <c r="N342" s="45">
        <v>0</v>
      </c>
      <c r="O342" s="45">
        <v>0</v>
      </c>
      <c r="P342" s="45">
        <v>0</v>
      </c>
      <c r="Q342" s="45">
        <v>0</v>
      </c>
      <c r="R342" s="45">
        <v>0</v>
      </c>
      <c r="S342" s="45">
        <v>0</v>
      </c>
      <c r="T342" s="45">
        <v>0</v>
      </c>
      <c r="W342" s="98"/>
      <c r="X342" s="99"/>
      <c r="Y342" s="100"/>
      <c r="Z342" s="101"/>
      <c r="AA342" s="101"/>
      <c r="AB342" s="101"/>
      <c r="AC342" s="101"/>
      <c r="AD342" s="101"/>
      <c r="AE342" s="101"/>
      <c r="AF342" s="101"/>
      <c r="AG342" s="101"/>
      <c r="AH342" s="101"/>
      <c r="AI342" s="101"/>
      <c r="AJ342" s="101"/>
      <c r="AK342" s="101"/>
      <c r="AL342" s="100"/>
      <c r="AM342" s="100"/>
    </row>
    <row r="343" spans="1:39" ht="15">
      <c r="A343" s="4">
        <v>313</v>
      </c>
      <c r="B343" s="7" t="s">
        <v>335</v>
      </c>
      <c r="C343" s="8" t="s">
        <v>336</v>
      </c>
      <c r="D343" s="7" t="s">
        <v>291</v>
      </c>
      <c r="E343" s="7" t="s">
        <v>337</v>
      </c>
      <c r="F343" s="45">
        <v>2500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156558</v>
      </c>
      <c r="N343" s="45">
        <v>0</v>
      </c>
      <c r="O343" s="45">
        <v>127550</v>
      </c>
      <c r="P343" s="45">
        <v>0</v>
      </c>
      <c r="Q343" s="45">
        <v>0</v>
      </c>
      <c r="R343" s="45">
        <v>0</v>
      </c>
      <c r="S343" s="45">
        <v>0</v>
      </c>
      <c r="T343" s="45">
        <v>0</v>
      </c>
      <c r="W343" s="98"/>
      <c r="X343" s="99"/>
      <c r="Y343" s="100"/>
      <c r="Z343" s="100"/>
      <c r="AA343" s="101"/>
      <c r="AB343" s="101"/>
      <c r="AC343" s="101"/>
      <c r="AD343" s="101"/>
      <c r="AE343" s="101"/>
      <c r="AF343" s="101"/>
      <c r="AG343" s="101"/>
      <c r="AH343" s="101"/>
      <c r="AI343" s="101"/>
      <c r="AJ343" s="101"/>
      <c r="AK343" s="101"/>
      <c r="AL343" s="101"/>
      <c r="AM343" s="100"/>
    </row>
    <row r="344" spans="1:39" ht="15">
      <c r="A344" s="4">
        <v>314</v>
      </c>
      <c r="B344" s="7" t="s">
        <v>338</v>
      </c>
      <c r="C344" s="8" t="s">
        <v>339</v>
      </c>
      <c r="D344" s="7" t="s">
        <v>291</v>
      </c>
      <c r="E344" s="7" t="s">
        <v>340</v>
      </c>
      <c r="F344" s="45">
        <v>2500</v>
      </c>
      <c r="G344" s="45">
        <v>0</v>
      </c>
      <c r="H344" s="45">
        <v>0</v>
      </c>
      <c r="I344" s="45">
        <v>2004</v>
      </c>
      <c r="J344" s="45">
        <v>0</v>
      </c>
      <c r="K344" s="45">
        <v>406</v>
      </c>
      <c r="L344" s="45">
        <v>0</v>
      </c>
      <c r="M344" s="45">
        <v>322744</v>
      </c>
      <c r="N344" s="45">
        <v>0</v>
      </c>
      <c r="O344" s="45">
        <v>4000</v>
      </c>
      <c r="P344" s="45">
        <v>449463</v>
      </c>
      <c r="Q344" s="45">
        <v>0</v>
      </c>
      <c r="R344" s="45">
        <v>0</v>
      </c>
      <c r="S344" s="45">
        <v>1292159</v>
      </c>
      <c r="T344" s="45">
        <v>38930</v>
      </c>
      <c r="W344" s="98"/>
      <c r="X344" s="99"/>
      <c r="Y344" s="100"/>
      <c r="Z344" s="101"/>
      <c r="AA344" s="101"/>
      <c r="AB344" s="101"/>
      <c r="AC344" s="101"/>
      <c r="AD344" s="101"/>
      <c r="AE344" s="101"/>
      <c r="AF344" s="101"/>
      <c r="AG344" s="101"/>
      <c r="AH344" s="101"/>
      <c r="AI344" s="101"/>
      <c r="AJ344" s="101"/>
      <c r="AK344" s="101"/>
      <c r="AL344" s="101"/>
      <c r="AM344" s="100"/>
    </row>
    <row r="345" spans="1:39" ht="15">
      <c r="A345" s="4">
        <v>315</v>
      </c>
      <c r="B345" s="7" t="s">
        <v>341</v>
      </c>
      <c r="C345" s="8" t="s">
        <v>342</v>
      </c>
      <c r="D345" s="7" t="s">
        <v>291</v>
      </c>
      <c r="E345" s="7" t="s">
        <v>343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W345" s="98"/>
      <c r="X345" s="99"/>
      <c r="Y345" s="100"/>
      <c r="Z345" s="101"/>
      <c r="AA345" s="101"/>
      <c r="AB345" s="101"/>
      <c r="AC345" s="101"/>
      <c r="AD345" s="101"/>
      <c r="AE345" s="101"/>
      <c r="AF345" s="101"/>
      <c r="AG345" s="101"/>
      <c r="AH345" s="101"/>
      <c r="AI345" s="101"/>
      <c r="AJ345" s="101"/>
      <c r="AK345" s="101"/>
      <c r="AL345" s="101"/>
      <c r="AM345" s="101"/>
    </row>
    <row r="346" spans="1:39" ht="15">
      <c r="A346" s="4">
        <v>316</v>
      </c>
      <c r="B346" s="7" t="s">
        <v>344</v>
      </c>
      <c r="C346" s="8" t="s">
        <v>345</v>
      </c>
      <c r="D346" s="7" t="s">
        <v>291</v>
      </c>
      <c r="E346" s="7" t="s">
        <v>346</v>
      </c>
      <c r="F346" s="45">
        <v>0</v>
      </c>
      <c r="G346" s="45">
        <v>0</v>
      </c>
      <c r="H346" s="45">
        <v>0</v>
      </c>
      <c r="I346" s="45">
        <v>0</v>
      </c>
      <c r="J346" s="45">
        <v>0</v>
      </c>
      <c r="K346" s="45">
        <v>0</v>
      </c>
      <c r="L346" s="45">
        <v>0</v>
      </c>
      <c r="M346" s="45">
        <v>0</v>
      </c>
      <c r="N346" s="45">
        <v>0</v>
      </c>
      <c r="O346" s="45">
        <v>0</v>
      </c>
      <c r="P346" s="45">
        <v>0</v>
      </c>
      <c r="Q346" s="45">
        <v>0</v>
      </c>
      <c r="R346" s="45">
        <v>130966</v>
      </c>
      <c r="S346" s="45">
        <v>0</v>
      </c>
      <c r="T346" s="45">
        <v>0</v>
      </c>
      <c r="W346" s="98"/>
      <c r="X346" s="99"/>
      <c r="Y346" s="101"/>
      <c r="Z346" s="101"/>
      <c r="AA346" s="101"/>
      <c r="AB346" s="101"/>
      <c r="AC346" s="101"/>
      <c r="AD346" s="101"/>
      <c r="AE346" s="101"/>
      <c r="AF346" s="101"/>
      <c r="AG346" s="101"/>
      <c r="AH346" s="101"/>
      <c r="AI346" s="101"/>
      <c r="AJ346" s="101"/>
      <c r="AK346" s="101"/>
      <c r="AL346" s="100"/>
      <c r="AM346" s="100"/>
    </row>
    <row r="347" spans="1:39" ht="15">
      <c r="A347" s="4">
        <v>317</v>
      </c>
      <c r="B347" s="7" t="s">
        <v>347</v>
      </c>
      <c r="C347" s="8" t="s">
        <v>348</v>
      </c>
      <c r="D347" s="7" t="s">
        <v>291</v>
      </c>
      <c r="E347" s="7" t="s">
        <v>349</v>
      </c>
      <c r="F347" s="45">
        <v>0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W347" s="98"/>
      <c r="X347" s="99"/>
      <c r="Y347" s="101"/>
      <c r="Z347" s="100"/>
      <c r="AA347" s="101"/>
      <c r="AB347" s="101"/>
      <c r="AC347" s="101"/>
      <c r="AD347" s="101"/>
      <c r="AE347" s="101"/>
      <c r="AF347" s="101"/>
      <c r="AG347" s="101"/>
      <c r="AH347" s="101"/>
      <c r="AI347" s="101"/>
      <c r="AJ347" s="101"/>
      <c r="AK347" s="101"/>
      <c r="AL347" s="101"/>
      <c r="AM347" s="101"/>
    </row>
    <row r="348" spans="1:39" ht="15">
      <c r="A348" s="4">
        <v>318</v>
      </c>
      <c r="B348" s="7" t="s">
        <v>350</v>
      </c>
      <c r="C348" s="8" t="s">
        <v>351</v>
      </c>
      <c r="D348" s="7" t="s">
        <v>291</v>
      </c>
      <c r="E348" s="7" t="s">
        <v>352</v>
      </c>
      <c r="F348" s="45">
        <v>66952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11</v>
      </c>
      <c r="T348" s="45">
        <v>0</v>
      </c>
      <c r="W348" s="98"/>
      <c r="X348" s="99"/>
      <c r="Y348" s="101"/>
      <c r="Z348" s="100"/>
      <c r="AA348" s="101"/>
      <c r="AB348" s="101"/>
      <c r="AC348" s="101"/>
      <c r="AD348" s="101"/>
      <c r="AE348" s="101"/>
      <c r="AF348" s="101"/>
      <c r="AG348" s="101"/>
      <c r="AH348" s="101"/>
      <c r="AI348" s="101"/>
      <c r="AJ348" s="101"/>
      <c r="AK348" s="101"/>
      <c r="AL348" s="101"/>
      <c r="AM348" s="101"/>
    </row>
    <row r="349" spans="1:39" ht="15">
      <c r="A349" s="4">
        <v>319</v>
      </c>
      <c r="B349" s="7" t="s">
        <v>353</v>
      </c>
      <c r="C349" s="8" t="s">
        <v>354</v>
      </c>
      <c r="D349" s="7" t="s">
        <v>291</v>
      </c>
      <c r="E349" s="7" t="s">
        <v>355</v>
      </c>
      <c r="F349" s="45">
        <v>23347</v>
      </c>
      <c r="G349" s="45">
        <v>0</v>
      </c>
      <c r="H349" s="45">
        <v>0</v>
      </c>
      <c r="I349" s="45">
        <v>12296</v>
      </c>
      <c r="J349" s="45">
        <v>0</v>
      </c>
      <c r="K349" s="45">
        <v>0</v>
      </c>
      <c r="L349" s="45">
        <v>0</v>
      </c>
      <c r="M349" s="45">
        <v>46428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63175</v>
      </c>
      <c r="W349" s="98"/>
      <c r="X349" s="99"/>
      <c r="Y349" s="101"/>
      <c r="Z349" s="101"/>
      <c r="AA349" s="101"/>
      <c r="AB349" s="101"/>
      <c r="AC349" s="101"/>
      <c r="AD349" s="101"/>
      <c r="AE349" s="100"/>
      <c r="AF349" s="100"/>
      <c r="AG349" s="101"/>
      <c r="AH349" s="101"/>
      <c r="AI349" s="101"/>
      <c r="AJ349" s="101"/>
      <c r="AK349" s="101"/>
      <c r="AL349" s="101"/>
      <c r="AM349" s="101"/>
    </row>
    <row r="350" spans="1:39" ht="15">
      <c r="A350" s="4">
        <v>320</v>
      </c>
      <c r="B350" s="7" t="s">
        <v>356</v>
      </c>
      <c r="C350" s="8" t="s">
        <v>357</v>
      </c>
      <c r="D350" s="7" t="s">
        <v>291</v>
      </c>
      <c r="E350" s="7" t="s">
        <v>358</v>
      </c>
      <c r="F350" s="45">
        <v>0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15144</v>
      </c>
      <c r="N350" s="45">
        <v>0</v>
      </c>
      <c r="O350" s="45">
        <v>0</v>
      </c>
      <c r="P350" s="45">
        <v>0</v>
      </c>
      <c r="Q350" s="45">
        <v>0</v>
      </c>
      <c r="R350" s="45">
        <v>0</v>
      </c>
      <c r="S350" s="45">
        <v>0</v>
      </c>
      <c r="T350" s="45">
        <v>80</v>
      </c>
      <c r="W350" s="98"/>
      <c r="X350" s="99"/>
      <c r="Y350" s="101"/>
      <c r="Z350" s="101"/>
      <c r="AA350" s="101"/>
      <c r="AB350" s="101"/>
      <c r="AC350" s="101"/>
      <c r="AD350" s="101"/>
      <c r="AE350" s="101"/>
      <c r="AF350" s="101"/>
      <c r="AG350" s="101"/>
      <c r="AH350" s="101"/>
      <c r="AI350" s="101"/>
      <c r="AJ350" s="101"/>
      <c r="AK350" s="101"/>
      <c r="AL350" s="101"/>
      <c r="AM350" s="100"/>
    </row>
    <row r="351" spans="1:39" ht="15">
      <c r="A351" s="4">
        <v>321</v>
      </c>
      <c r="B351" s="7" t="s">
        <v>359</v>
      </c>
      <c r="C351" s="8" t="s">
        <v>360</v>
      </c>
      <c r="D351" s="7" t="s">
        <v>291</v>
      </c>
      <c r="E351" s="7" t="s">
        <v>361</v>
      </c>
      <c r="F351" s="45">
        <v>0</v>
      </c>
      <c r="G351" s="45">
        <v>0</v>
      </c>
      <c r="H351" s="45">
        <v>6020</v>
      </c>
      <c r="I351" s="45">
        <v>0</v>
      </c>
      <c r="J351" s="45">
        <v>0</v>
      </c>
      <c r="K351" s="45">
        <v>0</v>
      </c>
      <c r="L351" s="45">
        <v>0</v>
      </c>
      <c r="M351" s="45">
        <v>0</v>
      </c>
      <c r="N351" s="45">
        <v>0</v>
      </c>
      <c r="O351" s="45">
        <v>0</v>
      </c>
      <c r="P351" s="45">
        <v>0</v>
      </c>
      <c r="Q351" s="45">
        <v>0</v>
      </c>
      <c r="R351" s="45">
        <v>0</v>
      </c>
      <c r="S351" s="45">
        <v>0</v>
      </c>
      <c r="T351" s="45">
        <v>979</v>
      </c>
      <c r="W351" s="98"/>
      <c r="X351" s="99"/>
      <c r="Y351" s="100"/>
      <c r="Z351" s="100"/>
      <c r="AA351" s="101"/>
      <c r="AB351" s="101"/>
      <c r="AC351" s="100"/>
      <c r="AD351" s="101"/>
      <c r="AE351" s="101"/>
      <c r="AF351" s="100"/>
      <c r="AG351" s="101"/>
      <c r="AH351" s="101"/>
      <c r="AI351" s="101"/>
      <c r="AJ351" s="101"/>
      <c r="AK351" s="101"/>
      <c r="AL351" s="101"/>
      <c r="AM351" s="100"/>
    </row>
    <row r="352" spans="1:39" ht="15">
      <c r="A352" s="4">
        <v>322</v>
      </c>
      <c r="B352" s="7" t="s">
        <v>362</v>
      </c>
      <c r="C352" s="8" t="s">
        <v>363</v>
      </c>
      <c r="D352" s="7" t="s">
        <v>291</v>
      </c>
      <c r="E352" s="7" t="s">
        <v>364</v>
      </c>
      <c r="F352" s="45">
        <v>5896</v>
      </c>
      <c r="G352" s="45">
        <v>20928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68431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144</v>
      </c>
      <c r="W352" s="98"/>
      <c r="X352" s="99"/>
      <c r="Y352" s="101"/>
      <c r="Z352" s="101"/>
      <c r="AA352" s="101"/>
      <c r="AB352" s="101"/>
      <c r="AC352" s="101"/>
      <c r="AD352" s="101"/>
      <c r="AE352" s="101"/>
      <c r="AF352" s="101"/>
      <c r="AG352" s="101"/>
      <c r="AH352" s="101"/>
      <c r="AI352" s="101"/>
      <c r="AJ352" s="101"/>
      <c r="AK352" s="101"/>
      <c r="AL352" s="101"/>
      <c r="AM352" s="100"/>
    </row>
    <row r="353" spans="1:39" ht="15">
      <c r="A353" s="4">
        <v>323</v>
      </c>
      <c r="B353" s="7" t="s">
        <v>366</v>
      </c>
      <c r="C353" s="8" t="s">
        <v>367</v>
      </c>
      <c r="D353" s="7" t="s">
        <v>365</v>
      </c>
      <c r="E353" s="7" t="s">
        <v>368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283</v>
      </c>
      <c r="W353" s="98"/>
      <c r="X353" s="99"/>
      <c r="Y353" s="100"/>
      <c r="Z353" s="101"/>
      <c r="AA353" s="101"/>
      <c r="AB353" s="101"/>
      <c r="AC353" s="101"/>
      <c r="AD353" s="101"/>
      <c r="AE353" s="101"/>
      <c r="AF353" s="101"/>
      <c r="AG353" s="101"/>
      <c r="AH353" s="101"/>
      <c r="AI353" s="100"/>
      <c r="AJ353" s="101"/>
      <c r="AK353" s="101"/>
      <c r="AL353" s="101"/>
      <c r="AM353" s="101"/>
    </row>
    <row r="354" spans="1:39" ht="15">
      <c r="A354" s="4">
        <v>324</v>
      </c>
      <c r="B354" s="7" t="s">
        <v>369</v>
      </c>
      <c r="C354" s="8" t="s">
        <v>370</v>
      </c>
      <c r="D354" s="7" t="s">
        <v>365</v>
      </c>
      <c r="E354" s="7" t="s">
        <v>371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0</v>
      </c>
      <c r="L354" s="45">
        <v>0</v>
      </c>
      <c r="M354" s="45">
        <v>0</v>
      </c>
      <c r="N354" s="45">
        <v>0</v>
      </c>
      <c r="O354" s="45">
        <v>0</v>
      </c>
      <c r="P354" s="45">
        <v>0</v>
      </c>
      <c r="Q354" s="45">
        <v>0</v>
      </c>
      <c r="R354" s="45">
        <v>0</v>
      </c>
      <c r="S354" s="45">
        <v>0</v>
      </c>
      <c r="T354" s="45">
        <v>2</v>
      </c>
      <c r="W354" s="98"/>
      <c r="X354" s="99"/>
      <c r="Y354" s="100"/>
      <c r="Z354" s="101"/>
      <c r="AA354" s="101"/>
      <c r="AB354" s="101"/>
      <c r="AC354" s="101"/>
      <c r="AD354" s="101"/>
      <c r="AE354" s="101"/>
      <c r="AF354" s="100"/>
      <c r="AG354" s="101"/>
      <c r="AH354" s="101"/>
      <c r="AI354" s="101"/>
      <c r="AJ354" s="101"/>
      <c r="AK354" s="101"/>
      <c r="AL354" s="101"/>
      <c r="AM354" s="100"/>
    </row>
    <row r="355" spans="1:39" ht="15">
      <c r="A355" s="4">
        <v>325</v>
      </c>
      <c r="B355" s="7" t="s">
        <v>372</v>
      </c>
      <c r="C355" s="8" t="s">
        <v>373</v>
      </c>
      <c r="D355" s="7" t="s">
        <v>365</v>
      </c>
      <c r="E355" s="7" t="s">
        <v>374</v>
      </c>
      <c r="F355" s="45">
        <v>0</v>
      </c>
      <c r="G355" s="45">
        <v>0</v>
      </c>
      <c r="H355" s="45">
        <v>0</v>
      </c>
      <c r="I355" s="45">
        <v>0</v>
      </c>
      <c r="J355" s="45">
        <v>0</v>
      </c>
      <c r="K355" s="45">
        <v>0</v>
      </c>
      <c r="L355" s="45">
        <v>0</v>
      </c>
      <c r="M355" s="45">
        <v>0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0</v>
      </c>
      <c r="W355" s="98"/>
      <c r="X355" s="99"/>
      <c r="Y355" s="100"/>
      <c r="Z355" s="100"/>
      <c r="AA355" s="101"/>
      <c r="AB355" s="101"/>
      <c r="AC355" s="101"/>
      <c r="AD355" s="101"/>
      <c r="AE355" s="101"/>
      <c r="AF355" s="101"/>
      <c r="AG355" s="101"/>
      <c r="AH355" s="100"/>
      <c r="AI355" s="101"/>
      <c r="AJ355" s="101"/>
      <c r="AK355" s="101"/>
      <c r="AL355" s="100"/>
      <c r="AM355" s="101"/>
    </row>
    <row r="356" spans="1:39" ht="15">
      <c r="A356" s="4">
        <v>326</v>
      </c>
      <c r="B356" s="7" t="s">
        <v>375</v>
      </c>
      <c r="C356" s="8" t="s">
        <v>376</v>
      </c>
      <c r="D356" s="7" t="s">
        <v>365</v>
      </c>
      <c r="E356" s="7" t="s">
        <v>377</v>
      </c>
      <c r="F356" s="45">
        <v>0</v>
      </c>
      <c r="G356" s="45">
        <v>0</v>
      </c>
      <c r="H356" s="45">
        <v>0</v>
      </c>
      <c r="I356" s="45">
        <v>500</v>
      </c>
      <c r="J356" s="45">
        <v>0</v>
      </c>
      <c r="K356" s="45">
        <v>0</v>
      </c>
      <c r="L356" s="45">
        <v>0</v>
      </c>
      <c r="M356" s="45">
        <v>14650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1</v>
      </c>
      <c r="W356" s="98"/>
      <c r="X356" s="99"/>
      <c r="Y356" s="100"/>
      <c r="Z356" s="101"/>
      <c r="AA356" s="101"/>
      <c r="AB356" s="101"/>
      <c r="AC356" s="101"/>
      <c r="AD356" s="101"/>
      <c r="AE356" s="101"/>
      <c r="AF356" s="101"/>
      <c r="AG356" s="101"/>
      <c r="AH356" s="101"/>
      <c r="AI356" s="101"/>
      <c r="AJ356" s="101"/>
      <c r="AK356" s="101"/>
      <c r="AL356" s="101"/>
      <c r="AM356" s="101"/>
    </row>
    <row r="357" spans="1:39" ht="15">
      <c r="A357" s="4">
        <v>327</v>
      </c>
      <c r="B357" s="7" t="s">
        <v>378</v>
      </c>
      <c r="C357" s="8" t="s">
        <v>379</v>
      </c>
      <c r="D357" s="7" t="s">
        <v>365</v>
      </c>
      <c r="E357" s="7" t="s">
        <v>380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1150</v>
      </c>
      <c r="W357" s="98"/>
      <c r="X357" s="99"/>
      <c r="Y357" s="101"/>
      <c r="Z357" s="100"/>
      <c r="AA357" s="101"/>
      <c r="AB357" s="100"/>
      <c r="AC357" s="101"/>
      <c r="AD357" s="101"/>
      <c r="AE357" s="101"/>
      <c r="AF357" s="100"/>
      <c r="AG357" s="101"/>
      <c r="AH357" s="100"/>
      <c r="AI357" s="101"/>
      <c r="AJ357" s="101"/>
      <c r="AK357" s="100"/>
      <c r="AL357" s="101"/>
      <c r="AM357" s="101"/>
    </row>
    <row r="358" spans="1:39" ht="15">
      <c r="A358" s="4">
        <v>328</v>
      </c>
      <c r="B358" s="7" t="s">
        <v>381</v>
      </c>
      <c r="C358" s="8" t="s">
        <v>382</v>
      </c>
      <c r="D358" s="7" t="s">
        <v>365</v>
      </c>
      <c r="E358" s="7" t="s">
        <v>383</v>
      </c>
      <c r="F358" s="45">
        <v>41281</v>
      </c>
      <c r="G358" s="45">
        <v>0</v>
      </c>
      <c r="H358" s="45">
        <v>0</v>
      </c>
      <c r="I358" s="45">
        <v>2880</v>
      </c>
      <c r="J358" s="45">
        <v>0</v>
      </c>
      <c r="K358" s="45">
        <v>0</v>
      </c>
      <c r="L358" s="45">
        <v>0</v>
      </c>
      <c r="M358" s="45">
        <v>0</v>
      </c>
      <c r="N358" s="45">
        <v>0</v>
      </c>
      <c r="O358" s="45">
        <v>0</v>
      </c>
      <c r="P358" s="45">
        <v>0</v>
      </c>
      <c r="Q358" s="45">
        <v>0</v>
      </c>
      <c r="R358" s="45">
        <v>0</v>
      </c>
      <c r="S358" s="45">
        <v>0</v>
      </c>
      <c r="T358" s="45">
        <v>0</v>
      </c>
      <c r="W358" s="98"/>
      <c r="X358" s="99"/>
      <c r="Y358" s="100"/>
      <c r="Z358" s="101"/>
      <c r="AA358" s="101"/>
      <c r="AB358" s="101"/>
      <c r="AC358" s="101"/>
      <c r="AD358" s="101"/>
      <c r="AE358" s="101"/>
      <c r="AF358" s="100"/>
      <c r="AG358" s="101"/>
      <c r="AH358" s="101"/>
      <c r="AI358" s="101"/>
      <c r="AJ358" s="101"/>
      <c r="AK358" s="101"/>
      <c r="AL358" s="100"/>
      <c r="AM358" s="101"/>
    </row>
    <row r="359" spans="1:39" ht="15">
      <c r="A359" s="4">
        <v>329</v>
      </c>
      <c r="B359" s="7" t="s">
        <v>384</v>
      </c>
      <c r="C359" s="8" t="s">
        <v>385</v>
      </c>
      <c r="D359" s="7" t="s">
        <v>365</v>
      </c>
      <c r="E359" s="7" t="s">
        <v>386</v>
      </c>
      <c r="F359" s="45">
        <v>0</v>
      </c>
      <c r="G359" s="45">
        <v>0</v>
      </c>
      <c r="H359" s="45">
        <v>0</v>
      </c>
      <c r="I359" s="45">
        <v>0</v>
      </c>
      <c r="J359" s="45">
        <v>0</v>
      </c>
      <c r="K359" s="45">
        <v>0</v>
      </c>
      <c r="L359" s="45">
        <v>0</v>
      </c>
      <c r="M359" s="45">
        <v>0</v>
      </c>
      <c r="N359" s="45">
        <v>0</v>
      </c>
      <c r="O359" s="45">
        <v>0</v>
      </c>
      <c r="P359" s="45">
        <v>0</v>
      </c>
      <c r="Q359" s="45">
        <v>0</v>
      </c>
      <c r="R359" s="45">
        <v>0</v>
      </c>
      <c r="S359" s="45">
        <v>0</v>
      </c>
      <c r="T359" s="45">
        <v>0</v>
      </c>
      <c r="W359" s="98"/>
      <c r="X359" s="99"/>
      <c r="Y359" s="101"/>
      <c r="Z359" s="101"/>
      <c r="AA359" s="101"/>
      <c r="AB359" s="101"/>
      <c r="AC359" s="101"/>
      <c r="AD359" s="101"/>
      <c r="AE359" s="101"/>
      <c r="AF359" s="101"/>
      <c r="AG359" s="101"/>
      <c r="AH359" s="101"/>
      <c r="AI359" s="101"/>
      <c r="AJ359" s="101"/>
      <c r="AK359" s="101"/>
      <c r="AL359" s="101"/>
      <c r="AM359" s="100"/>
    </row>
    <row r="360" spans="1:39" ht="15">
      <c r="A360" s="4">
        <v>330</v>
      </c>
      <c r="B360" s="7" t="s">
        <v>387</v>
      </c>
      <c r="C360" s="8" t="s">
        <v>388</v>
      </c>
      <c r="D360" s="7" t="s">
        <v>365</v>
      </c>
      <c r="E360" s="7" t="s">
        <v>389</v>
      </c>
      <c r="F360" s="45">
        <v>2848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1524</v>
      </c>
      <c r="W360" s="98"/>
      <c r="X360" s="99"/>
      <c r="Y360" s="101"/>
      <c r="Z360" s="101"/>
      <c r="AA360" s="101"/>
      <c r="AB360" s="101"/>
      <c r="AC360" s="101"/>
      <c r="AD360" s="101"/>
      <c r="AE360" s="101"/>
      <c r="AF360" s="100"/>
      <c r="AG360" s="101"/>
      <c r="AH360" s="101"/>
      <c r="AI360" s="100"/>
      <c r="AJ360" s="101"/>
      <c r="AK360" s="101"/>
      <c r="AL360" s="101"/>
      <c r="AM360" s="100"/>
    </row>
    <row r="361" spans="1:39" ht="15">
      <c r="A361" s="4">
        <v>331</v>
      </c>
      <c r="B361" s="7" t="s">
        <v>390</v>
      </c>
      <c r="C361" s="8" t="s">
        <v>391</v>
      </c>
      <c r="D361" s="7" t="s">
        <v>365</v>
      </c>
      <c r="E361" s="7" t="s">
        <v>392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30040</v>
      </c>
      <c r="W361" s="98"/>
      <c r="X361" s="99"/>
      <c r="Y361" s="101"/>
      <c r="Z361" s="101"/>
      <c r="AA361" s="101"/>
      <c r="AB361" s="101"/>
      <c r="AC361" s="101"/>
      <c r="AD361" s="101"/>
      <c r="AE361" s="101"/>
      <c r="AF361" s="100"/>
      <c r="AG361" s="101"/>
      <c r="AH361" s="101"/>
      <c r="AI361" s="101"/>
      <c r="AJ361" s="101"/>
      <c r="AK361" s="101"/>
      <c r="AL361" s="101"/>
      <c r="AM361" s="101"/>
    </row>
    <row r="362" spans="1:39" ht="15">
      <c r="A362" s="4">
        <v>332</v>
      </c>
      <c r="B362" s="7" t="s">
        <v>393</v>
      </c>
      <c r="C362" s="8" t="s">
        <v>394</v>
      </c>
      <c r="D362" s="7" t="s">
        <v>365</v>
      </c>
      <c r="E362" s="7" t="s">
        <v>395</v>
      </c>
      <c r="F362" s="45">
        <v>0</v>
      </c>
      <c r="G362" s="45">
        <v>0</v>
      </c>
      <c r="H362" s="45">
        <v>0</v>
      </c>
      <c r="I362" s="45">
        <v>0</v>
      </c>
      <c r="J362" s="45">
        <v>2779</v>
      </c>
      <c r="K362" s="45">
        <v>0</v>
      </c>
      <c r="L362" s="45">
        <v>0</v>
      </c>
      <c r="M362" s="45">
        <v>0</v>
      </c>
      <c r="N362" s="45">
        <v>0</v>
      </c>
      <c r="O362" s="45">
        <v>0</v>
      </c>
      <c r="P362" s="45">
        <v>0</v>
      </c>
      <c r="Q362" s="45">
        <v>0</v>
      </c>
      <c r="R362" s="45">
        <v>0</v>
      </c>
      <c r="S362" s="45">
        <v>0</v>
      </c>
      <c r="T362" s="45">
        <v>5598</v>
      </c>
      <c r="W362" s="98"/>
      <c r="X362" s="99"/>
      <c r="Y362" s="100"/>
      <c r="Z362" s="101"/>
      <c r="AA362" s="101"/>
      <c r="AB362" s="101"/>
      <c r="AC362" s="101"/>
      <c r="AD362" s="101"/>
      <c r="AE362" s="101"/>
      <c r="AF362" s="101"/>
      <c r="AG362" s="101"/>
      <c r="AH362" s="100"/>
      <c r="AI362" s="101"/>
      <c r="AJ362" s="101"/>
      <c r="AK362" s="101"/>
      <c r="AL362" s="100"/>
      <c r="AM362" s="100"/>
    </row>
    <row r="363" spans="1:39" ht="15">
      <c r="A363" s="4">
        <v>333</v>
      </c>
      <c r="B363" s="7" t="s">
        <v>396</v>
      </c>
      <c r="C363" s="8" t="s">
        <v>397</v>
      </c>
      <c r="D363" s="7" t="s">
        <v>365</v>
      </c>
      <c r="E363" s="7" t="s">
        <v>398</v>
      </c>
      <c r="F363" s="45">
        <v>1927</v>
      </c>
      <c r="G363" s="45">
        <v>14888</v>
      </c>
      <c r="H363" s="45">
        <v>0</v>
      </c>
      <c r="I363" s="45">
        <v>0</v>
      </c>
      <c r="J363" s="45">
        <v>0</v>
      </c>
      <c r="K363" s="45">
        <v>0</v>
      </c>
      <c r="L363" s="45">
        <v>0</v>
      </c>
      <c r="M363" s="45">
        <v>0</v>
      </c>
      <c r="N363" s="45">
        <v>0</v>
      </c>
      <c r="O363" s="45">
        <v>0</v>
      </c>
      <c r="P363" s="45">
        <v>0</v>
      </c>
      <c r="Q363" s="45">
        <v>0</v>
      </c>
      <c r="R363" s="45">
        <v>0</v>
      </c>
      <c r="S363" s="45">
        <v>38265</v>
      </c>
      <c r="T363" s="45">
        <v>16</v>
      </c>
      <c r="W363" s="98"/>
      <c r="X363" s="99"/>
      <c r="Y363" s="101"/>
      <c r="Z363" s="101"/>
      <c r="AA363" s="101"/>
      <c r="AB363" s="101"/>
      <c r="AC363" s="101"/>
      <c r="AD363" s="101"/>
      <c r="AE363" s="101"/>
      <c r="AF363" s="100"/>
      <c r="AG363" s="101"/>
      <c r="AH363" s="101"/>
      <c r="AI363" s="101"/>
      <c r="AJ363" s="101"/>
      <c r="AK363" s="101"/>
      <c r="AL363" s="101"/>
      <c r="AM363" s="101"/>
    </row>
    <row r="364" spans="1:39" ht="15">
      <c r="A364" s="4">
        <v>334</v>
      </c>
      <c r="B364" s="7" t="s">
        <v>399</v>
      </c>
      <c r="C364" s="8" t="s">
        <v>400</v>
      </c>
      <c r="D364" s="7" t="s">
        <v>365</v>
      </c>
      <c r="E364" s="7" t="s">
        <v>401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769</v>
      </c>
      <c r="W364" s="98"/>
      <c r="X364" s="99"/>
      <c r="Y364" s="101"/>
      <c r="Z364" s="101"/>
      <c r="AA364" s="101"/>
      <c r="AB364" s="101"/>
      <c r="AC364" s="101"/>
      <c r="AD364" s="101"/>
      <c r="AE364" s="101"/>
      <c r="AF364" s="101"/>
      <c r="AG364" s="101"/>
      <c r="AH364" s="101"/>
      <c r="AI364" s="101"/>
      <c r="AJ364" s="101"/>
      <c r="AK364" s="101"/>
      <c r="AL364" s="101"/>
      <c r="AM364" s="100"/>
    </row>
    <row r="365" spans="1:39" ht="15">
      <c r="A365" s="4">
        <v>335</v>
      </c>
      <c r="B365" s="7" t="s">
        <v>402</v>
      </c>
      <c r="C365" s="8" t="s">
        <v>403</v>
      </c>
      <c r="D365" s="7" t="s">
        <v>365</v>
      </c>
      <c r="E365" s="7" t="s">
        <v>404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W365" s="98"/>
      <c r="X365" s="99"/>
      <c r="Y365" s="101"/>
      <c r="Z365" s="101"/>
      <c r="AA365" s="101"/>
      <c r="AB365" s="101"/>
      <c r="AC365" s="101"/>
      <c r="AD365" s="101"/>
      <c r="AE365" s="101"/>
      <c r="AF365" s="101"/>
      <c r="AG365" s="101"/>
      <c r="AH365" s="101"/>
      <c r="AI365" s="101"/>
      <c r="AJ365" s="101"/>
      <c r="AK365" s="101"/>
      <c r="AL365" s="101"/>
      <c r="AM365" s="100"/>
    </row>
    <row r="366" spans="1:39" ht="15">
      <c r="A366" s="4">
        <v>336</v>
      </c>
      <c r="B366" s="7" t="s">
        <v>405</v>
      </c>
      <c r="C366" s="8" t="s">
        <v>406</v>
      </c>
      <c r="D366" s="7" t="s">
        <v>365</v>
      </c>
      <c r="E366" s="7" t="s">
        <v>407</v>
      </c>
      <c r="F366" s="45">
        <v>0</v>
      </c>
      <c r="G366" s="45">
        <v>0</v>
      </c>
      <c r="H366" s="45">
        <v>0</v>
      </c>
      <c r="I366" s="45">
        <v>0</v>
      </c>
      <c r="J366" s="45">
        <v>0</v>
      </c>
      <c r="K366" s="45">
        <v>0</v>
      </c>
      <c r="L366" s="45">
        <v>0</v>
      </c>
      <c r="M366" s="45">
        <v>0</v>
      </c>
      <c r="N366" s="45">
        <v>0</v>
      </c>
      <c r="O366" s="45">
        <v>0</v>
      </c>
      <c r="P366" s="45">
        <v>0</v>
      </c>
      <c r="Q366" s="45">
        <v>0</v>
      </c>
      <c r="R366" s="45">
        <v>0</v>
      </c>
      <c r="S366" s="45">
        <v>0</v>
      </c>
      <c r="T366" s="45">
        <v>631</v>
      </c>
      <c r="W366" s="98"/>
      <c r="X366" s="99"/>
      <c r="Y366" s="101"/>
      <c r="Z366" s="101"/>
      <c r="AA366" s="101"/>
      <c r="AB366" s="101"/>
      <c r="AC366" s="101"/>
      <c r="AD366" s="101"/>
      <c r="AE366" s="101"/>
      <c r="AF366" s="101"/>
      <c r="AG366" s="101"/>
      <c r="AH366" s="101"/>
      <c r="AI366" s="101"/>
      <c r="AJ366" s="101"/>
      <c r="AK366" s="101"/>
      <c r="AL366" s="101"/>
      <c r="AM366" s="100"/>
    </row>
    <row r="367" spans="1:39" ht="15">
      <c r="A367" s="4">
        <v>337</v>
      </c>
      <c r="B367" s="7" t="s">
        <v>408</v>
      </c>
      <c r="C367" s="8" t="s">
        <v>409</v>
      </c>
      <c r="D367" s="7" t="s">
        <v>365</v>
      </c>
      <c r="E367" s="7" t="s">
        <v>410</v>
      </c>
      <c r="F367" s="45">
        <v>1</v>
      </c>
      <c r="G367" s="45">
        <v>0</v>
      </c>
      <c r="H367" s="45">
        <v>0</v>
      </c>
      <c r="I367" s="45">
        <v>0</v>
      </c>
      <c r="J367" s="45">
        <v>0</v>
      </c>
      <c r="K367" s="45">
        <v>0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0</v>
      </c>
      <c r="S367" s="45">
        <v>2880</v>
      </c>
      <c r="T367" s="45">
        <v>192</v>
      </c>
      <c r="W367" s="98"/>
      <c r="X367" s="99"/>
      <c r="Y367" s="100"/>
      <c r="Z367" s="101"/>
      <c r="AA367" s="101"/>
      <c r="AB367" s="101"/>
      <c r="AC367" s="101"/>
      <c r="AD367" s="101"/>
      <c r="AE367" s="101"/>
      <c r="AF367" s="101"/>
      <c r="AG367" s="101"/>
      <c r="AH367" s="101"/>
      <c r="AI367" s="101"/>
      <c r="AJ367" s="101"/>
      <c r="AK367" s="101"/>
      <c r="AL367" s="100"/>
      <c r="AM367" s="100"/>
    </row>
    <row r="368" spans="1:39" ht="15">
      <c r="A368" s="4">
        <v>338</v>
      </c>
      <c r="B368" s="7" t="s">
        <v>411</v>
      </c>
      <c r="C368" s="8" t="s">
        <v>412</v>
      </c>
      <c r="D368" s="7" t="s">
        <v>365</v>
      </c>
      <c r="E368" s="7" t="s">
        <v>413</v>
      </c>
      <c r="F368" s="45">
        <v>26400</v>
      </c>
      <c r="G368" s="45">
        <v>0</v>
      </c>
      <c r="H368" s="45">
        <v>0</v>
      </c>
      <c r="I368" s="45">
        <v>200</v>
      </c>
      <c r="J368" s="45">
        <v>0</v>
      </c>
      <c r="K368" s="45">
        <v>0</v>
      </c>
      <c r="L368" s="45">
        <v>0</v>
      </c>
      <c r="M368" s="45">
        <v>137947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4946</v>
      </c>
      <c r="W368" s="98"/>
      <c r="X368" s="99"/>
      <c r="Y368" s="100"/>
      <c r="Z368" s="101"/>
      <c r="AA368" s="101"/>
      <c r="AB368" s="101"/>
      <c r="AC368" s="101"/>
      <c r="AD368" s="101"/>
      <c r="AE368" s="101"/>
      <c r="AF368" s="101"/>
      <c r="AG368" s="101"/>
      <c r="AH368" s="101"/>
      <c r="AI368" s="101"/>
      <c r="AJ368" s="101"/>
      <c r="AK368" s="101"/>
      <c r="AL368" s="100"/>
      <c r="AM368" s="100"/>
    </row>
    <row r="369" spans="1:39" ht="15">
      <c r="A369" s="4">
        <v>339</v>
      </c>
      <c r="B369" s="7" t="s">
        <v>414</v>
      </c>
      <c r="C369" s="8" t="s">
        <v>415</v>
      </c>
      <c r="D369" s="7" t="s">
        <v>365</v>
      </c>
      <c r="E369" s="7" t="s">
        <v>416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W369" s="98"/>
      <c r="X369" s="99"/>
      <c r="Y369" s="100"/>
      <c r="Z369" s="101"/>
      <c r="AA369" s="101"/>
      <c r="AB369" s="101"/>
      <c r="AC369" s="101"/>
      <c r="AD369" s="101"/>
      <c r="AE369" s="101"/>
      <c r="AF369" s="101"/>
      <c r="AG369" s="101"/>
      <c r="AH369" s="101"/>
      <c r="AI369" s="101"/>
      <c r="AJ369" s="101"/>
      <c r="AK369" s="101"/>
      <c r="AL369" s="101"/>
      <c r="AM369" s="100"/>
    </row>
    <row r="370" spans="1:39" ht="15">
      <c r="A370" s="4">
        <v>340</v>
      </c>
      <c r="B370" s="7" t="s">
        <v>417</v>
      </c>
      <c r="C370" s="8" t="s">
        <v>418</v>
      </c>
      <c r="D370" s="7" t="s">
        <v>365</v>
      </c>
      <c r="E370" s="7" t="s">
        <v>419</v>
      </c>
      <c r="F370" s="45">
        <v>0</v>
      </c>
      <c r="G370" s="45">
        <v>0</v>
      </c>
      <c r="H370" s="45">
        <v>0</v>
      </c>
      <c r="I370" s="45">
        <v>480</v>
      </c>
      <c r="J370" s="45">
        <v>0</v>
      </c>
      <c r="K370" s="45">
        <v>0</v>
      </c>
      <c r="L370" s="45">
        <v>0</v>
      </c>
      <c r="M370" s="45">
        <v>0</v>
      </c>
      <c r="N370" s="45">
        <v>0</v>
      </c>
      <c r="O370" s="45">
        <v>0</v>
      </c>
      <c r="P370" s="45">
        <v>0</v>
      </c>
      <c r="Q370" s="45">
        <v>0</v>
      </c>
      <c r="R370" s="45">
        <v>0</v>
      </c>
      <c r="S370" s="45">
        <v>0</v>
      </c>
      <c r="T370" s="45">
        <v>768</v>
      </c>
      <c r="W370" s="98"/>
      <c r="X370" s="99"/>
      <c r="Y370" s="101"/>
      <c r="Z370" s="101"/>
      <c r="AA370" s="101"/>
      <c r="AB370" s="101"/>
      <c r="AC370" s="101"/>
      <c r="AD370" s="101"/>
      <c r="AE370" s="101"/>
      <c r="AF370" s="101"/>
      <c r="AG370" s="101"/>
      <c r="AH370" s="101"/>
      <c r="AI370" s="101"/>
      <c r="AJ370" s="101"/>
      <c r="AK370" s="101"/>
      <c r="AL370" s="101"/>
      <c r="AM370" s="100"/>
    </row>
    <row r="371" spans="1:39" ht="15">
      <c r="A371" s="4">
        <v>341</v>
      </c>
      <c r="B371" s="7" t="s">
        <v>420</v>
      </c>
      <c r="C371" s="8" t="s">
        <v>421</v>
      </c>
      <c r="D371" s="7" t="s">
        <v>365</v>
      </c>
      <c r="E371" s="7" t="s">
        <v>422</v>
      </c>
      <c r="F371" s="45">
        <v>15549</v>
      </c>
      <c r="G371" s="45">
        <v>0</v>
      </c>
      <c r="H371" s="45">
        <v>0</v>
      </c>
      <c r="I371" s="45">
        <v>2200</v>
      </c>
      <c r="J371" s="45">
        <v>24461</v>
      </c>
      <c r="K371" s="45">
        <v>0</v>
      </c>
      <c r="L371" s="45">
        <v>50</v>
      </c>
      <c r="M371" s="45">
        <v>0</v>
      </c>
      <c r="N371" s="45">
        <v>0</v>
      </c>
      <c r="O371" s="45">
        <v>0</v>
      </c>
      <c r="P371" s="45">
        <v>11103</v>
      </c>
      <c r="Q371" s="45">
        <v>0</v>
      </c>
      <c r="R371" s="45">
        <v>0</v>
      </c>
      <c r="S371" s="45">
        <v>318080</v>
      </c>
      <c r="T371" s="45">
        <v>31923</v>
      </c>
      <c r="W371" s="98"/>
      <c r="X371" s="99"/>
      <c r="Y371" s="100"/>
      <c r="Z371" s="101"/>
      <c r="AA371" s="101"/>
      <c r="AB371" s="101"/>
      <c r="AC371" s="101"/>
      <c r="AD371" s="101"/>
      <c r="AE371" s="101"/>
      <c r="AF371" s="101"/>
      <c r="AG371" s="101"/>
      <c r="AH371" s="101"/>
      <c r="AI371" s="101"/>
      <c r="AJ371" s="101"/>
      <c r="AK371" s="101"/>
      <c r="AL371" s="100"/>
      <c r="AM371" s="100"/>
    </row>
    <row r="372" spans="1:39" ht="15">
      <c r="A372" s="4">
        <v>342</v>
      </c>
      <c r="B372" s="7" t="s">
        <v>423</v>
      </c>
      <c r="C372" s="8" t="s">
        <v>424</v>
      </c>
      <c r="D372" s="7" t="s">
        <v>365</v>
      </c>
      <c r="E372" s="7" t="s">
        <v>425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392</v>
      </c>
      <c r="W372" s="98"/>
      <c r="X372" s="99"/>
      <c r="Y372" s="101"/>
      <c r="Z372" s="101"/>
      <c r="AA372" s="101"/>
      <c r="AB372" s="101"/>
      <c r="AC372" s="101"/>
      <c r="AD372" s="101"/>
      <c r="AE372" s="101"/>
      <c r="AF372" s="101"/>
      <c r="AG372" s="101"/>
      <c r="AH372" s="101"/>
      <c r="AI372" s="101"/>
      <c r="AJ372" s="101"/>
      <c r="AK372" s="101"/>
      <c r="AL372" s="101"/>
      <c r="AM372" s="100"/>
    </row>
    <row r="373" spans="1:39" ht="15">
      <c r="A373" s="4">
        <v>343</v>
      </c>
      <c r="B373" s="7" t="s">
        <v>426</v>
      </c>
      <c r="C373" s="8" t="s">
        <v>427</v>
      </c>
      <c r="D373" s="7" t="s">
        <v>365</v>
      </c>
      <c r="E373" s="7" t="s">
        <v>428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W373" s="98"/>
      <c r="X373" s="99"/>
      <c r="Y373" s="101"/>
      <c r="Z373" s="101"/>
      <c r="AA373" s="101"/>
      <c r="AB373" s="101"/>
      <c r="AC373" s="101"/>
      <c r="AD373" s="101"/>
      <c r="AE373" s="101"/>
      <c r="AF373" s="101"/>
      <c r="AG373" s="101"/>
      <c r="AH373" s="101"/>
      <c r="AI373" s="101"/>
      <c r="AJ373" s="101"/>
      <c r="AK373" s="101"/>
      <c r="AL373" s="101"/>
      <c r="AM373" s="100"/>
    </row>
    <row r="374" spans="1:39" ht="15">
      <c r="A374" s="4">
        <v>344</v>
      </c>
      <c r="B374" s="7" t="s">
        <v>429</v>
      </c>
      <c r="C374" s="8" t="s">
        <v>430</v>
      </c>
      <c r="D374" s="7" t="s">
        <v>365</v>
      </c>
      <c r="E374" s="7" t="s">
        <v>431</v>
      </c>
      <c r="F374" s="45">
        <v>0</v>
      </c>
      <c r="G374" s="45">
        <v>0</v>
      </c>
      <c r="H374" s="45">
        <v>0</v>
      </c>
      <c r="I374" s="45">
        <v>0</v>
      </c>
      <c r="J374" s="45">
        <v>0</v>
      </c>
      <c r="K374" s="45">
        <v>0</v>
      </c>
      <c r="L374" s="45">
        <v>0</v>
      </c>
      <c r="M374" s="45">
        <v>0</v>
      </c>
      <c r="N374" s="45">
        <v>0</v>
      </c>
      <c r="O374" s="45">
        <v>0</v>
      </c>
      <c r="P374" s="45">
        <v>0</v>
      </c>
      <c r="Q374" s="45">
        <v>0</v>
      </c>
      <c r="R374" s="45">
        <v>0</v>
      </c>
      <c r="S374" s="45">
        <v>0</v>
      </c>
      <c r="T374" s="45">
        <v>768</v>
      </c>
      <c r="W374" s="98"/>
      <c r="X374" s="99"/>
      <c r="Y374" s="101"/>
      <c r="Z374" s="101"/>
      <c r="AA374" s="101"/>
      <c r="AB374" s="101"/>
      <c r="AC374" s="101"/>
      <c r="AD374" s="101"/>
      <c r="AE374" s="101"/>
      <c r="AF374" s="101"/>
      <c r="AG374" s="101"/>
      <c r="AH374" s="101"/>
      <c r="AI374" s="101"/>
      <c r="AJ374" s="101"/>
      <c r="AK374" s="101"/>
      <c r="AL374" s="101"/>
      <c r="AM374" s="100"/>
    </row>
    <row r="375" spans="1:39" ht="15">
      <c r="A375" s="4">
        <v>345</v>
      </c>
      <c r="B375" s="7" t="s">
        <v>432</v>
      </c>
      <c r="C375" s="8" t="s">
        <v>433</v>
      </c>
      <c r="D375" s="7" t="s">
        <v>365</v>
      </c>
      <c r="E375" s="7" t="s">
        <v>434</v>
      </c>
      <c r="F375" s="45">
        <v>0</v>
      </c>
      <c r="G375" s="45">
        <v>0</v>
      </c>
      <c r="H375" s="45">
        <v>0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W375" s="98"/>
      <c r="X375" s="99"/>
      <c r="Y375" s="101"/>
      <c r="Z375" s="100"/>
      <c r="AA375" s="101"/>
      <c r="AB375" s="100"/>
      <c r="AC375" s="101"/>
      <c r="AD375" s="101"/>
      <c r="AE375" s="101"/>
      <c r="AF375" s="101"/>
      <c r="AG375" s="101"/>
      <c r="AH375" s="101"/>
      <c r="AI375" s="101"/>
      <c r="AJ375" s="101"/>
      <c r="AK375" s="101"/>
      <c r="AL375" s="101"/>
      <c r="AM375" s="100"/>
    </row>
    <row r="376" spans="1:39" ht="15">
      <c r="A376" s="4">
        <v>346</v>
      </c>
      <c r="B376" s="7" t="s">
        <v>435</v>
      </c>
      <c r="C376" s="8" t="s">
        <v>436</v>
      </c>
      <c r="D376" s="7" t="s">
        <v>365</v>
      </c>
      <c r="E376" s="7" t="s">
        <v>437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288</v>
      </c>
      <c r="W376" s="98"/>
      <c r="X376" s="99"/>
      <c r="Y376" s="100"/>
      <c r="Z376" s="101"/>
      <c r="AA376" s="100"/>
      <c r="AB376" s="101"/>
      <c r="AC376" s="100"/>
      <c r="AD376" s="101"/>
      <c r="AE376" s="101"/>
      <c r="AF376" s="101"/>
      <c r="AG376" s="101"/>
      <c r="AH376" s="101"/>
      <c r="AI376" s="101"/>
      <c r="AJ376" s="101"/>
      <c r="AK376" s="100"/>
      <c r="AL376" s="101"/>
      <c r="AM376" s="100"/>
    </row>
    <row r="377" spans="1:39" ht="15">
      <c r="A377" s="4">
        <v>347</v>
      </c>
      <c r="B377" s="7" t="s">
        <v>438</v>
      </c>
      <c r="C377" s="8" t="s">
        <v>439</v>
      </c>
      <c r="D377" s="7" t="s">
        <v>365</v>
      </c>
      <c r="E377" s="7" t="s">
        <v>440</v>
      </c>
      <c r="F377" s="45">
        <v>1853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10311</v>
      </c>
      <c r="N377" s="45">
        <v>75468</v>
      </c>
      <c r="O377" s="45">
        <v>0</v>
      </c>
      <c r="P377" s="45">
        <v>0</v>
      </c>
      <c r="Q377" s="45">
        <v>0</v>
      </c>
      <c r="R377" s="45">
        <v>0</v>
      </c>
      <c r="S377" s="45">
        <v>18000</v>
      </c>
      <c r="T377" s="45">
        <v>5879</v>
      </c>
      <c r="W377" s="98"/>
      <c r="X377" s="99"/>
      <c r="Y377" s="100"/>
      <c r="Z377" s="101"/>
      <c r="AA377" s="101"/>
      <c r="AB377" s="101"/>
      <c r="AC377" s="101"/>
      <c r="AD377" s="101"/>
      <c r="AE377" s="101"/>
      <c r="AF377" s="101"/>
      <c r="AG377" s="101"/>
      <c r="AH377" s="101"/>
      <c r="AI377" s="101"/>
      <c r="AJ377" s="101"/>
      <c r="AK377" s="101"/>
      <c r="AL377" s="101"/>
      <c r="AM377" s="101"/>
    </row>
    <row r="378" spans="1:39" ht="15">
      <c r="A378" s="4">
        <v>348</v>
      </c>
      <c r="B378" s="7" t="s">
        <v>441</v>
      </c>
      <c r="C378" s="8" t="s">
        <v>442</v>
      </c>
      <c r="D378" s="7" t="s">
        <v>365</v>
      </c>
      <c r="E378" s="7" t="s">
        <v>443</v>
      </c>
      <c r="F378" s="45">
        <v>10055</v>
      </c>
      <c r="G378" s="45">
        <v>0</v>
      </c>
      <c r="H378" s="45">
        <v>0</v>
      </c>
      <c r="I378" s="45">
        <v>0</v>
      </c>
      <c r="J378" s="45">
        <v>0</v>
      </c>
      <c r="K378" s="45">
        <v>0</v>
      </c>
      <c r="L378" s="45">
        <v>0</v>
      </c>
      <c r="M378" s="45">
        <v>0</v>
      </c>
      <c r="N378" s="45">
        <v>0</v>
      </c>
      <c r="O378" s="45">
        <v>0</v>
      </c>
      <c r="P378" s="45">
        <v>0</v>
      </c>
      <c r="Q378" s="45">
        <v>0</v>
      </c>
      <c r="R378" s="45">
        <v>99462</v>
      </c>
      <c r="S378" s="45">
        <v>0</v>
      </c>
      <c r="T378" s="45">
        <v>0</v>
      </c>
      <c r="W378" s="98"/>
      <c r="X378" s="99"/>
      <c r="Y378" s="101"/>
      <c r="Z378" s="101"/>
      <c r="AA378" s="101"/>
      <c r="AB378" s="101"/>
      <c r="AC378" s="101"/>
      <c r="AD378" s="101"/>
      <c r="AE378" s="101"/>
      <c r="AF378" s="101"/>
      <c r="AG378" s="100"/>
      <c r="AH378" s="100"/>
      <c r="AI378" s="100"/>
      <c r="AJ378" s="101"/>
      <c r="AK378" s="101"/>
      <c r="AL378" s="101"/>
      <c r="AM378" s="100"/>
    </row>
    <row r="379" spans="1:39" ht="15">
      <c r="A379" s="4">
        <v>349</v>
      </c>
      <c r="B379" s="7" t="s">
        <v>444</v>
      </c>
      <c r="C379" s="8" t="s">
        <v>445</v>
      </c>
      <c r="D379" s="7" t="s">
        <v>365</v>
      </c>
      <c r="E379" s="7" t="s">
        <v>446</v>
      </c>
      <c r="F379" s="45">
        <v>1</v>
      </c>
      <c r="G379" s="45">
        <v>0</v>
      </c>
      <c r="H379" s="45">
        <v>0</v>
      </c>
      <c r="I379" s="45">
        <v>0</v>
      </c>
      <c r="J379" s="45">
        <v>0</v>
      </c>
      <c r="K379" s="45">
        <v>0</v>
      </c>
      <c r="L379" s="45">
        <v>0</v>
      </c>
      <c r="M379" s="45">
        <v>0</v>
      </c>
      <c r="N379" s="45">
        <v>0</v>
      </c>
      <c r="O379" s="45">
        <v>13097</v>
      </c>
      <c r="P379" s="45">
        <v>0</v>
      </c>
      <c r="Q379" s="45">
        <v>0</v>
      </c>
      <c r="R379" s="45">
        <v>0</v>
      </c>
      <c r="S379" s="45">
        <v>0</v>
      </c>
      <c r="T379" s="45">
        <v>601</v>
      </c>
      <c r="W379" s="98"/>
      <c r="X379" s="99"/>
      <c r="Y379" s="100"/>
      <c r="Z379" s="100"/>
      <c r="AA379" s="101"/>
      <c r="AB379" s="100"/>
      <c r="AC379" s="100"/>
      <c r="AD379" s="101"/>
      <c r="AE379" s="101"/>
      <c r="AF379" s="100"/>
      <c r="AG379" s="101"/>
      <c r="AH379" s="101"/>
      <c r="AI379" s="101"/>
      <c r="AJ379" s="101"/>
      <c r="AK379" s="100"/>
      <c r="AL379" s="100"/>
      <c r="AM379" s="101"/>
    </row>
    <row r="380" spans="1:39" ht="15">
      <c r="A380" s="4">
        <v>350</v>
      </c>
      <c r="B380" s="7" t="s">
        <v>447</v>
      </c>
      <c r="C380" s="8" t="s">
        <v>448</v>
      </c>
      <c r="D380" s="7" t="s">
        <v>365</v>
      </c>
      <c r="E380" s="7" t="s">
        <v>449</v>
      </c>
      <c r="F380" s="45">
        <v>18546</v>
      </c>
      <c r="G380" s="45">
        <v>9664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84045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15000</v>
      </c>
      <c r="T380" s="45">
        <v>860</v>
      </c>
      <c r="W380" s="98"/>
      <c r="X380" s="99"/>
      <c r="Y380" s="100"/>
      <c r="Z380" s="100"/>
      <c r="AA380" s="101"/>
      <c r="AB380" s="101"/>
      <c r="AC380" s="101"/>
      <c r="AD380" s="101"/>
      <c r="AE380" s="101"/>
      <c r="AF380" s="100"/>
      <c r="AG380" s="101"/>
      <c r="AH380" s="101"/>
      <c r="AI380" s="101"/>
      <c r="AJ380" s="101"/>
      <c r="AK380" s="100"/>
      <c r="AL380" s="100"/>
      <c r="AM380" s="100"/>
    </row>
    <row r="381" spans="1:39" ht="15">
      <c r="A381" s="4">
        <v>351</v>
      </c>
      <c r="B381" s="7" t="s">
        <v>450</v>
      </c>
      <c r="C381" s="8" t="s">
        <v>451</v>
      </c>
      <c r="D381" s="7" t="s">
        <v>365</v>
      </c>
      <c r="E381" s="7" t="s">
        <v>452</v>
      </c>
      <c r="F381" s="45">
        <v>0</v>
      </c>
      <c r="G381" s="45">
        <v>0</v>
      </c>
      <c r="H381" s="45">
        <v>0</v>
      </c>
      <c r="I381" s="45">
        <v>0</v>
      </c>
      <c r="J381" s="45">
        <v>182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W381" s="98"/>
      <c r="X381" s="99"/>
      <c r="Y381" s="100"/>
      <c r="Z381" s="101"/>
      <c r="AA381" s="101"/>
      <c r="AB381" s="101"/>
      <c r="AC381" s="101"/>
      <c r="AD381" s="101"/>
      <c r="AE381" s="101"/>
      <c r="AF381" s="101"/>
      <c r="AG381" s="101"/>
      <c r="AH381" s="101"/>
      <c r="AI381" s="101"/>
      <c r="AJ381" s="101"/>
      <c r="AK381" s="101"/>
      <c r="AL381" s="100"/>
      <c r="AM381" s="100"/>
    </row>
    <row r="382" spans="1:39" ht="15">
      <c r="A382" s="4">
        <v>352</v>
      </c>
      <c r="B382" s="7" t="s">
        <v>453</v>
      </c>
      <c r="C382" s="8" t="s">
        <v>454</v>
      </c>
      <c r="D382" s="7" t="s">
        <v>365</v>
      </c>
      <c r="E382" s="7" t="s">
        <v>455</v>
      </c>
      <c r="F382" s="45">
        <v>0</v>
      </c>
      <c r="G382" s="45">
        <v>0</v>
      </c>
      <c r="H382" s="45">
        <v>0</v>
      </c>
      <c r="I382" s="45">
        <v>0</v>
      </c>
      <c r="J382" s="45">
        <v>0</v>
      </c>
      <c r="K382" s="45">
        <v>0</v>
      </c>
      <c r="L382" s="45">
        <v>0</v>
      </c>
      <c r="M382" s="45">
        <v>24684</v>
      </c>
      <c r="N382" s="45">
        <v>0</v>
      </c>
      <c r="O382" s="45">
        <v>0</v>
      </c>
      <c r="P382" s="45">
        <v>0</v>
      </c>
      <c r="Q382" s="45">
        <v>0</v>
      </c>
      <c r="R382" s="45">
        <v>0</v>
      </c>
      <c r="S382" s="45">
        <v>0</v>
      </c>
      <c r="T382" s="45">
        <v>160</v>
      </c>
      <c r="W382" s="98"/>
      <c r="X382" s="99"/>
      <c r="Y382" s="101"/>
      <c r="Z382" s="101"/>
      <c r="AA382" s="101"/>
      <c r="AB382" s="101"/>
      <c r="AC382" s="101"/>
      <c r="AD382" s="101"/>
      <c r="AE382" s="101"/>
      <c r="AF382" s="100"/>
      <c r="AG382" s="101"/>
      <c r="AH382" s="101"/>
      <c r="AI382" s="101"/>
      <c r="AJ382" s="101"/>
      <c r="AK382" s="101"/>
      <c r="AL382" s="101"/>
      <c r="AM382" s="100"/>
    </row>
    <row r="383" spans="1:39" ht="15">
      <c r="A383" s="4">
        <v>353</v>
      </c>
      <c r="B383" s="7" t="s">
        <v>456</v>
      </c>
      <c r="C383" s="8" t="s">
        <v>457</v>
      </c>
      <c r="D383" s="7" t="s">
        <v>365</v>
      </c>
      <c r="E383" s="7" t="s">
        <v>458</v>
      </c>
      <c r="F383" s="45">
        <v>0</v>
      </c>
      <c r="G383" s="45">
        <v>0</v>
      </c>
      <c r="H383" s="45">
        <v>0</v>
      </c>
      <c r="I383" s="45">
        <v>0</v>
      </c>
      <c r="J383" s="45">
        <v>0</v>
      </c>
      <c r="K383" s="45">
        <v>0</v>
      </c>
      <c r="L383" s="45">
        <v>0</v>
      </c>
      <c r="M383" s="45">
        <v>0</v>
      </c>
      <c r="N383" s="45">
        <v>0</v>
      </c>
      <c r="O383" s="45">
        <v>0</v>
      </c>
      <c r="P383" s="45">
        <v>0</v>
      </c>
      <c r="Q383" s="45">
        <v>0</v>
      </c>
      <c r="R383" s="45">
        <v>0</v>
      </c>
      <c r="S383" s="45">
        <v>0</v>
      </c>
      <c r="T383" s="45">
        <v>0</v>
      </c>
      <c r="W383" s="98"/>
      <c r="X383" s="99"/>
      <c r="Y383" s="101"/>
      <c r="Z383" s="101"/>
      <c r="AA383" s="101"/>
      <c r="AB383" s="101"/>
      <c r="AC383" s="101"/>
      <c r="AD383" s="101"/>
      <c r="AE383" s="101"/>
      <c r="AF383" s="101"/>
      <c r="AG383" s="101"/>
      <c r="AH383" s="101"/>
      <c r="AI383" s="101"/>
      <c r="AJ383" s="101"/>
      <c r="AK383" s="101"/>
      <c r="AL383" s="101"/>
      <c r="AM383" s="100"/>
    </row>
    <row r="384" spans="1:39" ht="15">
      <c r="A384" s="4">
        <v>354</v>
      </c>
      <c r="B384" s="7" t="s">
        <v>459</v>
      </c>
      <c r="C384" s="8" t="s">
        <v>460</v>
      </c>
      <c r="D384" s="7" t="s">
        <v>365</v>
      </c>
      <c r="E384" s="7" t="s">
        <v>461</v>
      </c>
      <c r="F384" s="45">
        <v>7800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14875</v>
      </c>
      <c r="T384" s="45">
        <v>12519</v>
      </c>
      <c r="W384" s="98"/>
      <c r="X384" s="99"/>
      <c r="Y384" s="100"/>
      <c r="Z384" s="101"/>
      <c r="AA384" s="101"/>
      <c r="AB384" s="101"/>
      <c r="AC384" s="101"/>
      <c r="AD384" s="101"/>
      <c r="AE384" s="101"/>
      <c r="AF384" s="101"/>
      <c r="AG384" s="101"/>
      <c r="AH384" s="101"/>
      <c r="AI384" s="101"/>
      <c r="AJ384" s="101"/>
      <c r="AK384" s="101"/>
      <c r="AL384" s="101"/>
      <c r="AM384" s="101"/>
    </row>
    <row r="385" spans="1:39" ht="15">
      <c r="A385" s="4">
        <v>355</v>
      </c>
      <c r="B385" s="7" t="s">
        <v>462</v>
      </c>
      <c r="C385" s="8" t="s">
        <v>463</v>
      </c>
      <c r="D385" s="7" t="s">
        <v>365</v>
      </c>
      <c r="E385" s="7" t="s">
        <v>464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3338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W385" s="98"/>
      <c r="X385" s="99"/>
      <c r="Y385" s="101"/>
      <c r="Z385" s="101"/>
      <c r="AA385" s="101"/>
      <c r="AB385" s="100"/>
      <c r="AC385" s="100"/>
      <c r="AD385" s="101"/>
      <c r="AE385" s="101"/>
      <c r="AF385" s="100"/>
      <c r="AG385" s="101"/>
      <c r="AH385" s="101"/>
      <c r="AI385" s="101"/>
      <c r="AJ385" s="101"/>
      <c r="AK385" s="101"/>
      <c r="AL385" s="101"/>
      <c r="AM385" s="100"/>
    </row>
    <row r="386" spans="1:39" ht="15">
      <c r="A386" s="4">
        <v>356</v>
      </c>
      <c r="B386" s="7" t="s">
        <v>465</v>
      </c>
      <c r="C386" s="8" t="s">
        <v>466</v>
      </c>
      <c r="D386" s="7" t="s">
        <v>365</v>
      </c>
      <c r="E386" s="7" t="s">
        <v>467</v>
      </c>
      <c r="F386" s="45">
        <v>0</v>
      </c>
      <c r="G386" s="45">
        <v>0</v>
      </c>
      <c r="H386" s="45">
        <v>0</v>
      </c>
      <c r="I386" s="45">
        <v>0</v>
      </c>
      <c r="J386" s="45">
        <v>0</v>
      </c>
      <c r="K386" s="45">
        <v>0</v>
      </c>
      <c r="L386" s="45">
        <v>0</v>
      </c>
      <c r="M386" s="45">
        <v>0</v>
      </c>
      <c r="N386" s="45">
        <v>0</v>
      </c>
      <c r="O386" s="45">
        <v>0</v>
      </c>
      <c r="P386" s="45">
        <v>0</v>
      </c>
      <c r="Q386" s="45">
        <v>0</v>
      </c>
      <c r="R386" s="45">
        <v>0</v>
      </c>
      <c r="S386" s="45">
        <v>0</v>
      </c>
      <c r="T386" s="45">
        <v>375730</v>
      </c>
      <c r="W386" s="98"/>
      <c r="X386" s="99"/>
      <c r="Y386" s="101"/>
      <c r="Z386" s="101"/>
      <c r="AA386" s="101"/>
      <c r="AB386" s="100"/>
      <c r="AC386" s="101"/>
      <c r="AD386" s="100"/>
      <c r="AE386" s="101"/>
      <c r="AF386" s="101"/>
      <c r="AG386" s="101"/>
      <c r="AH386" s="101"/>
      <c r="AI386" s="101"/>
      <c r="AJ386" s="101"/>
      <c r="AK386" s="101"/>
      <c r="AL386" s="101"/>
      <c r="AM386" s="100"/>
    </row>
    <row r="387" spans="1:39" ht="15">
      <c r="A387" s="4">
        <v>357</v>
      </c>
      <c r="B387" s="7" t="s">
        <v>468</v>
      </c>
      <c r="C387" s="8" t="s">
        <v>469</v>
      </c>
      <c r="D387" s="7" t="s">
        <v>365</v>
      </c>
      <c r="E387" s="7" t="s">
        <v>470</v>
      </c>
      <c r="F387" s="45">
        <v>0</v>
      </c>
      <c r="G387" s="45">
        <v>0</v>
      </c>
      <c r="H387" s="45">
        <v>0</v>
      </c>
      <c r="I387" s="45">
        <v>0</v>
      </c>
      <c r="J387" s="45">
        <v>0</v>
      </c>
      <c r="K387" s="45">
        <v>0</v>
      </c>
      <c r="L387" s="45">
        <v>0</v>
      </c>
      <c r="M387" s="45">
        <v>0</v>
      </c>
      <c r="N387" s="45">
        <v>0</v>
      </c>
      <c r="O387" s="45">
        <v>0</v>
      </c>
      <c r="P387" s="45">
        <v>0</v>
      </c>
      <c r="Q387" s="45">
        <v>0</v>
      </c>
      <c r="R387" s="45">
        <v>0</v>
      </c>
      <c r="S387" s="45">
        <v>0</v>
      </c>
      <c r="T387" s="45">
        <v>400</v>
      </c>
      <c r="W387" s="98"/>
      <c r="X387" s="99"/>
      <c r="Y387" s="101"/>
      <c r="Z387" s="101"/>
      <c r="AA387" s="100"/>
      <c r="AB387" s="101"/>
      <c r="AC387" s="101"/>
      <c r="AD387" s="101"/>
      <c r="AE387" s="101"/>
      <c r="AF387" s="100"/>
      <c r="AG387" s="101"/>
      <c r="AH387" s="101"/>
      <c r="AI387" s="101"/>
      <c r="AJ387" s="101"/>
      <c r="AK387" s="101"/>
      <c r="AL387" s="101"/>
      <c r="AM387" s="100"/>
    </row>
    <row r="388" spans="1:39" ht="15">
      <c r="A388" s="4">
        <v>358</v>
      </c>
      <c r="B388" s="7" t="s">
        <v>471</v>
      </c>
      <c r="C388" s="8" t="s">
        <v>472</v>
      </c>
      <c r="D388" s="7" t="s">
        <v>365</v>
      </c>
      <c r="E388" s="7" t="s">
        <v>473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W388" s="98"/>
      <c r="X388" s="99"/>
      <c r="Y388" s="101"/>
      <c r="Z388" s="101"/>
      <c r="AA388" s="101"/>
      <c r="AB388" s="101"/>
      <c r="AC388" s="101"/>
      <c r="AD388" s="101"/>
      <c r="AE388" s="101"/>
      <c r="AF388" s="101"/>
      <c r="AG388" s="101"/>
      <c r="AH388" s="101"/>
      <c r="AI388" s="101"/>
      <c r="AJ388" s="101"/>
      <c r="AK388" s="101"/>
      <c r="AL388" s="101"/>
      <c r="AM388" s="100"/>
    </row>
    <row r="389" spans="1:39" ht="15">
      <c r="A389" s="4">
        <v>359</v>
      </c>
      <c r="B389" s="7" t="s">
        <v>474</v>
      </c>
      <c r="C389" s="8" t="s">
        <v>475</v>
      </c>
      <c r="D389" s="7" t="s">
        <v>365</v>
      </c>
      <c r="E389" s="7" t="s">
        <v>476</v>
      </c>
      <c r="F389" s="45">
        <v>0</v>
      </c>
      <c r="G389" s="45">
        <v>0</v>
      </c>
      <c r="H389" s="45">
        <v>0</v>
      </c>
      <c r="I389" s="45">
        <v>4006</v>
      </c>
      <c r="J389" s="45">
        <v>6180</v>
      </c>
      <c r="K389" s="45">
        <v>0</v>
      </c>
      <c r="L389" s="45">
        <v>0</v>
      </c>
      <c r="M389" s="45">
        <v>133810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2602</v>
      </c>
      <c r="T389" s="45">
        <v>6490</v>
      </c>
      <c r="W389" s="98"/>
      <c r="X389" s="99"/>
      <c r="Y389" s="100"/>
      <c r="Z389" s="101"/>
      <c r="AA389" s="101"/>
      <c r="AB389" s="101"/>
      <c r="AC389" s="101"/>
      <c r="AD389" s="101"/>
      <c r="AE389" s="101"/>
      <c r="AF389" s="101"/>
      <c r="AG389" s="101"/>
      <c r="AH389" s="100"/>
      <c r="AI389" s="101"/>
      <c r="AJ389" s="101"/>
      <c r="AK389" s="101"/>
      <c r="AL389" s="101"/>
      <c r="AM389" s="100"/>
    </row>
    <row r="390" spans="1:39" ht="15">
      <c r="A390" s="4">
        <v>360</v>
      </c>
      <c r="B390" s="7" t="s">
        <v>477</v>
      </c>
      <c r="C390" s="8" t="s">
        <v>478</v>
      </c>
      <c r="D390" s="7" t="s">
        <v>365</v>
      </c>
      <c r="E390" s="7" t="s">
        <v>479</v>
      </c>
      <c r="F390" s="45">
        <v>0</v>
      </c>
      <c r="G390" s="45">
        <v>0</v>
      </c>
      <c r="H390" s="45">
        <v>0</v>
      </c>
      <c r="I390" s="45">
        <v>0</v>
      </c>
      <c r="J390" s="45">
        <v>0</v>
      </c>
      <c r="K390" s="45">
        <v>0</v>
      </c>
      <c r="L390" s="45">
        <v>0</v>
      </c>
      <c r="M390" s="45">
        <v>0</v>
      </c>
      <c r="N390" s="45">
        <v>0</v>
      </c>
      <c r="O390" s="45">
        <v>0</v>
      </c>
      <c r="P390" s="45">
        <v>0</v>
      </c>
      <c r="Q390" s="45">
        <v>0</v>
      </c>
      <c r="R390" s="45">
        <v>0</v>
      </c>
      <c r="S390" s="45">
        <v>0</v>
      </c>
      <c r="T390" s="45">
        <v>0</v>
      </c>
      <c r="W390" s="98"/>
      <c r="X390" s="99"/>
      <c r="Y390" s="101"/>
      <c r="Z390" s="101"/>
      <c r="AA390" s="101"/>
      <c r="AB390" s="101"/>
      <c r="AC390" s="101"/>
      <c r="AD390" s="101"/>
      <c r="AE390" s="101"/>
      <c r="AF390" s="101"/>
      <c r="AG390" s="101"/>
      <c r="AH390" s="101"/>
      <c r="AI390" s="101"/>
      <c r="AJ390" s="101"/>
      <c r="AK390" s="100"/>
      <c r="AL390" s="101"/>
      <c r="AM390" s="101"/>
    </row>
    <row r="391" spans="1:39" ht="15">
      <c r="A391" s="4">
        <v>361</v>
      </c>
      <c r="B391" s="7" t="s">
        <v>480</v>
      </c>
      <c r="C391" s="8" t="s">
        <v>481</v>
      </c>
      <c r="D391" s="7" t="s">
        <v>365</v>
      </c>
      <c r="E391" s="7" t="s">
        <v>482</v>
      </c>
      <c r="F391" s="45">
        <v>3900</v>
      </c>
      <c r="G391" s="45">
        <v>0</v>
      </c>
      <c r="H391" s="45">
        <v>0</v>
      </c>
      <c r="I391" s="45">
        <v>0</v>
      </c>
      <c r="J391" s="45">
        <v>0</v>
      </c>
      <c r="K391" s="45">
        <v>0</v>
      </c>
      <c r="L391" s="45">
        <v>0</v>
      </c>
      <c r="M391" s="45">
        <v>0</v>
      </c>
      <c r="N391" s="45">
        <v>0</v>
      </c>
      <c r="O391" s="45">
        <v>0</v>
      </c>
      <c r="P391" s="45">
        <v>0</v>
      </c>
      <c r="Q391" s="45">
        <v>0</v>
      </c>
      <c r="R391" s="45">
        <v>0</v>
      </c>
      <c r="S391" s="45">
        <v>0</v>
      </c>
      <c r="T391" s="45">
        <v>0</v>
      </c>
      <c r="W391" s="98"/>
      <c r="X391" s="99"/>
      <c r="Y391" s="101"/>
      <c r="Z391" s="101"/>
      <c r="AA391" s="101"/>
      <c r="AB391" s="101"/>
      <c r="AC391" s="101"/>
      <c r="AD391" s="101"/>
      <c r="AE391" s="101"/>
      <c r="AF391" s="101"/>
      <c r="AG391" s="101"/>
      <c r="AH391" s="101"/>
      <c r="AI391" s="101"/>
      <c r="AJ391" s="101"/>
      <c r="AK391" s="101"/>
      <c r="AL391" s="101"/>
      <c r="AM391" s="100"/>
    </row>
    <row r="392" spans="1:39" ht="15">
      <c r="A392" s="4">
        <v>362</v>
      </c>
      <c r="B392" s="7" t="s">
        <v>483</v>
      </c>
      <c r="C392" s="8" t="s">
        <v>484</v>
      </c>
      <c r="D392" s="7" t="s">
        <v>365</v>
      </c>
      <c r="E392" s="7" t="s">
        <v>485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1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W392" s="98"/>
      <c r="X392" s="99"/>
      <c r="Y392" s="101"/>
      <c r="Z392" s="101"/>
      <c r="AA392" s="101"/>
      <c r="AB392" s="101"/>
      <c r="AC392" s="101"/>
      <c r="AD392" s="101"/>
      <c r="AE392" s="101"/>
      <c r="AF392" s="101"/>
      <c r="AG392" s="101"/>
      <c r="AH392" s="101"/>
      <c r="AI392" s="100"/>
      <c r="AJ392" s="101"/>
      <c r="AK392" s="101"/>
      <c r="AL392" s="101"/>
      <c r="AM392" s="100"/>
    </row>
    <row r="393" spans="1:39" ht="15">
      <c r="A393" s="4">
        <v>363</v>
      </c>
      <c r="B393" s="7" t="s">
        <v>486</v>
      </c>
      <c r="C393" s="8" t="s">
        <v>487</v>
      </c>
      <c r="D393" s="7" t="s">
        <v>365</v>
      </c>
      <c r="E393" s="7" t="s">
        <v>488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1</v>
      </c>
      <c r="W393" s="98"/>
      <c r="X393" s="99"/>
      <c r="Y393" s="101"/>
      <c r="Z393" s="101"/>
      <c r="AA393" s="101"/>
      <c r="AB393" s="101"/>
      <c r="AC393" s="101"/>
      <c r="AD393" s="101"/>
      <c r="AE393" s="101"/>
      <c r="AF393" s="101"/>
      <c r="AG393" s="101"/>
      <c r="AH393" s="101"/>
      <c r="AI393" s="101"/>
      <c r="AJ393" s="101"/>
      <c r="AK393" s="101"/>
      <c r="AL393" s="101"/>
      <c r="AM393" s="100"/>
    </row>
    <row r="394" spans="1:39" ht="15">
      <c r="A394" s="4">
        <v>364</v>
      </c>
      <c r="B394" s="7" t="s">
        <v>491</v>
      </c>
      <c r="C394" s="8" t="s">
        <v>492</v>
      </c>
      <c r="D394" s="7" t="s">
        <v>365</v>
      </c>
      <c r="E394" s="7" t="s">
        <v>493</v>
      </c>
      <c r="F394" s="45">
        <v>0</v>
      </c>
      <c r="G394" s="45">
        <v>0</v>
      </c>
      <c r="H394" s="45">
        <v>0</v>
      </c>
      <c r="I394" s="45">
        <v>0</v>
      </c>
      <c r="J394" s="45">
        <v>0</v>
      </c>
      <c r="K394" s="45">
        <v>0</v>
      </c>
      <c r="L394" s="45">
        <v>0</v>
      </c>
      <c r="M394" s="45">
        <v>0</v>
      </c>
      <c r="N394" s="45">
        <v>0</v>
      </c>
      <c r="O394" s="45">
        <v>0</v>
      </c>
      <c r="P394" s="45">
        <v>0</v>
      </c>
      <c r="Q394" s="45">
        <v>0</v>
      </c>
      <c r="R394" s="45">
        <v>0</v>
      </c>
      <c r="S394" s="45">
        <v>0</v>
      </c>
      <c r="T394" s="45">
        <v>0</v>
      </c>
      <c r="W394" s="98"/>
      <c r="X394" s="99"/>
      <c r="Y394" s="101"/>
      <c r="Z394" s="101"/>
      <c r="AA394" s="101"/>
      <c r="AB394" s="101"/>
      <c r="AC394" s="101"/>
      <c r="AD394" s="101"/>
      <c r="AE394" s="101"/>
      <c r="AF394" s="100"/>
      <c r="AG394" s="101"/>
      <c r="AH394" s="101"/>
      <c r="AI394" s="101"/>
      <c r="AJ394" s="101"/>
      <c r="AK394" s="101"/>
      <c r="AL394" s="101"/>
      <c r="AM394" s="100"/>
    </row>
    <row r="395" spans="1:39" ht="15">
      <c r="A395" s="4">
        <v>365</v>
      </c>
      <c r="B395" s="7" t="s">
        <v>494</v>
      </c>
      <c r="C395" s="8" t="s">
        <v>495</v>
      </c>
      <c r="D395" s="7" t="s">
        <v>365</v>
      </c>
      <c r="E395" s="7" t="s">
        <v>496</v>
      </c>
      <c r="F395" s="45">
        <v>0</v>
      </c>
      <c r="G395" s="45">
        <v>0</v>
      </c>
      <c r="H395" s="45">
        <v>0</v>
      </c>
      <c r="I395" s="45">
        <v>0</v>
      </c>
      <c r="J395" s="45">
        <v>0</v>
      </c>
      <c r="K395" s="45">
        <v>0</v>
      </c>
      <c r="L395" s="45">
        <v>0</v>
      </c>
      <c r="M395" s="45">
        <v>0</v>
      </c>
      <c r="N395" s="45">
        <v>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W395" s="98"/>
      <c r="X395" s="99"/>
      <c r="Y395" s="100"/>
      <c r="Z395" s="101"/>
      <c r="AA395" s="101"/>
      <c r="AB395" s="101"/>
      <c r="AC395" s="101"/>
      <c r="AD395" s="101"/>
      <c r="AE395" s="101"/>
      <c r="AF395" s="101"/>
      <c r="AG395" s="101"/>
      <c r="AH395" s="101"/>
      <c r="AI395" s="101"/>
      <c r="AJ395" s="101"/>
      <c r="AK395" s="101"/>
      <c r="AL395" s="100"/>
      <c r="AM395" s="100"/>
    </row>
    <row r="396" spans="1:39" ht="15">
      <c r="A396" s="4">
        <v>366</v>
      </c>
      <c r="B396" s="7" t="s">
        <v>497</v>
      </c>
      <c r="C396" s="8" t="s">
        <v>498</v>
      </c>
      <c r="D396" s="7" t="s">
        <v>365</v>
      </c>
      <c r="E396" s="7" t="s">
        <v>499</v>
      </c>
      <c r="F396" s="45">
        <v>15344</v>
      </c>
      <c r="G396" s="45">
        <v>0</v>
      </c>
      <c r="H396" s="45">
        <v>0</v>
      </c>
      <c r="I396" s="45">
        <v>1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2046</v>
      </c>
      <c r="Q396" s="45">
        <v>0</v>
      </c>
      <c r="R396" s="45">
        <v>0</v>
      </c>
      <c r="S396" s="45">
        <v>0</v>
      </c>
      <c r="T396" s="45">
        <v>8</v>
      </c>
      <c r="W396" s="98"/>
      <c r="X396" s="99"/>
      <c r="Y396" s="101"/>
      <c r="Z396" s="101"/>
      <c r="AA396" s="101"/>
      <c r="AB396" s="101"/>
      <c r="AC396" s="101"/>
      <c r="AD396" s="101"/>
      <c r="AE396" s="101"/>
      <c r="AF396" s="101"/>
      <c r="AG396" s="101"/>
      <c r="AH396" s="101"/>
      <c r="AI396" s="101"/>
      <c r="AJ396" s="101"/>
      <c r="AK396" s="101"/>
      <c r="AL396" s="101"/>
      <c r="AM396" s="100"/>
    </row>
    <row r="397" spans="1:39" ht="15">
      <c r="A397" s="4">
        <v>367</v>
      </c>
      <c r="B397" s="7" t="s">
        <v>500</v>
      </c>
      <c r="C397" s="8" t="s">
        <v>501</v>
      </c>
      <c r="D397" s="7" t="s">
        <v>365</v>
      </c>
      <c r="E397" s="7" t="s">
        <v>502</v>
      </c>
      <c r="F397" s="45">
        <v>6125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15486</v>
      </c>
      <c r="P397" s="45">
        <v>0</v>
      </c>
      <c r="Q397" s="45">
        <v>0</v>
      </c>
      <c r="R397" s="45">
        <v>144626</v>
      </c>
      <c r="S397" s="45">
        <v>0</v>
      </c>
      <c r="T397" s="45">
        <v>0</v>
      </c>
      <c r="W397" s="98"/>
      <c r="X397" s="99"/>
      <c r="Y397" s="101"/>
      <c r="Z397" s="100"/>
      <c r="AA397" s="101"/>
      <c r="AB397" s="101"/>
      <c r="AC397" s="101"/>
      <c r="AD397" s="101"/>
      <c r="AE397" s="101"/>
      <c r="AF397" s="101"/>
      <c r="AG397" s="101"/>
      <c r="AH397" s="101"/>
      <c r="AI397" s="101"/>
      <c r="AJ397" s="101"/>
      <c r="AK397" s="101"/>
      <c r="AL397" s="101"/>
      <c r="AM397" s="100"/>
    </row>
    <row r="398" spans="1:39" ht="15">
      <c r="A398" s="4">
        <v>368</v>
      </c>
      <c r="B398" s="7" t="s">
        <v>503</v>
      </c>
      <c r="C398" s="8" t="s">
        <v>504</v>
      </c>
      <c r="D398" s="7" t="s">
        <v>365</v>
      </c>
      <c r="E398" s="7" t="s">
        <v>505</v>
      </c>
      <c r="F398" s="45">
        <v>0</v>
      </c>
      <c r="G398" s="45">
        <v>0</v>
      </c>
      <c r="H398" s="45">
        <v>0</v>
      </c>
      <c r="I398" s="45">
        <v>0</v>
      </c>
      <c r="J398" s="45">
        <v>0</v>
      </c>
      <c r="K398" s="45">
        <v>0</v>
      </c>
      <c r="L398" s="45">
        <v>0</v>
      </c>
      <c r="M398" s="45">
        <v>180</v>
      </c>
      <c r="N398" s="45">
        <v>0</v>
      </c>
      <c r="O398" s="45">
        <v>0</v>
      </c>
      <c r="P398" s="45">
        <v>0</v>
      </c>
      <c r="Q398" s="45">
        <v>0</v>
      </c>
      <c r="R398" s="45">
        <v>0</v>
      </c>
      <c r="S398" s="45">
        <v>0</v>
      </c>
      <c r="T398" s="45">
        <v>0</v>
      </c>
      <c r="W398" s="98"/>
      <c r="X398" s="99"/>
      <c r="Y398" s="100"/>
      <c r="Z398" s="100"/>
      <c r="AA398" s="101"/>
      <c r="AB398" s="101"/>
      <c r="AC398" s="101"/>
      <c r="AD398" s="101"/>
      <c r="AE398" s="101"/>
      <c r="AF398" s="101"/>
      <c r="AG398" s="101"/>
      <c r="AH398" s="101"/>
      <c r="AI398" s="100"/>
      <c r="AJ398" s="101"/>
      <c r="AK398" s="101"/>
      <c r="AL398" s="100"/>
      <c r="AM398" s="100"/>
    </row>
    <row r="399" spans="1:39" ht="15">
      <c r="A399" s="4">
        <v>369</v>
      </c>
      <c r="B399" s="7" t="s">
        <v>506</v>
      </c>
      <c r="C399" s="8" t="s">
        <v>507</v>
      </c>
      <c r="D399" s="7" t="s">
        <v>365</v>
      </c>
      <c r="E399" s="7" t="s">
        <v>1</v>
      </c>
      <c r="F399" s="45">
        <v>0</v>
      </c>
      <c r="G399" s="45">
        <v>0</v>
      </c>
      <c r="H399" s="45">
        <v>0</v>
      </c>
      <c r="I399" s="45">
        <v>0</v>
      </c>
      <c r="J399" s="45">
        <v>0</v>
      </c>
      <c r="K399" s="45">
        <v>0</v>
      </c>
      <c r="L399" s="45">
        <v>0</v>
      </c>
      <c r="M399" s="45">
        <v>0</v>
      </c>
      <c r="N399" s="45">
        <v>0</v>
      </c>
      <c r="O399" s="45">
        <v>0</v>
      </c>
      <c r="P399" s="45">
        <v>0</v>
      </c>
      <c r="Q399" s="45">
        <v>0</v>
      </c>
      <c r="R399" s="45">
        <v>0</v>
      </c>
      <c r="S399" s="45">
        <v>0</v>
      </c>
      <c r="T399" s="45">
        <v>0</v>
      </c>
      <c r="W399" s="98"/>
      <c r="X399" s="99"/>
      <c r="Y399" s="100"/>
      <c r="Z399" s="101"/>
      <c r="AA399" s="101"/>
      <c r="AB399" s="101"/>
      <c r="AC399" s="101"/>
      <c r="AD399" s="101"/>
      <c r="AE399" s="101"/>
      <c r="AF399" s="101"/>
      <c r="AG399" s="100"/>
      <c r="AH399" s="101"/>
      <c r="AI399" s="101"/>
      <c r="AJ399" s="101"/>
      <c r="AK399" s="101"/>
      <c r="AL399" s="101"/>
      <c r="AM399" s="100"/>
    </row>
    <row r="400" spans="1:39" ht="15">
      <c r="A400" s="4">
        <v>370</v>
      </c>
      <c r="B400" s="7" t="s">
        <v>508</v>
      </c>
      <c r="C400" s="8" t="s">
        <v>509</v>
      </c>
      <c r="D400" s="7" t="s">
        <v>365</v>
      </c>
      <c r="E400" s="7" t="s">
        <v>510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12</v>
      </c>
      <c r="W400" s="98"/>
      <c r="X400" s="99"/>
      <c r="Y400" s="101"/>
      <c r="Z400" s="101"/>
      <c r="AA400" s="101"/>
      <c r="AB400" s="101"/>
      <c r="AC400" s="101"/>
      <c r="AD400" s="101"/>
      <c r="AE400" s="101"/>
      <c r="AF400" s="101"/>
      <c r="AG400" s="101"/>
      <c r="AH400" s="101"/>
      <c r="AI400" s="101"/>
      <c r="AJ400" s="101"/>
      <c r="AK400" s="101"/>
      <c r="AL400" s="101"/>
      <c r="AM400" s="100"/>
    </row>
    <row r="401" spans="1:39" ht="15">
      <c r="A401" s="4">
        <v>371</v>
      </c>
      <c r="B401" s="7" t="s">
        <v>511</v>
      </c>
      <c r="C401" s="8" t="s">
        <v>512</v>
      </c>
      <c r="D401" s="7" t="s">
        <v>365</v>
      </c>
      <c r="E401" s="7" t="s">
        <v>822</v>
      </c>
      <c r="F401" s="45">
        <v>0</v>
      </c>
      <c r="G401" s="45">
        <v>0</v>
      </c>
      <c r="H401" s="45">
        <v>0</v>
      </c>
      <c r="I401" s="45">
        <v>0</v>
      </c>
      <c r="J401" s="45">
        <v>1458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222</v>
      </c>
      <c r="W401" s="98"/>
      <c r="X401" s="99"/>
      <c r="Y401" s="101"/>
      <c r="Z401" s="101"/>
      <c r="AA401" s="101"/>
      <c r="AB401" s="100"/>
      <c r="AC401" s="101"/>
      <c r="AD401" s="101"/>
      <c r="AE401" s="101"/>
      <c r="AF401" s="101"/>
      <c r="AG401" s="101"/>
      <c r="AH401" s="101"/>
      <c r="AI401" s="101"/>
      <c r="AJ401" s="101"/>
      <c r="AK401" s="101"/>
      <c r="AL401" s="101"/>
      <c r="AM401" s="100"/>
    </row>
    <row r="402" spans="1:39" ht="15">
      <c r="A402" s="4">
        <v>372</v>
      </c>
      <c r="B402" s="7" t="s">
        <v>513</v>
      </c>
      <c r="C402" s="8" t="s">
        <v>514</v>
      </c>
      <c r="D402" s="7" t="s">
        <v>365</v>
      </c>
      <c r="E402" s="7" t="s">
        <v>515</v>
      </c>
      <c r="F402" s="45">
        <v>0</v>
      </c>
      <c r="G402" s="45">
        <v>0</v>
      </c>
      <c r="H402" s="45">
        <v>0</v>
      </c>
      <c r="I402" s="45">
        <v>0</v>
      </c>
      <c r="J402" s="45">
        <v>0</v>
      </c>
      <c r="K402" s="45">
        <v>0</v>
      </c>
      <c r="L402" s="45">
        <v>0</v>
      </c>
      <c r="M402" s="45">
        <v>0</v>
      </c>
      <c r="N402" s="45">
        <v>0</v>
      </c>
      <c r="O402" s="45">
        <v>0</v>
      </c>
      <c r="P402" s="45">
        <v>2850</v>
      </c>
      <c r="Q402" s="45">
        <v>0</v>
      </c>
      <c r="R402" s="45">
        <v>0</v>
      </c>
      <c r="S402" s="45">
        <v>0</v>
      </c>
      <c r="T402" s="45">
        <v>0</v>
      </c>
      <c r="W402" s="98"/>
      <c r="X402" s="99"/>
      <c r="Y402" s="101"/>
      <c r="Z402" s="101"/>
      <c r="AA402" s="101"/>
      <c r="AB402" s="101"/>
      <c r="AC402" s="101"/>
      <c r="AD402" s="101"/>
      <c r="AE402" s="101"/>
      <c r="AF402" s="100"/>
      <c r="AG402" s="101"/>
      <c r="AH402" s="101"/>
      <c r="AI402" s="101"/>
      <c r="AJ402" s="101"/>
      <c r="AK402" s="101"/>
      <c r="AL402" s="101"/>
      <c r="AM402" s="100"/>
    </row>
    <row r="403" spans="1:39" ht="15">
      <c r="A403" s="4">
        <v>373</v>
      </c>
      <c r="B403" s="7" t="s">
        <v>516</v>
      </c>
      <c r="C403" s="8" t="s">
        <v>517</v>
      </c>
      <c r="D403" s="7" t="s">
        <v>365</v>
      </c>
      <c r="E403" s="7" t="s">
        <v>518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</v>
      </c>
      <c r="P403" s="45">
        <v>0</v>
      </c>
      <c r="Q403" s="45">
        <v>0</v>
      </c>
      <c r="R403" s="45">
        <v>0</v>
      </c>
      <c r="S403" s="45">
        <v>12160</v>
      </c>
      <c r="T403" s="45">
        <v>40035</v>
      </c>
      <c r="W403" s="98"/>
      <c r="X403" s="99"/>
      <c r="Y403" s="100"/>
      <c r="Z403" s="101"/>
      <c r="AA403" s="101"/>
      <c r="AB403" s="100"/>
      <c r="AC403" s="101"/>
      <c r="AD403" s="101"/>
      <c r="AE403" s="101"/>
      <c r="AF403" s="101"/>
      <c r="AG403" s="101"/>
      <c r="AH403" s="101"/>
      <c r="AI403" s="101"/>
      <c r="AJ403" s="101"/>
      <c r="AK403" s="101"/>
      <c r="AL403" s="101"/>
      <c r="AM403" s="100"/>
    </row>
    <row r="404" spans="1:39" ht="15">
      <c r="A404" s="4">
        <v>374</v>
      </c>
      <c r="B404" s="7" t="s">
        <v>519</v>
      </c>
      <c r="C404" s="8" t="s">
        <v>520</v>
      </c>
      <c r="D404" s="7" t="s">
        <v>365</v>
      </c>
      <c r="E404" s="7" t="s">
        <v>521</v>
      </c>
      <c r="F404" s="45">
        <v>9800</v>
      </c>
      <c r="G404" s="45">
        <v>3898</v>
      </c>
      <c r="H404" s="45">
        <v>0</v>
      </c>
      <c r="I404" s="45">
        <v>15878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1223</v>
      </c>
      <c r="W404" s="98"/>
      <c r="X404" s="99"/>
      <c r="Y404" s="101"/>
      <c r="Z404" s="100"/>
      <c r="AA404" s="101"/>
      <c r="AB404" s="101"/>
      <c r="AC404" s="101"/>
      <c r="AD404" s="101"/>
      <c r="AE404" s="101"/>
      <c r="AF404" s="101"/>
      <c r="AG404" s="101"/>
      <c r="AH404" s="101"/>
      <c r="AI404" s="101"/>
      <c r="AJ404" s="101"/>
      <c r="AK404" s="101"/>
      <c r="AL404" s="101"/>
      <c r="AM404" s="101"/>
    </row>
    <row r="405" spans="1:39" ht="15">
      <c r="A405" s="4">
        <v>375</v>
      </c>
      <c r="B405" s="7" t="s">
        <v>522</v>
      </c>
      <c r="C405" s="8" t="s">
        <v>523</v>
      </c>
      <c r="D405" s="7" t="s">
        <v>365</v>
      </c>
      <c r="E405" s="7" t="s">
        <v>524</v>
      </c>
      <c r="F405" s="45">
        <v>928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1008</v>
      </c>
      <c r="W405" s="98"/>
      <c r="X405" s="99"/>
      <c r="Y405" s="101"/>
      <c r="Z405" s="100"/>
      <c r="AA405" s="101"/>
      <c r="AB405" s="101"/>
      <c r="AC405" s="101"/>
      <c r="AD405" s="101"/>
      <c r="AE405" s="101"/>
      <c r="AF405" s="100"/>
      <c r="AG405" s="101"/>
      <c r="AH405" s="101"/>
      <c r="AI405" s="101"/>
      <c r="AJ405" s="101"/>
      <c r="AK405" s="101"/>
      <c r="AL405" s="100"/>
      <c r="AM405" s="100"/>
    </row>
    <row r="406" spans="1:39" ht="15">
      <c r="A406" s="4">
        <v>376</v>
      </c>
      <c r="B406" s="7" t="s">
        <v>526</v>
      </c>
      <c r="C406" s="8" t="s">
        <v>527</v>
      </c>
      <c r="D406" s="7" t="s">
        <v>525</v>
      </c>
      <c r="E406" s="7" t="s">
        <v>528</v>
      </c>
      <c r="F406" s="45">
        <v>0</v>
      </c>
      <c r="G406" s="45">
        <v>0</v>
      </c>
      <c r="H406" s="45">
        <v>0</v>
      </c>
      <c r="I406" s="45">
        <v>0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0</v>
      </c>
      <c r="R406" s="45">
        <v>0</v>
      </c>
      <c r="S406" s="45">
        <v>0</v>
      </c>
      <c r="T406" s="45">
        <v>141892</v>
      </c>
      <c r="W406" s="98"/>
      <c r="X406" s="99"/>
      <c r="Y406" s="101"/>
      <c r="Z406" s="101"/>
      <c r="AA406" s="101"/>
      <c r="AB406" s="101"/>
      <c r="AC406" s="101"/>
      <c r="AD406" s="101"/>
      <c r="AE406" s="101"/>
      <c r="AF406" s="100"/>
      <c r="AG406" s="101"/>
      <c r="AH406" s="101"/>
      <c r="AI406" s="101"/>
      <c r="AJ406" s="101"/>
      <c r="AK406" s="101"/>
      <c r="AL406" s="101"/>
      <c r="AM406" s="101"/>
    </row>
    <row r="407" spans="1:39" ht="15">
      <c r="A407" s="4">
        <v>377</v>
      </c>
      <c r="B407" s="7" t="s">
        <v>529</v>
      </c>
      <c r="C407" s="8" t="s">
        <v>530</v>
      </c>
      <c r="D407" s="7" t="s">
        <v>525</v>
      </c>
      <c r="E407" s="7" t="s">
        <v>531</v>
      </c>
      <c r="F407" s="45">
        <v>0</v>
      </c>
      <c r="G407" s="45">
        <v>0</v>
      </c>
      <c r="H407" s="45">
        <v>0</v>
      </c>
      <c r="I407" s="45">
        <v>0</v>
      </c>
      <c r="J407" s="45">
        <v>0</v>
      </c>
      <c r="K407" s="45">
        <v>0</v>
      </c>
      <c r="L407" s="45">
        <v>0</v>
      </c>
      <c r="M407" s="45">
        <v>0</v>
      </c>
      <c r="N407" s="45">
        <v>0</v>
      </c>
      <c r="O407" s="45">
        <v>0</v>
      </c>
      <c r="P407" s="45">
        <v>0</v>
      </c>
      <c r="Q407" s="45">
        <v>0</v>
      </c>
      <c r="R407" s="45">
        <v>0</v>
      </c>
      <c r="S407" s="45">
        <v>0</v>
      </c>
      <c r="T407" s="45">
        <v>384</v>
      </c>
      <c r="W407" s="98"/>
      <c r="X407" s="99"/>
      <c r="Y407" s="101"/>
      <c r="Z407" s="101"/>
      <c r="AA407" s="101"/>
      <c r="AB407" s="101"/>
      <c r="AC407" s="101"/>
      <c r="AD407" s="101"/>
      <c r="AE407" s="101"/>
      <c r="AF407" s="100"/>
      <c r="AG407" s="101"/>
      <c r="AH407" s="101"/>
      <c r="AI407" s="101"/>
      <c r="AJ407" s="101"/>
      <c r="AK407" s="101"/>
      <c r="AL407" s="100"/>
      <c r="AM407" s="100"/>
    </row>
    <row r="408" spans="1:39" ht="15">
      <c r="A408" s="4">
        <v>378</v>
      </c>
      <c r="B408" s="7" t="s">
        <v>532</v>
      </c>
      <c r="C408" s="8" t="s">
        <v>533</v>
      </c>
      <c r="D408" s="7" t="s">
        <v>525</v>
      </c>
      <c r="E408" s="7" t="s">
        <v>534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598</v>
      </c>
      <c r="W408" s="98"/>
      <c r="X408" s="99"/>
      <c r="Y408" s="101"/>
      <c r="Z408" s="100"/>
      <c r="AA408" s="101"/>
      <c r="AB408" s="101"/>
      <c r="AC408" s="101"/>
      <c r="AD408" s="101"/>
      <c r="AE408" s="101"/>
      <c r="AF408" s="100"/>
      <c r="AG408" s="101"/>
      <c r="AH408" s="101"/>
      <c r="AI408" s="101"/>
      <c r="AJ408" s="101"/>
      <c r="AK408" s="101"/>
      <c r="AL408" s="101"/>
      <c r="AM408" s="100"/>
    </row>
    <row r="409" spans="1:39" ht="15">
      <c r="A409" s="4">
        <v>379</v>
      </c>
      <c r="B409" s="7" t="s">
        <v>535</v>
      </c>
      <c r="C409" s="8" t="s">
        <v>536</v>
      </c>
      <c r="D409" s="7" t="s">
        <v>525</v>
      </c>
      <c r="E409" s="7" t="s">
        <v>537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6524</v>
      </c>
      <c r="W409" s="98"/>
      <c r="X409" s="99"/>
      <c r="Y409" s="101"/>
      <c r="Z409" s="101"/>
      <c r="AA409" s="101"/>
      <c r="AB409" s="101"/>
      <c r="AC409" s="101"/>
      <c r="AD409" s="101"/>
      <c r="AE409" s="101"/>
      <c r="AF409" s="100"/>
      <c r="AG409" s="101"/>
      <c r="AH409" s="101"/>
      <c r="AI409" s="101"/>
      <c r="AJ409" s="101"/>
      <c r="AK409" s="101"/>
      <c r="AL409" s="101"/>
      <c r="AM409" s="101"/>
    </row>
    <row r="410" spans="1:39" ht="15">
      <c r="A410" s="4">
        <v>380</v>
      </c>
      <c r="B410" s="7" t="s">
        <v>538</v>
      </c>
      <c r="C410" s="8" t="s">
        <v>539</v>
      </c>
      <c r="D410" s="7" t="s">
        <v>525</v>
      </c>
      <c r="E410" s="7" t="s">
        <v>540</v>
      </c>
      <c r="F410" s="45">
        <v>0</v>
      </c>
      <c r="G410" s="45">
        <v>0</v>
      </c>
      <c r="H410" s="45">
        <v>0</v>
      </c>
      <c r="I410" s="45">
        <v>0</v>
      </c>
      <c r="J410" s="45">
        <v>0</v>
      </c>
      <c r="K410" s="45">
        <v>0</v>
      </c>
      <c r="L410" s="45">
        <v>0</v>
      </c>
      <c r="M410" s="45">
        <v>0</v>
      </c>
      <c r="N410" s="45">
        <v>0</v>
      </c>
      <c r="O410" s="45">
        <v>0</v>
      </c>
      <c r="P410" s="45">
        <v>0</v>
      </c>
      <c r="Q410" s="45">
        <v>0</v>
      </c>
      <c r="R410" s="45">
        <v>0</v>
      </c>
      <c r="S410" s="45">
        <v>3940</v>
      </c>
      <c r="T410" s="45">
        <v>0</v>
      </c>
      <c r="W410" s="98"/>
      <c r="X410" s="99"/>
      <c r="Y410" s="101"/>
      <c r="Z410" s="101"/>
      <c r="AA410" s="101"/>
      <c r="AB410" s="101"/>
      <c r="AC410" s="101"/>
      <c r="AD410" s="101"/>
      <c r="AE410" s="101"/>
      <c r="AF410" s="100"/>
      <c r="AG410" s="101"/>
      <c r="AH410" s="101"/>
      <c r="AI410" s="101"/>
      <c r="AJ410" s="101"/>
      <c r="AK410" s="101"/>
      <c r="AL410" s="101"/>
      <c r="AM410" s="100"/>
    </row>
    <row r="411" spans="1:39" ht="15">
      <c r="A411" s="4">
        <v>381</v>
      </c>
      <c r="B411" s="7" t="s">
        <v>541</v>
      </c>
      <c r="C411" s="8" t="s">
        <v>542</v>
      </c>
      <c r="D411" s="7" t="s">
        <v>525</v>
      </c>
      <c r="E411" s="7" t="s">
        <v>543</v>
      </c>
      <c r="F411" s="45">
        <v>3771</v>
      </c>
      <c r="G411" s="45">
        <v>0</v>
      </c>
      <c r="H411" s="45">
        <v>0</v>
      </c>
      <c r="I411" s="45">
        <v>0</v>
      </c>
      <c r="J411" s="45">
        <v>3167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0</v>
      </c>
      <c r="Q411" s="45">
        <v>0</v>
      </c>
      <c r="R411" s="45">
        <v>0</v>
      </c>
      <c r="S411" s="45">
        <v>0</v>
      </c>
      <c r="T411" s="45">
        <v>0</v>
      </c>
      <c r="W411" s="98"/>
      <c r="X411" s="99"/>
      <c r="Y411" s="101"/>
      <c r="Z411" s="101"/>
      <c r="AA411" s="101"/>
      <c r="AB411" s="101"/>
      <c r="AC411" s="101"/>
      <c r="AD411" s="101"/>
      <c r="AE411" s="101"/>
      <c r="AF411" s="100"/>
      <c r="AG411" s="101"/>
      <c r="AH411" s="101"/>
      <c r="AI411" s="101"/>
      <c r="AJ411" s="101"/>
      <c r="AK411" s="101"/>
      <c r="AL411" s="101"/>
      <c r="AM411" s="100"/>
    </row>
    <row r="412" spans="1:39" ht="15">
      <c r="A412" s="4">
        <v>382</v>
      </c>
      <c r="B412" s="7" t="s">
        <v>544</v>
      </c>
      <c r="C412" s="8" t="s">
        <v>545</v>
      </c>
      <c r="D412" s="7" t="s">
        <v>525</v>
      </c>
      <c r="E412" s="7" t="s">
        <v>546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201</v>
      </c>
      <c r="W412" s="98"/>
      <c r="X412" s="99"/>
      <c r="Y412" s="101"/>
      <c r="Z412" s="100"/>
      <c r="AA412" s="101"/>
      <c r="AB412" s="101"/>
      <c r="AC412" s="101"/>
      <c r="AD412" s="101"/>
      <c r="AE412" s="101"/>
      <c r="AF412" s="100"/>
      <c r="AG412" s="101"/>
      <c r="AH412" s="101"/>
      <c r="AI412" s="100"/>
      <c r="AJ412" s="101"/>
      <c r="AK412" s="101"/>
      <c r="AL412" s="100"/>
      <c r="AM412" s="100"/>
    </row>
    <row r="413" spans="1:39" ht="15">
      <c r="A413" s="4">
        <v>383</v>
      </c>
      <c r="B413" s="7" t="s">
        <v>547</v>
      </c>
      <c r="C413" s="8" t="s">
        <v>548</v>
      </c>
      <c r="D413" s="7" t="s">
        <v>525</v>
      </c>
      <c r="E413" s="7" t="s">
        <v>549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264</v>
      </c>
      <c r="W413" s="98"/>
      <c r="X413" s="99"/>
      <c r="Y413" s="101"/>
      <c r="Z413" s="101"/>
      <c r="AA413" s="101"/>
      <c r="AB413" s="101"/>
      <c r="AC413" s="101"/>
      <c r="AD413" s="101"/>
      <c r="AE413" s="101"/>
      <c r="AF413" s="100"/>
      <c r="AG413" s="101"/>
      <c r="AH413" s="100"/>
      <c r="AI413" s="101"/>
      <c r="AJ413" s="101"/>
      <c r="AK413" s="101"/>
      <c r="AL413" s="101"/>
      <c r="AM413" s="101"/>
    </row>
    <row r="414" spans="1:39" ht="15">
      <c r="A414" s="4">
        <v>384</v>
      </c>
      <c r="B414" s="7" t="s">
        <v>550</v>
      </c>
      <c r="C414" s="8" t="s">
        <v>551</v>
      </c>
      <c r="D414" s="7" t="s">
        <v>525</v>
      </c>
      <c r="E414" s="7" t="s">
        <v>552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0</v>
      </c>
      <c r="N414" s="45">
        <v>0</v>
      </c>
      <c r="O414" s="45">
        <v>0</v>
      </c>
      <c r="P414" s="45">
        <v>0</v>
      </c>
      <c r="Q414" s="45">
        <v>0</v>
      </c>
      <c r="R414" s="45">
        <v>0</v>
      </c>
      <c r="S414" s="45">
        <v>0</v>
      </c>
      <c r="T414" s="45">
        <v>0</v>
      </c>
      <c r="W414" s="98"/>
      <c r="X414" s="99"/>
      <c r="Y414" s="101"/>
      <c r="Z414" s="101"/>
      <c r="AA414" s="101"/>
      <c r="AB414" s="101"/>
      <c r="AC414" s="101"/>
      <c r="AD414" s="101"/>
      <c r="AE414" s="101"/>
      <c r="AF414" s="101"/>
      <c r="AG414" s="101"/>
      <c r="AH414" s="101"/>
      <c r="AI414" s="101"/>
      <c r="AJ414" s="101"/>
      <c r="AK414" s="101"/>
      <c r="AL414" s="101"/>
      <c r="AM414" s="100"/>
    </row>
    <row r="415" spans="1:39" ht="15">
      <c r="A415" s="4">
        <v>385</v>
      </c>
      <c r="B415" s="7" t="s">
        <v>553</v>
      </c>
      <c r="C415" s="8" t="s">
        <v>554</v>
      </c>
      <c r="D415" s="7" t="s">
        <v>525</v>
      </c>
      <c r="E415" s="7" t="s">
        <v>555</v>
      </c>
      <c r="F415" s="45">
        <v>0</v>
      </c>
      <c r="G415" s="45">
        <v>0</v>
      </c>
      <c r="H415" s="45">
        <v>0</v>
      </c>
      <c r="I415" s="45">
        <v>0</v>
      </c>
      <c r="J415" s="45">
        <v>7941</v>
      </c>
      <c r="K415" s="45">
        <v>0</v>
      </c>
      <c r="L415" s="45">
        <v>0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22344</v>
      </c>
      <c r="S415" s="45">
        <v>1000</v>
      </c>
      <c r="T415" s="45">
        <v>0</v>
      </c>
      <c r="W415" s="98"/>
      <c r="X415" s="99"/>
      <c r="Y415" s="100"/>
      <c r="Z415" s="101"/>
      <c r="AA415" s="101"/>
      <c r="AB415" s="101"/>
      <c r="AC415" s="100"/>
      <c r="AD415" s="101"/>
      <c r="AE415" s="101"/>
      <c r="AF415" s="101"/>
      <c r="AG415" s="101"/>
      <c r="AH415" s="101"/>
      <c r="AI415" s="100"/>
      <c r="AJ415" s="101"/>
      <c r="AK415" s="101"/>
      <c r="AL415" s="101"/>
      <c r="AM415" s="100"/>
    </row>
    <row r="416" spans="1:39" ht="15">
      <c r="A416" s="4">
        <v>386</v>
      </c>
      <c r="B416" s="7" t="s">
        <v>556</v>
      </c>
      <c r="C416" s="8" t="s">
        <v>557</v>
      </c>
      <c r="D416" s="7" t="s">
        <v>525</v>
      </c>
      <c r="E416" s="7" t="s">
        <v>558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25000</v>
      </c>
      <c r="L416" s="45">
        <v>0</v>
      </c>
      <c r="M416" s="45">
        <v>221972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4001</v>
      </c>
      <c r="W416" s="98"/>
      <c r="X416" s="99"/>
      <c r="Y416" s="100"/>
      <c r="Z416" s="101"/>
      <c r="AA416" s="101"/>
      <c r="AB416" s="101"/>
      <c r="AC416" s="100"/>
      <c r="AD416" s="101"/>
      <c r="AE416" s="101"/>
      <c r="AF416" s="100"/>
      <c r="AG416" s="101"/>
      <c r="AH416" s="101"/>
      <c r="AI416" s="101"/>
      <c r="AJ416" s="101"/>
      <c r="AK416" s="101"/>
      <c r="AL416" s="101"/>
      <c r="AM416" s="100"/>
    </row>
    <row r="417" spans="1:39" ht="15">
      <c r="A417" s="4">
        <v>387</v>
      </c>
      <c r="B417" s="7" t="s">
        <v>559</v>
      </c>
      <c r="C417" s="8" t="s">
        <v>560</v>
      </c>
      <c r="D417" s="7" t="s">
        <v>525</v>
      </c>
      <c r="E417" s="7" t="s">
        <v>561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1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1</v>
      </c>
      <c r="T417" s="45">
        <v>0</v>
      </c>
      <c r="W417" s="98"/>
      <c r="X417" s="99"/>
      <c r="Y417" s="100"/>
      <c r="Z417" s="101"/>
      <c r="AA417" s="101"/>
      <c r="AB417" s="101"/>
      <c r="AC417" s="101"/>
      <c r="AD417" s="101"/>
      <c r="AE417" s="101"/>
      <c r="AF417" s="100"/>
      <c r="AG417" s="101"/>
      <c r="AH417" s="101"/>
      <c r="AI417" s="101"/>
      <c r="AJ417" s="101"/>
      <c r="AK417" s="101"/>
      <c r="AL417" s="101"/>
      <c r="AM417" s="100"/>
    </row>
    <row r="418" spans="1:39" ht="15">
      <c r="A418" s="4">
        <v>388</v>
      </c>
      <c r="B418" s="7" t="s">
        <v>562</v>
      </c>
      <c r="C418" s="8" t="s">
        <v>563</v>
      </c>
      <c r="D418" s="7" t="s">
        <v>525</v>
      </c>
      <c r="E418" s="7" t="s">
        <v>564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0</v>
      </c>
      <c r="R418" s="45">
        <v>0</v>
      </c>
      <c r="S418" s="45">
        <v>1152</v>
      </c>
      <c r="T418" s="45">
        <v>6972</v>
      </c>
      <c r="W418" s="98"/>
      <c r="X418" s="99"/>
      <c r="Y418" s="100"/>
      <c r="Z418" s="100"/>
      <c r="AA418" s="101"/>
      <c r="AB418" s="100"/>
      <c r="AC418" s="100"/>
      <c r="AD418" s="101"/>
      <c r="AE418" s="101"/>
      <c r="AF418" s="100"/>
      <c r="AG418" s="101"/>
      <c r="AH418" s="101"/>
      <c r="AI418" s="100"/>
      <c r="AJ418" s="101"/>
      <c r="AK418" s="101"/>
      <c r="AL418" s="101"/>
      <c r="AM418" s="100"/>
    </row>
    <row r="419" spans="1:39" ht="15">
      <c r="A419" s="4">
        <v>389</v>
      </c>
      <c r="B419" s="7" t="s">
        <v>565</v>
      </c>
      <c r="C419" s="8" t="s">
        <v>566</v>
      </c>
      <c r="D419" s="7" t="s">
        <v>525</v>
      </c>
      <c r="E419" s="7" t="s">
        <v>567</v>
      </c>
      <c r="F419" s="45">
        <v>640</v>
      </c>
      <c r="G419" s="45">
        <v>0</v>
      </c>
      <c r="H419" s="45">
        <v>0</v>
      </c>
      <c r="I419" s="45">
        <v>700</v>
      </c>
      <c r="J419" s="45">
        <v>0</v>
      </c>
      <c r="K419" s="45">
        <v>0</v>
      </c>
      <c r="L419" s="45">
        <v>0</v>
      </c>
      <c r="M419" s="45">
        <v>0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228</v>
      </c>
      <c r="W419" s="98"/>
      <c r="X419" s="99"/>
      <c r="Y419" s="101"/>
      <c r="Z419" s="101"/>
      <c r="AA419" s="101"/>
      <c r="AB419" s="101"/>
      <c r="AC419" s="100"/>
      <c r="AD419" s="101"/>
      <c r="AE419" s="101"/>
      <c r="AF419" s="100"/>
      <c r="AG419" s="101"/>
      <c r="AH419" s="101"/>
      <c r="AI419" s="101"/>
      <c r="AJ419" s="101"/>
      <c r="AK419" s="101"/>
      <c r="AL419" s="101"/>
      <c r="AM419" s="101"/>
    </row>
    <row r="420" spans="1:39" ht="15">
      <c r="A420" s="4">
        <v>390</v>
      </c>
      <c r="B420" s="7" t="s">
        <v>568</v>
      </c>
      <c r="C420" s="8" t="s">
        <v>569</v>
      </c>
      <c r="D420" s="7" t="s">
        <v>525</v>
      </c>
      <c r="E420" s="7" t="s">
        <v>570</v>
      </c>
      <c r="F420" s="45">
        <v>11208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1074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W420" s="98"/>
      <c r="X420" s="99"/>
      <c r="Y420" s="101"/>
      <c r="Z420" s="101"/>
      <c r="AA420" s="101"/>
      <c r="AB420" s="101"/>
      <c r="AC420" s="101"/>
      <c r="AD420" s="101"/>
      <c r="AE420" s="101"/>
      <c r="AF420" s="101"/>
      <c r="AG420" s="101"/>
      <c r="AH420" s="101"/>
      <c r="AI420" s="101"/>
      <c r="AJ420" s="101"/>
      <c r="AK420" s="101"/>
      <c r="AL420" s="101"/>
      <c r="AM420" s="100"/>
    </row>
    <row r="421" spans="1:39" ht="15">
      <c r="A421" s="4">
        <v>391</v>
      </c>
      <c r="B421" s="7" t="s">
        <v>571</v>
      </c>
      <c r="C421" s="8" t="s">
        <v>572</v>
      </c>
      <c r="D421" s="7" t="s">
        <v>525</v>
      </c>
      <c r="E421" s="7" t="s">
        <v>573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W421" s="98"/>
      <c r="X421" s="99"/>
      <c r="Y421" s="100"/>
      <c r="Z421" s="101"/>
      <c r="AA421" s="101"/>
      <c r="AB421" s="101"/>
      <c r="AC421" s="101"/>
      <c r="AD421" s="101"/>
      <c r="AE421" s="101"/>
      <c r="AF421" s="101"/>
      <c r="AG421" s="101"/>
      <c r="AH421" s="101"/>
      <c r="AI421" s="100"/>
      <c r="AJ421" s="101"/>
      <c r="AK421" s="101"/>
      <c r="AL421" s="101"/>
      <c r="AM421" s="100"/>
    </row>
    <row r="422" spans="1:39" s="2" customFormat="1" ht="15">
      <c r="A422" s="4">
        <v>392</v>
      </c>
      <c r="B422" s="7" t="s">
        <v>574</v>
      </c>
      <c r="C422" s="8" t="s">
        <v>575</v>
      </c>
      <c r="D422" s="7" t="s">
        <v>525</v>
      </c>
      <c r="E422" s="7" t="s">
        <v>576</v>
      </c>
      <c r="F422" s="45">
        <v>0</v>
      </c>
      <c r="G422" s="45">
        <v>37304</v>
      </c>
      <c r="H422" s="45">
        <v>0</v>
      </c>
      <c r="I422" s="45">
        <v>0</v>
      </c>
      <c r="J422" s="45">
        <v>0</v>
      </c>
      <c r="K422" s="45">
        <v>0</v>
      </c>
      <c r="L422" s="45">
        <v>0</v>
      </c>
      <c r="M422" s="45">
        <v>37304</v>
      </c>
      <c r="N422" s="45">
        <v>0</v>
      </c>
      <c r="O422" s="45">
        <v>0</v>
      </c>
      <c r="P422" s="45">
        <v>0</v>
      </c>
      <c r="Q422" s="45">
        <v>0</v>
      </c>
      <c r="R422" s="45">
        <v>46316</v>
      </c>
      <c r="S422" s="45">
        <v>0</v>
      </c>
      <c r="T422" s="45">
        <v>1382</v>
      </c>
      <c r="W422" s="98"/>
      <c r="X422" s="99"/>
      <c r="Y422" s="101"/>
      <c r="Z422" s="101"/>
      <c r="AA422" s="101"/>
      <c r="AB422" s="101"/>
      <c r="AC422" s="101"/>
      <c r="AD422" s="101"/>
      <c r="AE422" s="101"/>
      <c r="AF422" s="101"/>
      <c r="AG422" s="101"/>
      <c r="AH422" s="101"/>
      <c r="AI422" s="101"/>
      <c r="AJ422" s="101"/>
      <c r="AK422" s="101"/>
      <c r="AL422" s="101"/>
      <c r="AM422" s="100"/>
    </row>
    <row r="423" spans="1:39" ht="15">
      <c r="A423" s="4">
        <v>393</v>
      </c>
      <c r="B423" s="7" t="s">
        <v>577</v>
      </c>
      <c r="C423" s="8" t="s">
        <v>578</v>
      </c>
      <c r="D423" s="7" t="s">
        <v>525</v>
      </c>
      <c r="E423" s="7" t="s">
        <v>579</v>
      </c>
      <c r="F423" s="45">
        <v>0</v>
      </c>
      <c r="G423" s="45">
        <v>0</v>
      </c>
      <c r="H423" s="45">
        <v>0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</v>
      </c>
      <c r="W423" s="98"/>
      <c r="X423" s="99"/>
      <c r="Y423" s="101"/>
      <c r="Z423" s="101"/>
      <c r="AA423" s="101"/>
      <c r="AB423" s="101"/>
      <c r="AC423" s="101"/>
      <c r="AD423" s="100"/>
      <c r="AE423" s="101"/>
      <c r="AF423" s="101"/>
      <c r="AG423" s="101"/>
      <c r="AH423" s="100"/>
      <c r="AI423" s="101"/>
      <c r="AJ423" s="101"/>
      <c r="AK423" s="101"/>
      <c r="AL423" s="100"/>
      <c r="AM423" s="100"/>
    </row>
    <row r="424" spans="1:39" ht="15">
      <c r="A424" s="4">
        <v>394</v>
      </c>
      <c r="B424" s="7" t="s">
        <v>580</v>
      </c>
      <c r="C424" s="8" t="s">
        <v>581</v>
      </c>
      <c r="D424" s="7" t="s">
        <v>525</v>
      </c>
      <c r="E424" s="7" t="s">
        <v>582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11</v>
      </c>
      <c r="W424" s="98"/>
      <c r="X424" s="99"/>
      <c r="Y424" s="101"/>
      <c r="Z424" s="101"/>
      <c r="AA424" s="101"/>
      <c r="AB424" s="101"/>
      <c r="AC424" s="101"/>
      <c r="AD424" s="101"/>
      <c r="AE424" s="101"/>
      <c r="AF424" s="101"/>
      <c r="AG424" s="101"/>
      <c r="AH424" s="101"/>
      <c r="AI424" s="101"/>
      <c r="AJ424" s="101"/>
      <c r="AK424" s="101"/>
      <c r="AL424" s="101"/>
      <c r="AM424" s="100"/>
    </row>
    <row r="425" spans="1:39" ht="15">
      <c r="A425" s="4">
        <v>395</v>
      </c>
      <c r="B425" s="7" t="s">
        <v>583</v>
      </c>
      <c r="C425" s="8" t="s">
        <v>584</v>
      </c>
      <c r="D425" s="7" t="s">
        <v>525</v>
      </c>
      <c r="E425" s="7" t="s">
        <v>585</v>
      </c>
      <c r="F425" s="45">
        <v>0</v>
      </c>
      <c r="G425" s="45">
        <v>540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W425" s="98"/>
      <c r="X425" s="99"/>
      <c r="Y425" s="101"/>
      <c r="Z425" s="101"/>
      <c r="AA425" s="101"/>
      <c r="AB425" s="101"/>
      <c r="AC425" s="101"/>
      <c r="AD425" s="101"/>
      <c r="AE425" s="101"/>
      <c r="AF425" s="101"/>
      <c r="AG425" s="101"/>
      <c r="AH425" s="101"/>
      <c r="AI425" s="101"/>
      <c r="AJ425" s="101"/>
      <c r="AK425" s="101"/>
      <c r="AL425" s="101"/>
      <c r="AM425" s="100"/>
    </row>
    <row r="426" spans="1:39" ht="15">
      <c r="A426" s="4">
        <v>396</v>
      </c>
      <c r="B426" s="7" t="s">
        <v>586</v>
      </c>
      <c r="C426" s="8" t="s">
        <v>587</v>
      </c>
      <c r="D426" s="7" t="s">
        <v>525</v>
      </c>
      <c r="E426" s="7" t="s">
        <v>588</v>
      </c>
      <c r="F426" s="45">
        <v>0</v>
      </c>
      <c r="G426" s="45">
        <v>0</v>
      </c>
      <c r="H426" s="45">
        <v>0</v>
      </c>
      <c r="I426" s="45">
        <v>24650</v>
      </c>
      <c r="J426" s="45">
        <v>0</v>
      </c>
      <c r="K426" s="45">
        <v>0</v>
      </c>
      <c r="L426" s="45">
        <v>0</v>
      </c>
      <c r="M426" s="45">
        <v>0</v>
      </c>
      <c r="N426" s="45">
        <v>0</v>
      </c>
      <c r="O426" s="45">
        <v>0</v>
      </c>
      <c r="P426" s="45">
        <v>0</v>
      </c>
      <c r="Q426" s="45">
        <v>0</v>
      </c>
      <c r="R426" s="45">
        <v>0</v>
      </c>
      <c r="S426" s="45">
        <v>0</v>
      </c>
      <c r="T426" s="45">
        <v>13532</v>
      </c>
      <c r="W426" s="98"/>
      <c r="X426" s="99"/>
      <c r="Y426" s="101"/>
      <c r="Z426" s="101"/>
      <c r="AA426" s="101"/>
      <c r="AB426" s="101"/>
      <c r="AC426" s="101"/>
      <c r="AD426" s="101"/>
      <c r="AE426" s="101"/>
      <c r="AF426" s="101"/>
      <c r="AG426" s="101"/>
      <c r="AH426" s="101"/>
      <c r="AI426" s="101"/>
      <c r="AJ426" s="101"/>
      <c r="AK426" s="101"/>
      <c r="AL426" s="101"/>
      <c r="AM426" s="100"/>
    </row>
    <row r="427" spans="1:39" ht="15">
      <c r="A427" s="4">
        <v>397</v>
      </c>
      <c r="B427" s="7" t="s">
        <v>589</v>
      </c>
      <c r="C427" s="8" t="s">
        <v>590</v>
      </c>
      <c r="D427" s="7" t="s">
        <v>525</v>
      </c>
      <c r="E427" s="7" t="s">
        <v>591</v>
      </c>
      <c r="F427" s="45">
        <v>15555</v>
      </c>
      <c r="G427" s="45">
        <v>0</v>
      </c>
      <c r="H427" s="45">
        <v>0</v>
      </c>
      <c r="I427" s="45">
        <v>0</v>
      </c>
      <c r="J427" s="45">
        <v>2402</v>
      </c>
      <c r="K427" s="45">
        <v>0</v>
      </c>
      <c r="L427" s="45">
        <v>0</v>
      </c>
      <c r="M427" s="45">
        <v>0</v>
      </c>
      <c r="N427" s="45">
        <v>0</v>
      </c>
      <c r="O427" s="45">
        <v>0</v>
      </c>
      <c r="P427" s="45">
        <v>0</v>
      </c>
      <c r="Q427" s="45">
        <v>0</v>
      </c>
      <c r="R427" s="45">
        <v>0</v>
      </c>
      <c r="S427" s="45">
        <v>0</v>
      </c>
      <c r="T427" s="45">
        <v>0</v>
      </c>
      <c r="W427" s="98"/>
      <c r="X427" s="99"/>
      <c r="Y427" s="100"/>
      <c r="Z427" s="101"/>
      <c r="AA427" s="101"/>
      <c r="AB427" s="101"/>
      <c r="AC427" s="101"/>
      <c r="AD427" s="101"/>
      <c r="AE427" s="101"/>
      <c r="AF427" s="101"/>
      <c r="AG427" s="101"/>
      <c r="AH427" s="101"/>
      <c r="AI427" s="101"/>
      <c r="AJ427" s="101"/>
      <c r="AK427" s="101"/>
      <c r="AL427" s="101"/>
      <c r="AM427" s="100"/>
    </row>
    <row r="428" spans="1:39" ht="15">
      <c r="A428" s="4">
        <v>398</v>
      </c>
      <c r="B428" s="7" t="s">
        <v>592</v>
      </c>
      <c r="C428" s="8" t="s">
        <v>593</v>
      </c>
      <c r="D428" s="7" t="s">
        <v>525</v>
      </c>
      <c r="E428" s="7" t="s">
        <v>594</v>
      </c>
      <c r="F428" s="45">
        <v>58214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W428" s="98"/>
      <c r="X428" s="99"/>
      <c r="Y428" s="101"/>
      <c r="Z428" s="100"/>
      <c r="AA428" s="101"/>
      <c r="AB428" s="101"/>
      <c r="AC428" s="101"/>
      <c r="AD428" s="101"/>
      <c r="AE428" s="101"/>
      <c r="AF428" s="101"/>
      <c r="AG428" s="101"/>
      <c r="AH428" s="101"/>
      <c r="AI428" s="101"/>
      <c r="AJ428" s="101"/>
      <c r="AK428" s="100"/>
      <c r="AL428" s="101"/>
      <c r="AM428" s="100"/>
    </row>
    <row r="429" spans="1:39" ht="15">
      <c r="A429" s="4">
        <v>399</v>
      </c>
      <c r="B429" s="7" t="s">
        <v>595</v>
      </c>
      <c r="C429" s="8" t="s">
        <v>596</v>
      </c>
      <c r="D429" s="7" t="s">
        <v>525</v>
      </c>
      <c r="E429" s="7" t="s">
        <v>597</v>
      </c>
      <c r="F429" s="45">
        <v>2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54391</v>
      </c>
      <c r="N429" s="45">
        <v>0</v>
      </c>
      <c r="O429" s="45">
        <v>26127</v>
      </c>
      <c r="P429" s="45">
        <v>0</v>
      </c>
      <c r="Q429" s="45">
        <v>0</v>
      </c>
      <c r="R429" s="45">
        <v>0</v>
      </c>
      <c r="S429" s="45">
        <v>142464</v>
      </c>
      <c r="T429" s="45">
        <v>200</v>
      </c>
      <c r="W429" s="98"/>
      <c r="X429" s="99"/>
      <c r="Y429" s="101"/>
      <c r="Z429" s="101"/>
      <c r="AA429" s="101"/>
      <c r="AB429" s="101"/>
      <c r="AC429" s="101"/>
      <c r="AD429" s="101"/>
      <c r="AE429" s="101"/>
      <c r="AF429" s="101"/>
      <c r="AG429" s="101"/>
      <c r="AH429" s="101"/>
      <c r="AI429" s="101"/>
      <c r="AJ429" s="101"/>
      <c r="AK429" s="101"/>
      <c r="AL429" s="101"/>
      <c r="AM429" s="100"/>
    </row>
    <row r="430" spans="1:39" ht="15">
      <c r="A430" s="4">
        <v>400</v>
      </c>
      <c r="B430" s="7" t="s">
        <v>598</v>
      </c>
      <c r="C430" s="8" t="s">
        <v>599</v>
      </c>
      <c r="D430" s="7" t="s">
        <v>525</v>
      </c>
      <c r="E430" s="7" t="s">
        <v>600</v>
      </c>
      <c r="F430" s="45">
        <v>0</v>
      </c>
      <c r="G430" s="45">
        <v>0</v>
      </c>
      <c r="H430" s="45">
        <v>0</v>
      </c>
      <c r="I430" s="45">
        <v>0</v>
      </c>
      <c r="J430" s="45">
        <v>0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0</v>
      </c>
      <c r="R430" s="45">
        <v>0</v>
      </c>
      <c r="S430" s="45">
        <v>0</v>
      </c>
      <c r="T430" s="45">
        <v>614</v>
      </c>
      <c r="W430" s="98"/>
      <c r="X430" s="99"/>
      <c r="Y430" s="101"/>
      <c r="Z430" s="101"/>
      <c r="AA430" s="101"/>
      <c r="AB430" s="101"/>
      <c r="AC430" s="101"/>
      <c r="AD430" s="101"/>
      <c r="AE430" s="101"/>
      <c r="AF430" s="101"/>
      <c r="AG430" s="101"/>
      <c r="AH430" s="101"/>
      <c r="AI430" s="101"/>
      <c r="AJ430" s="101"/>
      <c r="AK430" s="101"/>
      <c r="AL430" s="101"/>
      <c r="AM430" s="100"/>
    </row>
    <row r="431" spans="1:39" ht="15">
      <c r="A431" s="4">
        <v>401</v>
      </c>
      <c r="B431" s="7" t="s">
        <v>601</v>
      </c>
      <c r="C431" s="8" t="s">
        <v>602</v>
      </c>
      <c r="D431" s="7" t="s">
        <v>525</v>
      </c>
      <c r="E431" s="7" t="s">
        <v>603</v>
      </c>
      <c r="F431" s="45">
        <v>0</v>
      </c>
      <c r="G431" s="45">
        <v>0</v>
      </c>
      <c r="H431" s="45">
        <v>0</v>
      </c>
      <c r="I431" s="45">
        <v>0</v>
      </c>
      <c r="J431" s="45">
        <v>0</v>
      </c>
      <c r="K431" s="45">
        <v>0</v>
      </c>
      <c r="L431" s="45">
        <v>0</v>
      </c>
      <c r="M431" s="45">
        <v>0</v>
      </c>
      <c r="N431" s="45">
        <v>0</v>
      </c>
      <c r="O431" s="45">
        <v>0</v>
      </c>
      <c r="P431" s="45">
        <v>0</v>
      </c>
      <c r="Q431" s="45">
        <v>0</v>
      </c>
      <c r="R431" s="45">
        <v>0</v>
      </c>
      <c r="S431" s="45">
        <v>0</v>
      </c>
      <c r="T431" s="45">
        <v>73</v>
      </c>
      <c r="W431" s="98"/>
      <c r="X431" s="99"/>
      <c r="Y431" s="101"/>
      <c r="Z431" s="101"/>
      <c r="AA431" s="101"/>
      <c r="AB431" s="101"/>
      <c r="AC431" s="100"/>
      <c r="AD431" s="101"/>
      <c r="AE431" s="101"/>
      <c r="AF431" s="101"/>
      <c r="AG431" s="101"/>
      <c r="AH431" s="101"/>
      <c r="AI431" s="101"/>
      <c r="AJ431" s="101"/>
      <c r="AK431" s="101"/>
      <c r="AL431" s="101"/>
      <c r="AM431" s="100"/>
    </row>
    <row r="432" spans="1:39" ht="15">
      <c r="A432" s="4">
        <v>402</v>
      </c>
      <c r="B432" s="7" t="s">
        <v>604</v>
      </c>
      <c r="C432" s="8" t="s">
        <v>605</v>
      </c>
      <c r="D432" s="7" t="s">
        <v>525</v>
      </c>
      <c r="E432" s="7" t="s">
        <v>606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31507</v>
      </c>
      <c r="Q432" s="45">
        <v>0</v>
      </c>
      <c r="R432" s="45">
        <v>0</v>
      </c>
      <c r="S432" s="45">
        <v>0</v>
      </c>
      <c r="T432" s="45">
        <v>0</v>
      </c>
      <c r="W432" s="98"/>
      <c r="X432" s="99"/>
      <c r="Y432" s="101"/>
      <c r="Z432" s="101"/>
      <c r="AA432" s="101"/>
      <c r="AB432" s="101"/>
      <c r="AC432" s="101"/>
      <c r="AD432" s="101"/>
      <c r="AE432" s="101"/>
      <c r="AF432" s="101"/>
      <c r="AG432" s="101"/>
      <c r="AH432" s="101"/>
      <c r="AI432" s="101"/>
      <c r="AJ432" s="101"/>
      <c r="AK432" s="101"/>
      <c r="AL432" s="101"/>
      <c r="AM432" s="100"/>
    </row>
    <row r="433" spans="1:39" ht="15">
      <c r="A433" s="4">
        <v>403</v>
      </c>
      <c r="B433" s="7" t="s">
        <v>607</v>
      </c>
      <c r="C433" s="8" t="s">
        <v>608</v>
      </c>
      <c r="D433" s="7" t="s">
        <v>525</v>
      </c>
      <c r="E433" s="7" t="s">
        <v>609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5000</v>
      </c>
      <c r="Q433" s="45">
        <v>0</v>
      </c>
      <c r="R433" s="45">
        <v>0</v>
      </c>
      <c r="S433" s="45">
        <v>0</v>
      </c>
      <c r="T433" s="45">
        <v>0</v>
      </c>
      <c r="W433" s="98"/>
      <c r="X433" s="99"/>
      <c r="Y433" s="100"/>
      <c r="Z433" s="101"/>
      <c r="AA433" s="101"/>
      <c r="AB433" s="101"/>
      <c r="AC433" s="101"/>
      <c r="AD433" s="101"/>
      <c r="AE433" s="101"/>
      <c r="AF433" s="100"/>
      <c r="AG433" s="101"/>
      <c r="AH433" s="101"/>
      <c r="AI433" s="101"/>
      <c r="AJ433" s="101"/>
      <c r="AK433" s="101"/>
      <c r="AL433" s="100"/>
      <c r="AM433" s="100"/>
    </row>
    <row r="434" spans="1:39" ht="15">
      <c r="A434" s="4">
        <v>404</v>
      </c>
      <c r="B434" s="7" t="s">
        <v>610</v>
      </c>
      <c r="C434" s="8" t="s">
        <v>611</v>
      </c>
      <c r="D434" s="7" t="s">
        <v>525</v>
      </c>
      <c r="E434" s="7" t="s">
        <v>612</v>
      </c>
      <c r="F434" s="45">
        <v>360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700</v>
      </c>
      <c r="M434" s="45">
        <v>0</v>
      </c>
      <c r="N434" s="45">
        <v>2446</v>
      </c>
      <c r="O434" s="45">
        <v>0</v>
      </c>
      <c r="P434" s="45">
        <v>0</v>
      </c>
      <c r="Q434" s="45">
        <v>0</v>
      </c>
      <c r="R434" s="45">
        <v>0</v>
      </c>
      <c r="S434" s="45">
        <v>0</v>
      </c>
      <c r="T434" s="45">
        <v>0</v>
      </c>
      <c r="W434" s="98"/>
      <c r="X434" s="99"/>
      <c r="Y434" s="101"/>
      <c r="Z434" s="101"/>
      <c r="AA434" s="101"/>
      <c r="AB434" s="101"/>
      <c r="AC434" s="101"/>
      <c r="AD434" s="101"/>
      <c r="AE434" s="101"/>
      <c r="AF434" s="101"/>
      <c r="AG434" s="101"/>
      <c r="AH434" s="101"/>
      <c r="AI434" s="101"/>
      <c r="AJ434" s="101"/>
      <c r="AK434" s="101"/>
      <c r="AL434" s="101"/>
      <c r="AM434" s="100"/>
    </row>
    <row r="435" spans="1:39" ht="15">
      <c r="A435" s="4">
        <v>405</v>
      </c>
      <c r="B435" s="7" t="s">
        <v>613</v>
      </c>
      <c r="C435" s="8" t="s">
        <v>614</v>
      </c>
      <c r="D435" s="7" t="s">
        <v>525</v>
      </c>
      <c r="E435" s="7" t="s">
        <v>615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8611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W435" s="98"/>
      <c r="X435" s="99"/>
      <c r="Y435" s="100"/>
      <c r="Z435" s="100"/>
      <c r="AA435" s="101"/>
      <c r="AB435" s="101"/>
      <c r="AC435" s="101"/>
      <c r="AD435" s="101"/>
      <c r="AE435" s="101"/>
      <c r="AF435" s="101"/>
      <c r="AG435" s="101"/>
      <c r="AH435" s="101"/>
      <c r="AI435" s="101"/>
      <c r="AJ435" s="101"/>
      <c r="AK435" s="101"/>
      <c r="AL435" s="101"/>
      <c r="AM435" s="100"/>
    </row>
    <row r="436" spans="1:39" ht="15">
      <c r="A436" s="4">
        <v>406</v>
      </c>
      <c r="B436" s="7" t="s">
        <v>616</v>
      </c>
      <c r="C436" s="8" t="s">
        <v>617</v>
      </c>
      <c r="D436" s="7" t="s">
        <v>525</v>
      </c>
      <c r="E436" s="7" t="s">
        <v>618</v>
      </c>
      <c r="F436" s="45">
        <v>6290</v>
      </c>
      <c r="G436" s="45">
        <v>0</v>
      </c>
      <c r="H436" s="45">
        <v>0</v>
      </c>
      <c r="I436" s="45">
        <v>0</v>
      </c>
      <c r="J436" s="45">
        <v>0</v>
      </c>
      <c r="K436" s="45">
        <v>995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3329</v>
      </c>
      <c r="W436" s="98"/>
      <c r="X436" s="99"/>
      <c r="Y436" s="101"/>
      <c r="Z436" s="100"/>
      <c r="AA436" s="101"/>
      <c r="AB436" s="101"/>
      <c r="AC436" s="101"/>
      <c r="AD436" s="101"/>
      <c r="AE436" s="101"/>
      <c r="AF436" s="101"/>
      <c r="AG436" s="101"/>
      <c r="AH436" s="101"/>
      <c r="AI436" s="101"/>
      <c r="AJ436" s="101"/>
      <c r="AK436" s="101"/>
      <c r="AL436" s="101"/>
      <c r="AM436" s="100"/>
    </row>
    <row r="437" spans="1:39" ht="15">
      <c r="A437" s="4">
        <v>407</v>
      </c>
      <c r="B437" s="7" t="s">
        <v>619</v>
      </c>
      <c r="C437" s="8" t="s">
        <v>620</v>
      </c>
      <c r="D437" s="7" t="s">
        <v>525</v>
      </c>
      <c r="E437" s="7" t="s">
        <v>621</v>
      </c>
      <c r="F437" s="45">
        <v>0</v>
      </c>
      <c r="G437" s="45">
        <v>0</v>
      </c>
      <c r="H437" s="45">
        <v>0</v>
      </c>
      <c r="I437" s="45">
        <v>6100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185</v>
      </c>
      <c r="P437" s="45">
        <v>0</v>
      </c>
      <c r="Q437" s="45">
        <v>0</v>
      </c>
      <c r="R437" s="45">
        <v>0</v>
      </c>
      <c r="S437" s="45">
        <v>40500</v>
      </c>
      <c r="T437" s="45">
        <v>4860</v>
      </c>
      <c r="W437" s="98"/>
      <c r="X437" s="99"/>
      <c r="Y437" s="101"/>
      <c r="Z437" s="101"/>
      <c r="AA437" s="101"/>
      <c r="AB437" s="101"/>
      <c r="AC437" s="101"/>
      <c r="AD437" s="101"/>
      <c r="AE437" s="101"/>
      <c r="AF437" s="101"/>
      <c r="AG437" s="101"/>
      <c r="AH437" s="101"/>
      <c r="AI437" s="101"/>
      <c r="AJ437" s="101"/>
      <c r="AK437" s="101"/>
      <c r="AL437" s="101"/>
      <c r="AM437" s="100"/>
    </row>
    <row r="438" spans="1:39" ht="15">
      <c r="A438" s="4">
        <v>408</v>
      </c>
      <c r="B438" s="7" t="s">
        <v>622</v>
      </c>
      <c r="C438" s="8" t="s">
        <v>623</v>
      </c>
      <c r="D438" s="7" t="s">
        <v>525</v>
      </c>
      <c r="E438" s="7" t="s">
        <v>624</v>
      </c>
      <c r="F438" s="45">
        <v>0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0</v>
      </c>
      <c r="M438" s="45">
        <v>0</v>
      </c>
      <c r="N438" s="45">
        <v>0</v>
      </c>
      <c r="O438" s="45">
        <v>0</v>
      </c>
      <c r="P438" s="45">
        <v>0</v>
      </c>
      <c r="Q438" s="45">
        <v>0</v>
      </c>
      <c r="R438" s="45">
        <v>0</v>
      </c>
      <c r="S438" s="45">
        <v>0</v>
      </c>
      <c r="T438" s="45">
        <v>0</v>
      </c>
      <c r="W438" s="98"/>
      <c r="X438" s="99"/>
      <c r="Y438" s="100"/>
      <c r="Z438" s="101"/>
      <c r="AA438" s="101"/>
      <c r="AB438" s="101"/>
      <c r="AC438" s="101"/>
      <c r="AD438" s="101"/>
      <c r="AE438" s="101"/>
      <c r="AF438" s="101"/>
      <c r="AG438" s="101"/>
      <c r="AH438" s="101"/>
      <c r="AI438" s="101"/>
      <c r="AJ438" s="101"/>
      <c r="AK438" s="101"/>
      <c r="AL438" s="100"/>
      <c r="AM438" s="100"/>
    </row>
    <row r="439" spans="1:39" ht="15">
      <c r="A439" s="4">
        <v>409</v>
      </c>
      <c r="B439" s="7" t="s">
        <v>625</v>
      </c>
      <c r="C439" s="8" t="s">
        <v>626</v>
      </c>
      <c r="D439" s="7" t="s">
        <v>525</v>
      </c>
      <c r="E439" s="7" t="s">
        <v>627</v>
      </c>
      <c r="F439" s="45">
        <v>1</v>
      </c>
      <c r="G439" s="45">
        <v>0</v>
      </c>
      <c r="H439" s="45">
        <v>0</v>
      </c>
      <c r="I439" s="45">
        <v>0</v>
      </c>
      <c r="J439" s="45">
        <v>0</v>
      </c>
      <c r="K439" s="45">
        <v>0</v>
      </c>
      <c r="L439" s="45">
        <v>0</v>
      </c>
      <c r="M439" s="45">
        <v>0</v>
      </c>
      <c r="N439" s="45">
        <v>0</v>
      </c>
      <c r="O439" s="45">
        <v>0</v>
      </c>
      <c r="P439" s="45">
        <v>0</v>
      </c>
      <c r="Q439" s="45">
        <v>0</v>
      </c>
      <c r="R439" s="45">
        <v>0</v>
      </c>
      <c r="S439" s="45">
        <v>0</v>
      </c>
      <c r="T439" s="45">
        <v>1</v>
      </c>
      <c r="W439" s="98"/>
      <c r="X439" s="99"/>
      <c r="Y439" s="100"/>
      <c r="Z439" s="101"/>
      <c r="AA439" s="101"/>
      <c r="AB439" s="101"/>
      <c r="AC439" s="101"/>
      <c r="AD439" s="101"/>
      <c r="AE439" s="101"/>
      <c r="AF439" s="101"/>
      <c r="AG439" s="101"/>
      <c r="AH439" s="101"/>
      <c r="AI439" s="101"/>
      <c r="AJ439" s="101"/>
      <c r="AK439" s="101"/>
      <c r="AL439" s="100"/>
      <c r="AM439" s="100"/>
    </row>
    <row r="440" spans="1:39" ht="15">
      <c r="A440" s="4">
        <v>410</v>
      </c>
      <c r="B440" s="7" t="s">
        <v>628</v>
      </c>
      <c r="C440" s="8" t="s">
        <v>629</v>
      </c>
      <c r="D440" s="7" t="s">
        <v>525</v>
      </c>
      <c r="E440" s="7" t="s">
        <v>630</v>
      </c>
      <c r="F440" s="45">
        <v>0</v>
      </c>
      <c r="G440" s="45">
        <v>0</v>
      </c>
      <c r="H440" s="45">
        <v>0</v>
      </c>
      <c r="I440" s="45">
        <v>7187</v>
      </c>
      <c r="J440" s="45">
        <v>18000</v>
      </c>
      <c r="K440" s="45">
        <v>0</v>
      </c>
      <c r="L440" s="45">
        <v>0</v>
      </c>
      <c r="M440" s="45">
        <v>145189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2544</v>
      </c>
      <c r="W440" s="98"/>
      <c r="X440" s="99"/>
      <c r="Y440" s="101"/>
      <c r="Z440" s="100"/>
      <c r="AA440" s="100"/>
      <c r="AB440" s="100"/>
      <c r="AC440" s="101"/>
      <c r="AD440" s="101"/>
      <c r="AE440" s="101"/>
      <c r="AF440" s="101"/>
      <c r="AG440" s="101"/>
      <c r="AH440" s="101"/>
      <c r="AI440" s="101"/>
      <c r="AJ440" s="101"/>
      <c r="AK440" s="101"/>
      <c r="AL440" s="101"/>
      <c r="AM440" s="101"/>
    </row>
    <row r="441" spans="1:39" ht="15">
      <c r="A441" s="4">
        <v>411</v>
      </c>
      <c r="B441" s="7" t="s">
        <v>631</v>
      </c>
      <c r="C441" s="8" t="s">
        <v>632</v>
      </c>
      <c r="D441" s="7" t="s">
        <v>525</v>
      </c>
      <c r="E441" s="7" t="s">
        <v>633</v>
      </c>
      <c r="F441" s="45">
        <v>19322</v>
      </c>
      <c r="G441" s="45">
        <v>0</v>
      </c>
      <c r="H441" s="45">
        <v>0</v>
      </c>
      <c r="I441" s="45">
        <v>675</v>
      </c>
      <c r="J441" s="45">
        <v>0</v>
      </c>
      <c r="K441" s="45">
        <v>0</v>
      </c>
      <c r="L441" s="45">
        <v>0</v>
      </c>
      <c r="M441" s="45">
        <v>107875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6273</v>
      </c>
      <c r="T441" s="45">
        <v>0</v>
      </c>
      <c r="W441" s="44"/>
      <c r="X441" s="40"/>
      <c r="Y441" s="36"/>
      <c r="Z441" s="36"/>
      <c r="AA441" s="36"/>
      <c r="AB441" s="36"/>
      <c r="AC441" s="36"/>
      <c r="AD441" s="36"/>
      <c r="AE441" s="36"/>
      <c r="AF441" s="36"/>
      <c r="AG441" s="36"/>
      <c r="AH441" s="41"/>
      <c r="AI441" s="36"/>
      <c r="AJ441" s="36"/>
      <c r="AK441" s="36"/>
      <c r="AL441" s="36"/>
      <c r="AM441" s="36"/>
    </row>
    <row r="442" spans="1:39" ht="15">
      <c r="A442" s="4">
        <v>412</v>
      </c>
      <c r="B442" s="7" t="s">
        <v>634</v>
      </c>
      <c r="C442" s="8" t="s">
        <v>635</v>
      </c>
      <c r="D442" s="7" t="s">
        <v>525</v>
      </c>
      <c r="E442" s="7" t="s">
        <v>636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W442" s="44"/>
      <c r="X442" s="40"/>
      <c r="Y442" s="36"/>
      <c r="Z442" s="41"/>
      <c r="AA442" s="36"/>
      <c r="AB442" s="36"/>
      <c r="AC442" s="36"/>
      <c r="AD442" s="36"/>
      <c r="AE442" s="36"/>
      <c r="AF442" s="41"/>
      <c r="AG442" s="36"/>
      <c r="AH442" s="36"/>
      <c r="AI442" s="36"/>
      <c r="AJ442" s="36"/>
      <c r="AK442" s="36"/>
      <c r="AL442" s="36"/>
      <c r="AM442" s="41"/>
    </row>
    <row r="443" spans="1:39" ht="15">
      <c r="A443" s="4">
        <v>413</v>
      </c>
      <c r="B443" s="7" t="s">
        <v>637</v>
      </c>
      <c r="C443" s="8" t="s">
        <v>638</v>
      </c>
      <c r="D443" s="7" t="s">
        <v>525</v>
      </c>
      <c r="E443" s="7" t="s">
        <v>1389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W443" s="44"/>
      <c r="X443" s="40"/>
      <c r="Y443" s="36"/>
      <c r="Z443" s="41"/>
      <c r="AA443" s="36"/>
      <c r="AB443" s="41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AM443" s="41"/>
    </row>
    <row r="444" spans="1:39" ht="15">
      <c r="A444" s="4">
        <v>414</v>
      </c>
      <c r="B444" s="7" t="s">
        <v>639</v>
      </c>
      <c r="C444" s="8" t="s">
        <v>640</v>
      </c>
      <c r="D444" s="7" t="s">
        <v>525</v>
      </c>
      <c r="E444" s="7" t="s">
        <v>641</v>
      </c>
      <c r="F444" s="45">
        <v>0</v>
      </c>
      <c r="G444" s="45">
        <v>0</v>
      </c>
      <c r="H444" s="45">
        <v>0</v>
      </c>
      <c r="I444" s="45">
        <v>2444</v>
      </c>
      <c r="J444" s="45">
        <v>0</v>
      </c>
      <c r="K444" s="45">
        <v>0</v>
      </c>
      <c r="L444" s="45">
        <v>0</v>
      </c>
      <c r="M444" s="45">
        <v>72294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W444" s="44"/>
      <c r="X444" s="40"/>
      <c r="Y444" s="36"/>
      <c r="Z444" s="41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AM444" s="36"/>
    </row>
    <row r="445" spans="1:39" ht="15">
      <c r="A445" s="4">
        <v>415</v>
      </c>
      <c r="B445" s="7" t="s">
        <v>643</v>
      </c>
      <c r="C445" s="8" t="s">
        <v>644</v>
      </c>
      <c r="D445" s="7" t="s">
        <v>642</v>
      </c>
      <c r="E445" s="7" t="s">
        <v>645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6</v>
      </c>
      <c r="W445" s="44"/>
      <c r="X445" s="40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AM445" s="41"/>
    </row>
    <row r="446" spans="1:39" ht="15">
      <c r="A446" s="4">
        <v>416</v>
      </c>
      <c r="B446" s="7" t="s">
        <v>646</v>
      </c>
      <c r="C446" s="8" t="s">
        <v>647</v>
      </c>
      <c r="D446" s="7" t="s">
        <v>642</v>
      </c>
      <c r="E446" s="7" t="s">
        <v>648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45">
        <v>0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472</v>
      </c>
      <c r="W446" s="44"/>
      <c r="X446" s="40"/>
      <c r="Y446" s="41"/>
      <c r="Z446" s="36"/>
      <c r="AA446" s="36"/>
      <c r="AB446" s="36"/>
      <c r="AC446" s="41"/>
      <c r="AD446" s="36"/>
      <c r="AE446" s="36"/>
      <c r="AF446" s="41"/>
      <c r="AG446" s="36"/>
      <c r="AH446" s="36"/>
      <c r="AI446" s="36"/>
      <c r="AJ446" s="36"/>
      <c r="AK446" s="36"/>
      <c r="AL446" s="36"/>
      <c r="AM446" s="36"/>
    </row>
    <row r="447" spans="1:39" ht="15">
      <c r="A447" s="4">
        <v>417</v>
      </c>
      <c r="B447" s="7" t="s">
        <v>649</v>
      </c>
      <c r="C447" s="8" t="s">
        <v>650</v>
      </c>
      <c r="D447" s="7" t="s">
        <v>642</v>
      </c>
      <c r="E447" s="7" t="s">
        <v>651</v>
      </c>
      <c r="F447" s="45">
        <v>0</v>
      </c>
      <c r="G447" s="45">
        <v>0</v>
      </c>
      <c r="H447" s="45">
        <v>0</v>
      </c>
      <c r="I447" s="45">
        <v>3978</v>
      </c>
      <c r="J447" s="45">
        <v>1</v>
      </c>
      <c r="K447" s="45">
        <v>0</v>
      </c>
      <c r="L447" s="45">
        <v>0</v>
      </c>
      <c r="M447" s="45">
        <v>10324</v>
      </c>
      <c r="N447" s="45">
        <v>0</v>
      </c>
      <c r="O447" s="45">
        <v>0</v>
      </c>
      <c r="P447" s="45">
        <v>0</v>
      </c>
      <c r="Q447" s="45">
        <v>0</v>
      </c>
      <c r="R447" s="45">
        <v>0</v>
      </c>
      <c r="S447" s="45">
        <v>0</v>
      </c>
      <c r="T447" s="45">
        <v>313</v>
      </c>
      <c r="W447" s="44"/>
      <c r="X447" s="40"/>
      <c r="Y447" s="41"/>
      <c r="Z447" s="41"/>
      <c r="AA447" s="36"/>
      <c r="AB447" s="41"/>
      <c r="AC447" s="36"/>
      <c r="AD447" s="36"/>
      <c r="AE447" s="36"/>
      <c r="AF447" s="36"/>
      <c r="AG447" s="36"/>
      <c r="AH447" s="41"/>
      <c r="AI447" s="36"/>
      <c r="AJ447" s="36"/>
      <c r="AK447" s="41"/>
      <c r="AL447" s="41"/>
      <c r="AM447" s="41"/>
    </row>
    <row r="448" spans="1:39" ht="15">
      <c r="A448" s="4">
        <v>418</v>
      </c>
      <c r="B448" s="7" t="s">
        <v>652</v>
      </c>
      <c r="C448" s="8" t="s">
        <v>653</v>
      </c>
      <c r="D448" s="7" t="s">
        <v>642</v>
      </c>
      <c r="E448" s="7" t="s">
        <v>654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1200</v>
      </c>
      <c r="T448" s="45">
        <v>5610</v>
      </c>
      <c r="W448" s="44"/>
      <c r="X448" s="40"/>
      <c r="Y448" s="36"/>
      <c r="Z448" s="36"/>
      <c r="AA448" s="36"/>
      <c r="AB448" s="36"/>
      <c r="AC448" s="41"/>
      <c r="AD448" s="36"/>
      <c r="AE448" s="36"/>
      <c r="AF448" s="36"/>
      <c r="AG448" s="36"/>
      <c r="AH448" s="36"/>
      <c r="AI448" s="36"/>
      <c r="AJ448" s="36"/>
      <c r="AK448" s="36"/>
      <c r="AL448" s="36"/>
      <c r="AM448" s="41"/>
    </row>
    <row r="449" spans="1:39" ht="15">
      <c r="A449" s="4">
        <v>419</v>
      </c>
      <c r="B449" s="7" t="s">
        <v>655</v>
      </c>
      <c r="C449" s="8" t="s">
        <v>656</v>
      </c>
      <c r="D449" s="7" t="s">
        <v>642</v>
      </c>
      <c r="E449" s="7" t="s">
        <v>657</v>
      </c>
      <c r="F449" s="45">
        <v>1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30822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1</v>
      </c>
      <c r="W449" s="44"/>
      <c r="X449" s="40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AM449" s="41"/>
    </row>
    <row r="450" spans="1:39" ht="15">
      <c r="A450" s="4">
        <v>420</v>
      </c>
      <c r="B450" s="7" t="s">
        <v>658</v>
      </c>
      <c r="C450" s="8" t="s">
        <v>659</v>
      </c>
      <c r="D450" s="7" t="s">
        <v>642</v>
      </c>
      <c r="E450" s="7" t="s">
        <v>660</v>
      </c>
      <c r="F450" s="45">
        <v>2948</v>
      </c>
      <c r="G450" s="45">
        <v>0</v>
      </c>
      <c r="H450" s="45">
        <v>0</v>
      </c>
      <c r="I450" s="45">
        <v>8200</v>
      </c>
      <c r="J450" s="45">
        <v>0</v>
      </c>
      <c r="K450" s="45">
        <v>0</v>
      </c>
      <c r="L450" s="45">
        <v>0</v>
      </c>
      <c r="M450" s="45">
        <v>4398</v>
      </c>
      <c r="N450" s="45">
        <v>0</v>
      </c>
      <c r="O450" s="45">
        <v>0</v>
      </c>
      <c r="P450" s="45">
        <v>3150</v>
      </c>
      <c r="Q450" s="45">
        <v>0</v>
      </c>
      <c r="R450" s="45">
        <v>37713</v>
      </c>
      <c r="S450" s="45">
        <v>0</v>
      </c>
      <c r="T450" s="45">
        <v>29178</v>
      </c>
      <c r="W450" s="44"/>
      <c r="X450" s="40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AM450" s="41"/>
    </row>
    <row r="451" spans="1:39" ht="15">
      <c r="A451" s="4">
        <v>421</v>
      </c>
      <c r="B451" s="7" t="s">
        <v>661</v>
      </c>
      <c r="C451" s="8" t="s">
        <v>662</v>
      </c>
      <c r="D451" s="7" t="s">
        <v>642</v>
      </c>
      <c r="E451" s="7" t="s">
        <v>2</v>
      </c>
      <c r="F451" s="45">
        <v>83286</v>
      </c>
      <c r="G451" s="45">
        <v>11470</v>
      </c>
      <c r="H451" s="45">
        <v>0</v>
      </c>
      <c r="I451" s="45">
        <v>7794</v>
      </c>
      <c r="J451" s="45">
        <v>41274</v>
      </c>
      <c r="K451" s="45">
        <v>0</v>
      </c>
      <c r="L451" s="45">
        <v>0</v>
      </c>
      <c r="M451" s="45">
        <v>62362</v>
      </c>
      <c r="N451" s="45">
        <v>0</v>
      </c>
      <c r="O451" s="45">
        <v>0</v>
      </c>
      <c r="P451" s="45">
        <v>0</v>
      </c>
      <c r="Q451" s="45">
        <v>0</v>
      </c>
      <c r="R451" s="45">
        <v>0</v>
      </c>
      <c r="S451" s="45">
        <v>22900</v>
      </c>
      <c r="T451" s="45">
        <v>481</v>
      </c>
      <c r="W451" s="44"/>
      <c r="X451" s="40"/>
      <c r="Y451" s="36"/>
      <c r="Z451" s="36"/>
      <c r="AA451" s="36"/>
      <c r="AB451" s="36"/>
      <c r="AC451" s="36"/>
      <c r="AD451" s="36"/>
      <c r="AE451" s="41"/>
      <c r="AF451" s="36"/>
      <c r="AG451" s="36"/>
      <c r="AH451" s="36"/>
      <c r="AI451" s="36"/>
      <c r="AJ451" s="36"/>
      <c r="AK451" s="36"/>
      <c r="AL451" s="36"/>
      <c r="AM451" s="41"/>
    </row>
    <row r="452" spans="1:39" ht="15">
      <c r="A452" s="4">
        <v>422</v>
      </c>
      <c r="B452" s="7" t="s">
        <v>663</v>
      </c>
      <c r="C452" s="8" t="s">
        <v>664</v>
      </c>
      <c r="D452" s="7" t="s">
        <v>642</v>
      </c>
      <c r="E452" s="7" t="s">
        <v>665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2640</v>
      </c>
      <c r="W452" s="44"/>
      <c r="X452" s="40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41"/>
      <c r="AM452" s="41"/>
    </row>
    <row r="453" spans="1:39" ht="15">
      <c r="A453" s="4">
        <v>423</v>
      </c>
      <c r="B453" s="7" t="s">
        <v>666</v>
      </c>
      <c r="C453" s="8" t="s">
        <v>667</v>
      </c>
      <c r="D453" s="7" t="s">
        <v>642</v>
      </c>
      <c r="E453" s="7" t="s">
        <v>668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12</v>
      </c>
      <c r="W453" s="44"/>
      <c r="X453" s="40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AM453" s="41"/>
    </row>
    <row r="454" spans="1:39" ht="15">
      <c r="A454" s="4">
        <v>424</v>
      </c>
      <c r="B454" s="7" t="s">
        <v>669</v>
      </c>
      <c r="C454" s="8" t="s">
        <v>670</v>
      </c>
      <c r="D454" s="7" t="s">
        <v>642</v>
      </c>
      <c r="E454" s="7" t="s">
        <v>671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45">
        <v>0</v>
      </c>
      <c r="L454" s="45">
        <v>0</v>
      </c>
      <c r="M454" s="45">
        <v>0</v>
      </c>
      <c r="N454" s="45">
        <v>0</v>
      </c>
      <c r="O454" s="45">
        <v>0</v>
      </c>
      <c r="P454" s="45">
        <v>0</v>
      </c>
      <c r="Q454" s="45">
        <v>0</v>
      </c>
      <c r="R454" s="45">
        <v>0</v>
      </c>
      <c r="S454" s="45">
        <v>0</v>
      </c>
      <c r="T454" s="45">
        <v>0</v>
      </c>
      <c r="W454" s="44"/>
      <c r="X454" s="40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41"/>
      <c r="AM454" s="41"/>
    </row>
    <row r="455" spans="1:39" ht="15">
      <c r="A455" s="4">
        <v>425</v>
      </c>
      <c r="B455" s="7" t="s">
        <v>672</v>
      </c>
      <c r="C455" s="8" t="s">
        <v>673</v>
      </c>
      <c r="D455" s="7" t="s">
        <v>642</v>
      </c>
      <c r="E455" s="7" t="s">
        <v>674</v>
      </c>
      <c r="F455" s="45">
        <v>527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62344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129</v>
      </c>
      <c r="W455" s="44"/>
      <c r="X455" s="40"/>
      <c r="Y455" s="36"/>
      <c r="Z455" s="41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AM455" s="41"/>
    </row>
    <row r="456" spans="1:39" ht="15">
      <c r="A456" s="4">
        <v>426</v>
      </c>
      <c r="B456" s="7" t="s">
        <v>675</v>
      </c>
      <c r="C456" s="8" t="s">
        <v>676</v>
      </c>
      <c r="D456" s="7" t="s">
        <v>642</v>
      </c>
      <c r="E456" s="7" t="s">
        <v>677</v>
      </c>
      <c r="F456" s="45">
        <v>2</v>
      </c>
      <c r="G456" s="45">
        <v>33188</v>
      </c>
      <c r="H456" s="45">
        <v>0</v>
      </c>
      <c r="I456" s="45">
        <v>4320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3398</v>
      </c>
      <c r="W456" s="44"/>
      <c r="X456" s="40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41"/>
      <c r="AM456" s="41"/>
    </row>
    <row r="457" spans="1:39" ht="15">
      <c r="A457" s="4">
        <v>427</v>
      </c>
      <c r="B457" s="7" t="s">
        <v>678</v>
      </c>
      <c r="C457" s="8" t="s">
        <v>679</v>
      </c>
      <c r="D457" s="7" t="s">
        <v>642</v>
      </c>
      <c r="E457" s="7" t="s">
        <v>680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W457" s="44"/>
      <c r="X457" s="40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41"/>
      <c r="AM457" s="41"/>
    </row>
    <row r="458" spans="1:39" s="2" customFormat="1" ht="15">
      <c r="A458" s="4">
        <v>428</v>
      </c>
      <c r="B458" s="7" t="s">
        <v>681</v>
      </c>
      <c r="C458" s="8" t="s">
        <v>682</v>
      </c>
      <c r="D458" s="7" t="s">
        <v>642</v>
      </c>
      <c r="E458" s="7" t="s">
        <v>683</v>
      </c>
      <c r="F458" s="45">
        <v>97110</v>
      </c>
      <c r="G458" s="45">
        <v>29020</v>
      </c>
      <c r="H458" s="45">
        <v>0</v>
      </c>
      <c r="I458" s="45">
        <v>0</v>
      </c>
      <c r="J458" s="45">
        <v>56135</v>
      </c>
      <c r="K458" s="45">
        <v>0</v>
      </c>
      <c r="L458" s="45">
        <v>0</v>
      </c>
      <c r="M458" s="45">
        <v>81712</v>
      </c>
      <c r="N458" s="45">
        <v>0</v>
      </c>
      <c r="O458" s="45">
        <v>56536</v>
      </c>
      <c r="P458" s="45">
        <v>31496</v>
      </c>
      <c r="Q458" s="45">
        <v>0</v>
      </c>
      <c r="R458" s="45">
        <v>0</v>
      </c>
      <c r="S458" s="45">
        <v>0</v>
      </c>
      <c r="T458" s="45">
        <v>0</v>
      </c>
      <c r="W458" s="44"/>
      <c r="X458" s="40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AM458" s="41"/>
    </row>
    <row r="459" spans="1:39" ht="15">
      <c r="A459" s="4">
        <v>429</v>
      </c>
      <c r="B459" s="7" t="s">
        <v>684</v>
      </c>
      <c r="C459" s="8" t="s">
        <v>685</v>
      </c>
      <c r="D459" s="7" t="s">
        <v>642</v>
      </c>
      <c r="E459" s="7" t="s">
        <v>686</v>
      </c>
      <c r="F459" s="45">
        <v>1799</v>
      </c>
      <c r="G459" s="45">
        <v>0</v>
      </c>
      <c r="H459" s="45">
        <v>0</v>
      </c>
      <c r="I459" s="45">
        <v>0</v>
      </c>
      <c r="J459" s="45">
        <v>0</v>
      </c>
      <c r="K459" s="45">
        <v>0</v>
      </c>
      <c r="L459" s="45">
        <v>0</v>
      </c>
      <c r="M459" s="45">
        <v>0</v>
      </c>
      <c r="N459" s="45">
        <v>0</v>
      </c>
      <c r="O459" s="45">
        <v>0</v>
      </c>
      <c r="P459" s="45">
        <v>0</v>
      </c>
      <c r="Q459" s="45">
        <v>0</v>
      </c>
      <c r="R459" s="45">
        <v>0</v>
      </c>
      <c r="S459" s="45">
        <v>1</v>
      </c>
      <c r="T459" s="45">
        <v>1289</v>
      </c>
      <c r="W459" s="44"/>
      <c r="X459" s="40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AM459" s="41"/>
    </row>
    <row r="460" spans="1:39" ht="15">
      <c r="A460" s="4">
        <v>430</v>
      </c>
      <c r="B460" s="7" t="s">
        <v>687</v>
      </c>
      <c r="C460" s="8" t="s">
        <v>688</v>
      </c>
      <c r="D460" s="7" t="s">
        <v>642</v>
      </c>
      <c r="E460" s="7" t="s">
        <v>689</v>
      </c>
      <c r="F460" s="45">
        <v>15460</v>
      </c>
      <c r="G460" s="45">
        <v>6000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2448</v>
      </c>
      <c r="W460" s="44"/>
      <c r="X460" s="40"/>
      <c r="Y460" s="36"/>
      <c r="Z460" s="36"/>
      <c r="AA460" s="36"/>
      <c r="AB460" s="41"/>
      <c r="AC460" s="36"/>
      <c r="AD460" s="36"/>
      <c r="AE460" s="36"/>
      <c r="AF460" s="36"/>
      <c r="AG460" s="36"/>
      <c r="AH460" s="36"/>
      <c r="AI460" s="36"/>
      <c r="AJ460" s="36"/>
      <c r="AK460" s="36"/>
      <c r="AL460" s="41"/>
      <c r="AM460" s="41"/>
    </row>
    <row r="461" spans="1:39" ht="15">
      <c r="A461" s="4">
        <v>431</v>
      </c>
      <c r="B461" s="7" t="s">
        <v>690</v>
      </c>
      <c r="C461" s="8" t="s">
        <v>691</v>
      </c>
      <c r="D461" s="7" t="s">
        <v>642</v>
      </c>
      <c r="E461" s="7" t="s">
        <v>692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W461" s="44"/>
      <c r="X461" s="40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AM461" s="41"/>
    </row>
    <row r="462" spans="1:39" ht="15">
      <c r="A462" s="4">
        <v>432</v>
      </c>
      <c r="B462" s="7" t="s">
        <v>693</v>
      </c>
      <c r="C462" s="8" t="s">
        <v>694</v>
      </c>
      <c r="D462" s="7" t="s">
        <v>642</v>
      </c>
      <c r="E462" s="7" t="s">
        <v>695</v>
      </c>
      <c r="F462" s="45">
        <v>2420</v>
      </c>
      <c r="G462" s="45">
        <v>0</v>
      </c>
      <c r="H462" s="45">
        <v>0</v>
      </c>
      <c r="I462" s="45">
        <v>0</v>
      </c>
      <c r="J462" s="45">
        <v>0</v>
      </c>
      <c r="K462" s="45">
        <v>0</v>
      </c>
      <c r="L462" s="45">
        <v>0</v>
      </c>
      <c r="M462" s="45">
        <v>0</v>
      </c>
      <c r="N462" s="45">
        <v>0</v>
      </c>
      <c r="O462" s="45">
        <v>0</v>
      </c>
      <c r="P462" s="45">
        <v>0</v>
      </c>
      <c r="Q462" s="45">
        <v>0</v>
      </c>
      <c r="R462" s="45">
        <v>0</v>
      </c>
      <c r="S462" s="45">
        <v>0</v>
      </c>
      <c r="T462" s="45">
        <v>0</v>
      </c>
      <c r="W462" s="44"/>
      <c r="X462" s="40"/>
      <c r="Y462" s="36"/>
      <c r="Z462" s="36"/>
      <c r="AA462" s="36"/>
      <c r="AB462" s="36"/>
      <c r="AC462" s="36"/>
      <c r="AD462" s="36"/>
      <c r="AE462" s="36"/>
      <c r="AF462" s="41"/>
      <c r="AG462" s="36"/>
      <c r="AH462" s="36"/>
      <c r="AI462" s="36"/>
      <c r="AJ462" s="36"/>
      <c r="AK462" s="41"/>
      <c r="AL462" s="41"/>
      <c r="AM462" s="41"/>
    </row>
    <row r="463" spans="1:39" ht="15">
      <c r="A463" s="4">
        <v>433</v>
      </c>
      <c r="B463" s="7" t="s">
        <v>696</v>
      </c>
      <c r="C463" s="8" t="s">
        <v>697</v>
      </c>
      <c r="D463" s="7" t="s">
        <v>642</v>
      </c>
      <c r="E463" s="7" t="s">
        <v>698</v>
      </c>
      <c r="F463" s="45">
        <v>11026</v>
      </c>
      <c r="G463" s="45">
        <v>0</v>
      </c>
      <c r="H463" s="45">
        <v>0</v>
      </c>
      <c r="I463" s="45">
        <v>0</v>
      </c>
      <c r="J463" s="45">
        <v>0</v>
      </c>
      <c r="K463" s="45">
        <v>0</v>
      </c>
      <c r="L463" s="45">
        <v>0</v>
      </c>
      <c r="M463" s="45">
        <v>0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0</v>
      </c>
      <c r="W463" s="44"/>
      <c r="X463" s="40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AM463" s="41"/>
    </row>
    <row r="464" spans="1:39" ht="15">
      <c r="A464" s="4">
        <v>434</v>
      </c>
      <c r="B464" s="7" t="s">
        <v>699</v>
      </c>
      <c r="C464" s="8" t="s">
        <v>700</v>
      </c>
      <c r="D464" s="7" t="s">
        <v>642</v>
      </c>
      <c r="E464" s="7" t="s">
        <v>476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W464" s="44"/>
      <c r="X464" s="40"/>
      <c r="Y464" s="36"/>
      <c r="Z464" s="41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AM464" s="41"/>
    </row>
    <row r="465" spans="1:39" ht="15">
      <c r="A465" s="4">
        <v>435</v>
      </c>
      <c r="B465" s="7" t="s">
        <v>701</v>
      </c>
      <c r="C465" s="8" t="s">
        <v>702</v>
      </c>
      <c r="D465" s="7" t="s">
        <v>642</v>
      </c>
      <c r="E465" s="7" t="s">
        <v>703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W465" s="44"/>
      <c r="X465" s="40"/>
      <c r="Y465" s="36"/>
      <c r="Z465" s="41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AM465" s="41"/>
    </row>
    <row r="466" spans="1:39" ht="15">
      <c r="A466" s="4">
        <v>436</v>
      </c>
      <c r="B466" s="7" t="s">
        <v>704</v>
      </c>
      <c r="C466" s="8" t="s">
        <v>705</v>
      </c>
      <c r="D466" s="7" t="s">
        <v>642</v>
      </c>
      <c r="E466" s="7" t="s">
        <v>706</v>
      </c>
      <c r="F466" s="45">
        <v>0</v>
      </c>
      <c r="G466" s="45">
        <v>0</v>
      </c>
      <c r="H466" s="45">
        <v>0</v>
      </c>
      <c r="I466" s="45">
        <v>0</v>
      </c>
      <c r="J466" s="45">
        <v>0</v>
      </c>
      <c r="K466" s="45">
        <v>0</v>
      </c>
      <c r="L466" s="45">
        <v>0</v>
      </c>
      <c r="M466" s="45">
        <v>0</v>
      </c>
      <c r="N466" s="45">
        <v>0</v>
      </c>
      <c r="O466" s="45">
        <v>0</v>
      </c>
      <c r="P466" s="45">
        <v>0</v>
      </c>
      <c r="Q466" s="45">
        <v>0</v>
      </c>
      <c r="R466" s="45">
        <v>0</v>
      </c>
      <c r="S466" s="45">
        <v>0</v>
      </c>
      <c r="T466" s="45">
        <v>0</v>
      </c>
      <c r="W466" s="44"/>
      <c r="X466" s="40"/>
      <c r="Y466" s="41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AM466" s="41"/>
    </row>
    <row r="467" spans="1:39" ht="15">
      <c r="A467" s="4">
        <v>437</v>
      </c>
      <c r="B467" s="7" t="s">
        <v>707</v>
      </c>
      <c r="C467" s="8" t="s">
        <v>708</v>
      </c>
      <c r="D467" s="7" t="s">
        <v>642</v>
      </c>
      <c r="E467" s="7" t="s">
        <v>709</v>
      </c>
      <c r="F467" s="45">
        <v>0</v>
      </c>
      <c r="G467" s="45">
        <v>0</v>
      </c>
      <c r="H467" s="45">
        <v>0</v>
      </c>
      <c r="I467" s="45">
        <v>0</v>
      </c>
      <c r="J467" s="45">
        <v>0</v>
      </c>
      <c r="K467" s="45">
        <v>0</v>
      </c>
      <c r="L467" s="45">
        <v>0</v>
      </c>
      <c r="M467" s="45">
        <v>0</v>
      </c>
      <c r="N467" s="45">
        <v>0</v>
      </c>
      <c r="O467" s="45">
        <v>0</v>
      </c>
      <c r="P467" s="45">
        <v>0</v>
      </c>
      <c r="Q467" s="45">
        <v>0</v>
      </c>
      <c r="R467" s="45">
        <v>0</v>
      </c>
      <c r="S467" s="45">
        <v>3905</v>
      </c>
      <c r="T467" s="45">
        <v>14624</v>
      </c>
      <c r="W467" s="44"/>
      <c r="X467" s="40"/>
      <c r="Y467" s="41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AM467" s="41"/>
    </row>
    <row r="468" spans="1:39" ht="15">
      <c r="A468" s="4">
        <v>438</v>
      </c>
      <c r="B468" s="7" t="s">
        <v>710</v>
      </c>
      <c r="C468" s="8" t="s">
        <v>711</v>
      </c>
      <c r="D468" s="7" t="s">
        <v>642</v>
      </c>
      <c r="E468" s="7" t="s">
        <v>712</v>
      </c>
      <c r="F468" s="45">
        <v>0</v>
      </c>
      <c r="G468" s="45">
        <v>2799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W468" s="44"/>
      <c r="X468" s="40"/>
      <c r="Y468" s="41"/>
      <c r="Z468" s="36"/>
      <c r="AA468" s="36"/>
      <c r="AB468" s="41"/>
      <c r="AC468" s="36"/>
      <c r="AD468" s="36"/>
      <c r="AE468" s="36"/>
      <c r="AF468" s="36"/>
      <c r="AG468" s="36"/>
      <c r="AH468" s="41"/>
      <c r="AI468" s="36"/>
      <c r="AJ468" s="36"/>
      <c r="AK468" s="36"/>
      <c r="AL468" s="41"/>
      <c r="AM468" s="41"/>
    </row>
    <row r="469" spans="1:39" ht="15">
      <c r="A469" s="4">
        <v>439</v>
      </c>
      <c r="B469" s="7" t="s">
        <v>713</v>
      </c>
      <c r="C469" s="8" t="s">
        <v>714</v>
      </c>
      <c r="D469" s="7" t="s">
        <v>642</v>
      </c>
      <c r="E469" s="7" t="s">
        <v>715</v>
      </c>
      <c r="F469" s="45">
        <v>0</v>
      </c>
      <c r="G469" s="45">
        <v>11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W469" s="44"/>
      <c r="X469" s="40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41"/>
      <c r="AM469" s="41"/>
    </row>
    <row r="470" spans="1:39" ht="15">
      <c r="A470" s="4">
        <v>440</v>
      </c>
      <c r="B470" s="7" t="s">
        <v>716</v>
      </c>
      <c r="C470" s="8" t="s">
        <v>717</v>
      </c>
      <c r="D470" s="7" t="s">
        <v>642</v>
      </c>
      <c r="E470" s="7" t="s">
        <v>718</v>
      </c>
      <c r="F470" s="45">
        <v>0</v>
      </c>
      <c r="G470" s="45">
        <v>0</v>
      </c>
      <c r="H470" s="45">
        <v>0</v>
      </c>
      <c r="I470" s="45">
        <v>0</v>
      </c>
      <c r="J470" s="45">
        <v>0</v>
      </c>
      <c r="K470" s="45">
        <v>0</v>
      </c>
      <c r="L470" s="45">
        <v>2000</v>
      </c>
      <c r="M470" s="45">
        <v>102374</v>
      </c>
      <c r="N470" s="45">
        <v>0</v>
      </c>
      <c r="O470" s="45">
        <v>0</v>
      </c>
      <c r="P470" s="45">
        <v>0</v>
      </c>
      <c r="Q470" s="45">
        <v>0</v>
      </c>
      <c r="R470" s="45">
        <v>0</v>
      </c>
      <c r="S470" s="45">
        <v>0</v>
      </c>
      <c r="T470" s="45">
        <v>0</v>
      </c>
      <c r="W470" s="44"/>
      <c r="X470" s="40"/>
      <c r="Y470" s="41"/>
      <c r="Z470" s="36"/>
      <c r="AA470" s="36"/>
      <c r="AB470" s="36"/>
      <c r="AC470" s="36"/>
      <c r="AD470" s="36"/>
      <c r="AE470" s="36"/>
      <c r="AF470" s="41"/>
      <c r="AG470" s="36"/>
      <c r="AH470" s="36"/>
      <c r="AI470" s="36"/>
      <c r="AJ470" s="36"/>
      <c r="AK470" s="36"/>
      <c r="AL470" s="36"/>
      <c r="AM470" s="41"/>
    </row>
    <row r="471" spans="1:39" ht="15">
      <c r="A471" s="4">
        <v>441</v>
      </c>
      <c r="B471" s="7" t="s">
        <v>719</v>
      </c>
      <c r="C471" s="8" t="s">
        <v>720</v>
      </c>
      <c r="D471" s="7" t="s">
        <v>642</v>
      </c>
      <c r="E471" s="7" t="s">
        <v>721</v>
      </c>
      <c r="F471" s="45">
        <v>0</v>
      </c>
      <c r="G471" s="45">
        <v>0</v>
      </c>
      <c r="H471" s="45">
        <v>0</v>
      </c>
      <c r="I471" s="45">
        <v>0</v>
      </c>
      <c r="J471" s="45">
        <v>0</v>
      </c>
      <c r="K471" s="45">
        <v>0</v>
      </c>
      <c r="L471" s="45">
        <v>0</v>
      </c>
      <c r="M471" s="45">
        <v>0</v>
      </c>
      <c r="N471" s="45">
        <v>0</v>
      </c>
      <c r="O471" s="45">
        <v>0</v>
      </c>
      <c r="P471" s="45">
        <v>0</v>
      </c>
      <c r="Q471" s="45">
        <v>0</v>
      </c>
      <c r="R471" s="45">
        <v>0</v>
      </c>
      <c r="S471" s="45">
        <v>0</v>
      </c>
      <c r="T471" s="45">
        <v>3</v>
      </c>
      <c r="W471" s="44"/>
      <c r="X471" s="40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AM471" s="41"/>
    </row>
    <row r="472" spans="1:39" ht="15">
      <c r="A472" s="4">
        <v>442</v>
      </c>
      <c r="B472" s="7" t="s">
        <v>722</v>
      </c>
      <c r="C472" s="8" t="s">
        <v>723</v>
      </c>
      <c r="D472" s="7" t="s">
        <v>642</v>
      </c>
      <c r="E472" s="7" t="s">
        <v>724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W472" s="44"/>
      <c r="X472" s="40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41"/>
      <c r="AJ472" s="36"/>
      <c r="AK472" s="36"/>
      <c r="AL472" s="36"/>
      <c r="AM472" s="41"/>
    </row>
    <row r="473" spans="1:39" ht="15">
      <c r="A473" s="4">
        <v>443</v>
      </c>
      <c r="B473" s="7" t="s">
        <v>725</v>
      </c>
      <c r="C473" s="8" t="s">
        <v>726</v>
      </c>
      <c r="D473" s="7" t="s">
        <v>642</v>
      </c>
      <c r="E473" s="7" t="s">
        <v>727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W473" s="44"/>
      <c r="X473" s="40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AM473" s="41"/>
    </row>
    <row r="474" spans="1:39" ht="15">
      <c r="A474" s="4">
        <v>444</v>
      </c>
      <c r="B474" s="7" t="s">
        <v>728</v>
      </c>
      <c r="C474" s="8" t="s">
        <v>729</v>
      </c>
      <c r="D474" s="7" t="s">
        <v>642</v>
      </c>
      <c r="E474" s="7" t="s">
        <v>730</v>
      </c>
      <c r="F474" s="45">
        <v>1</v>
      </c>
      <c r="G474" s="45">
        <v>11101</v>
      </c>
      <c r="H474" s="45">
        <v>0</v>
      </c>
      <c r="I474" s="45">
        <v>0</v>
      </c>
      <c r="J474" s="45">
        <v>10046</v>
      </c>
      <c r="K474" s="45">
        <v>0</v>
      </c>
      <c r="L474" s="45">
        <v>0</v>
      </c>
      <c r="M474" s="45">
        <v>101788</v>
      </c>
      <c r="N474" s="45">
        <v>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7367</v>
      </c>
      <c r="W474" s="44"/>
      <c r="X474" s="40"/>
      <c r="Y474" s="41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AM474" s="41"/>
    </row>
    <row r="475" spans="1:39" ht="15">
      <c r="A475" s="4">
        <v>445</v>
      </c>
      <c r="B475" s="7" t="s">
        <v>731</v>
      </c>
      <c r="C475" s="8" t="s">
        <v>732</v>
      </c>
      <c r="D475" s="7" t="s">
        <v>642</v>
      </c>
      <c r="E475" s="7" t="s">
        <v>733</v>
      </c>
      <c r="F475" s="45">
        <v>0</v>
      </c>
      <c r="G475" s="45">
        <v>0</v>
      </c>
      <c r="H475" s="45">
        <v>0</v>
      </c>
      <c r="I475" s="45">
        <v>0</v>
      </c>
      <c r="J475" s="45">
        <v>0</v>
      </c>
      <c r="K475" s="45">
        <v>0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0</v>
      </c>
      <c r="S475" s="45">
        <v>0</v>
      </c>
      <c r="T475" s="45">
        <v>32</v>
      </c>
      <c r="W475" s="44"/>
      <c r="X475" s="40"/>
      <c r="Y475" s="41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AM475" s="41"/>
    </row>
    <row r="476" spans="1:39" ht="15">
      <c r="A476" s="4">
        <v>446</v>
      </c>
      <c r="B476" s="7" t="s">
        <v>734</v>
      </c>
      <c r="C476" s="8" t="s">
        <v>735</v>
      </c>
      <c r="D476" s="7" t="s">
        <v>642</v>
      </c>
      <c r="E476" s="7" t="s">
        <v>736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W476" s="44"/>
      <c r="X476" s="40"/>
      <c r="Y476" s="41"/>
      <c r="Z476" s="36"/>
      <c r="AA476" s="36"/>
      <c r="AB476" s="41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AM476" s="41"/>
    </row>
    <row r="477" spans="1:39" s="2" customFormat="1" ht="15">
      <c r="A477" s="4">
        <v>447</v>
      </c>
      <c r="B477" s="7" t="s">
        <v>737</v>
      </c>
      <c r="C477" s="8" t="s">
        <v>738</v>
      </c>
      <c r="D477" s="7" t="s">
        <v>642</v>
      </c>
      <c r="E477" s="7" t="s">
        <v>739</v>
      </c>
      <c r="F477" s="45">
        <v>1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262</v>
      </c>
      <c r="Q477" s="45">
        <v>0</v>
      </c>
      <c r="R477" s="45">
        <v>0</v>
      </c>
      <c r="S477" s="45">
        <v>0</v>
      </c>
      <c r="T477" s="45">
        <v>0</v>
      </c>
      <c r="W477" s="44"/>
      <c r="X477" s="40"/>
      <c r="Y477" s="41"/>
      <c r="Z477" s="41"/>
      <c r="AA477" s="36"/>
      <c r="AB477" s="41"/>
      <c r="AC477" s="41"/>
      <c r="AD477" s="36"/>
      <c r="AE477" s="36"/>
      <c r="AF477" s="41"/>
      <c r="AG477" s="36"/>
      <c r="AH477" s="41"/>
      <c r="AI477" s="36"/>
      <c r="AJ477" s="36"/>
      <c r="AK477" s="36"/>
      <c r="AL477" s="41"/>
      <c r="AM477" s="41"/>
    </row>
    <row r="478" spans="1:39" ht="15">
      <c r="A478" s="4">
        <v>448</v>
      </c>
      <c r="B478" s="7" t="s">
        <v>741</v>
      </c>
      <c r="C478" s="8" t="s">
        <v>742</v>
      </c>
      <c r="D478" s="7" t="s">
        <v>740</v>
      </c>
      <c r="E478" s="7" t="s">
        <v>743</v>
      </c>
      <c r="F478" s="45">
        <v>840</v>
      </c>
      <c r="G478" s="45">
        <v>0</v>
      </c>
      <c r="H478" s="45">
        <v>0</v>
      </c>
      <c r="I478" s="45">
        <v>0</v>
      </c>
      <c r="J478" s="45">
        <v>0</v>
      </c>
      <c r="K478" s="45">
        <v>0</v>
      </c>
      <c r="L478" s="45">
        <v>0</v>
      </c>
      <c r="M478" s="45">
        <v>9</v>
      </c>
      <c r="N478" s="45">
        <v>0</v>
      </c>
      <c r="O478" s="45">
        <v>0</v>
      </c>
      <c r="P478" s="45">
        <v>0</v>
      </c>
      <c r="Q478" s="45">
        <v>0</v>
      </c>
      <c r="R478" s="45">
        <v>0</v>
      </c>
      <c r="S478" s="45">
        <v>0</v>
      </c>
      <c r="T478" s="45">
        <v>2172</v>
      </c>
      <c r="W478" s="44"/>
      <c r="X478" s="40"/>
      <c r="Y478" s="36"/>
      <c r="Z478" s="36"/>
      <c r="AA478" s="41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AM478" s="36"/>
    </row>
    <row r="479" spans="1:39" ht="15">
      <c r="A479" s="4">
        <v>449</v>
      </c>
      <c r="B479" s="7" t="s">
        <v>744</v>
      </c>
      <c r="C479" s="8" t="s">
        <v>745</v>
      </c>
      <c r="D479" s="7" t="s">
        <v>740</v>
      </c>
      <c r="E479" s="7" t="s">
        <v>746</v>
      </c>
      <c r="F479" s="45">
        <v>13712</v>
      </c>
      <c r="G479" s="45">
        <v>14514</v>
      </c>
      <c r="H479" s="45">
        <v>0</v>
      </c>
      <c r="I479" s="45">
        <v>0</v>
      </c>
      <c r="J479" s="45">
        <v>0</v>
      </c>
      <c r="K479" s="45">
        <v>0</v>
      </c>
      <c r="L479" s="45">
        <v>0</v>
      </c>
      <c r="M479" s="45">
        <v>0</v>
      </c>
      <c r="N479" s="45">
        <v>0</v>
      </c>
      <c r="O479" s="45">
        <v>2964</v>
      </c>
      <c r="P479" s="45">
        <v>0</v>
      </c>
      <c r="Q479" s="45">
        <v>0</v>
      </c>
      <c r="R479" s="45">
        <v>0</v>
      </c>
      <c r="S479" s="45">
        <v>141144</v>
      </c>
      <c r="T479" s="45">
        <v>0</v>
      </c>
      <c r="W479" s="44"/>
      <c r="X479" s="40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AM479" s="41"/>
    </row>
    <row r="480" spans="1:39" ht="15">
      <c r="A480" s="4">
        <v>450</v>
      </c>
      <c r="B480" s="7" t="s">
        <v>747</v>
      </c>
      <c r="C480" s="8" t="s">
        <v>748</v>
      </c>
      <c r="D480" s="7" t="s">
        <v>740</v>
      </c>
      <c r="E480" s="7" t="s">
        <v>749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W480" s="44"/>
      <c r="X480" s="40"/>
      <c r="Y480" s="36"/>
      <c r="Z480" s="41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AM480" s="41"/>
    </row>
    <row r="481" spans="1:39" ht="15">
      <c r="A481" s="4">
        <v>451</v>
      </c>
      <c r="B481" s="7" t="s">
        <v>750</v>
      </c>
      <c r="C481" s="8" t="s">
        <v>751</v>
      </c>
      <c r="D481" s="7" t="s">
        <v>740</v>
      </c>
      <c r="E481" s="7" t="s">
        <v>752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W481" s="44"/>
      <c r="X481" s="40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AM481" s="41"/>
    </row>
    <row r="482" spans="1:39" ht="15">
      <c r="A482" s="4">
        <v>452</v>
      </c>
      <c r="B482" s="7" t="s">
        <v>753</v>
      </c>
      <c r="C482" s="8" t="s">
        <v>754</v>
      </c>
      <c r="D482" s="7" t="s">
        <v>740</v>
      </c>
      <c r="E482" s="7" t="s">
        <v>755</v>
      </c>
      <c r="F482" s="45">
        <v>10830</v>
      </c>
      <c r="G482" s="45">
        <v>0</v>
      </c>
      <c r="H482" s="45">
        <v>0</v>
      </c>
      <c r="I482" s="45">
        <v>0</v>
      </c>
      <c r="J482" s="45">
        <v>0</v>
      </c>
      <c r="K482" s="45">
        <v>0</v>
      </c>
      <c r="L482" s="45">
        <v>0</v>
      </c>
      <c r="M482" s="45">
        <v>0</v>
      </c>
      <c r="N482" s="45">
        <v>0</v>
      </c>
      <c r="O482" s="45">
        <v>0</v>
      </c>
      <c r="P482" s="45">
        <v>0</v>
      </c>
      <c r="Q482" s="45">
        <v>0</v>
      </c>
      <c r="R482" s="45">
        <v>0</v>
      </c>
      <c r="S482" s="45">
        <v>0</v>
      </c>
      <c r="T482" s="45">
        <v>0</v>
      </c>
      <c r="W482" s="44"/>
      <c r="X482" s="40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AM482" s="41"/>
    </row>
    <row r="483" spans="1:39" ht="15">
      <c r="A483" s="4">
        <v>453</v>
      </c>
      <c r="B483" s="7" t="s">
        <v>756</v>
      </c>
      <c r="C483" s="8" t="s">
        <v>757</v>
      </c>
      <c r="D483" s="7" t="s">
        <v>740</v>
      </c>
      <c r="E483" s="7" t="s">
        <v>758</v>
      </c>
      <c r="F483" s="45">
        <v>0</v>
      </c>
      <c r="G483" s="45">
        <v>0</v>
      </c>
      <c r="H483" s="45">
        <v>0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W483" s="44"/>
      <c r="X483" s="40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AM483" s="41"/>
    </row>
    <row r="484" spans="1:39" ht="15">
      <c r="A484" s="4">
        <v>454</v>
      </c>
      <c r="B484" s="7" t="s">
        <v>759</v>
      </c>
      <c r="C484" s="8" t="s">
        <v>760</v>
      </c>
      <c r="D484" s="7" t="s">
        <v>740</v>
      </c>
      <c r="E484" s="7" t="s">
        <v>761</v>
      </c>
      <c r="F484" s="45">
        <v>0</v>
      </c>
      <c r="G484" s="45">
        <v>24080</v>
      </c>
      <c r="H484" s="45">
        <v>0</v>
      </c>
      <c r="I484" s="45">
        <v>4456</v>
      </c>
      <c r="J484" s="45">
        <v>0</v>
      </c>
      <c r="K484" s="45">
        <v>0</v>
      </c>
      <c r="L484" s="45">
        <v>0</v>
      </c>
      <c r="M484" s="45">
        <v>20879</v>
      </c>
      <c r="N484" s="45">
        <v>0</v>
      </c>
      <c r="O484" s="45">
        <v>109100</v>
      </c>
      <c r="P484" s="45">
        <v>0</v>
      </c>
      <c r="Q484" s="45">
        <v>0</v>
      </c>
      <c r="R484" s="45">
        <v>5087</v>
      </c>
      <c r="S484" s="45">
        <v>0</v>
      </c>
      <c r="T484" s="45">
        <v>0</v>
      </c>
      <c r="W484" s="44"/>
      <c r="X484" s="40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AM484" s="41"/>
    </row>
    <row r="485" spans="1:39" ht="15">
      <c r="A485" s="4">
        <v>455</v>
      </c>
      <c r="B485" s="7" t="s">
        <v>762</v>
      </c>
      <c r="C485" s="8" t="s">
        <v>763</v>
      </c>
      <c r="D485" s="7" t="s">
        <v>740</v>
      </c>
      <c r="E485" s="7" t="s">
        <v>764</v>
      </c>
      <c r="F485" s="45">
        <v>13217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9663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2925</v>
      </c>
      <c r="T485" s="45">
        <v>0</v>
      </c>
      <c r="W485" s="44"/>
      <c r="X485" s="40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41"/>
      <c r="AM485" s="41"/>
    </row>
    <row r="486" spans="1:39" ht="15">
      <c r="A486" s="4">
        <v>456</v>
      </c>
      <c r="B486" s="7" t="s">
        <v>765</v>
      </c>
      <c r="C486" s="8" t="s">
        <v>766</v>
      </c>
      <c r="D486" s="7" t="s">
        <v>740</v>
      </c>
      <c r="E486" s="7" t="s">
        <v>767</v>
      </c>
      <c r="F486" s="45">
        <v>0</v>
      </c>
      <c r="G486" s="45">
        <v>0</v>
      </c>
      <c r="H486" s="45">
        <v>0</v>
      </c>
      <c r="I486" s="45">
        <v>0</v>
      </c>
      <c r="J486" s="45">
        <v>0</v>
      </c>
      <c r="K486" s="45">
        <v>0</v>
      </c>
      <c r="L486" s="45">
        <v>0</v>
      </c>
      <c r="M486" s="45">
        <v>0</v>
      </c>
      <c r="N486" s="45">
        <v>0</v>
      </c>
      <c r="O486" s="45">
        <v>0</v>
      </c>
      <c r="P486" s="45">
        <v>0</v>
      </c>
      <c r="Q486" s="45">
        <v>0</v>
      </c>
      <c r="R486" s="45">
        <v>0</v>
      </c>
      <c r="S486" s="45">
        <v>0</v>
      </c>
      <c r="T486" s="45">
        <v>0</v>
      </c>
      <c r="W486" s="44"/>
      <c r="X486" s="40"/>
      <c r="Y486" s="36"/>
      <c r="Z486" s="36"/>
      <c r="AA486" s="36"/>
      <c r="AB486" s="36"/>
      <c r="AC486" s="36"/>
      <c r="AD486" s="36"/>
      <c r="AE486" s="36"/>
      <c r="AF486" s="41"/>
      <c r="AG486" s="36"/>
      <c r="AH486" s="36"/>
      <c r="AI486" s="36"/>
      <c r="AJ486" s="36"/>
      <c r="AK486" s="36"/>
      <c r="AL486" s="36"/>
      <c r="AM486" s="41"/>
    </row>
    <row r="487" spans="1:39" ht="15">
      <c r="A487" s="4">
        <v>457</v>
      </c>
      <c r="B487" s="7" t="s">
        <v>768</v>
      </c>
      <c r="C487" s="8" t="s">
        <v>769</v>
      </c>
      <c r="D487" s="7" t="s">
        <v>740</v>
      </c>
      <c r="E487" s="7" t="s">
        <v>770</v>
      </c>
      <c r="F487" s="45">
        <v>0</v>
      </c>
      <c r="G487" s="45">
        <v>0</v>
      </c>
      <c r="H487" s="45">
        <v>0</v>
      </c>
      <c r="I487" s="45">
        <v>0</v>
      </c>
      <c r="J487" s="45">
        <v>0</v>
      </c>
      <c r="K487" s="45">
        <v>0</v>
      </c>
      <c r="L487" s="45">
        <v>0</v>
      </c>
      <c r="M487" s="45">
        <v>0</v>
      </c>
      <c r="N487" s="45">
        <v>0</v>
      </c>
      <c r="O487" s="45">
        <v>0</v>
      </c>
      <c r="P487" s="45">
        <v>0</v>
      </c>
      <c r="Q487" s="45">
        <v>0</v>
      </c>
      <c r="R487" s="45">
        <v>0</v>
      </c>
      <c r="S487" s="45">
        <v>0</v>
      </c>
      <c r="T487" s="45">
        <v>0</v>
      </c>
      <c r="W487" s="44"/>
      <c r="X487" s="40"/>
      <c r="Y487" s="36"/>
      <c r="Z487" s="41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41"/>
      <c r="AM487" s="41"/>
    </row>
    <row r="488" spans="1:39" ht="15">
      <c r="A488" s="4">
        <v>458</v>
      </c>
      <c r="B488" s="7" t="s">
        <v>771</v>
      </c>
      <c r="C488" s="8" t="s">
        <v>772</v>
      </c>
      <c r="D488" s="7" t="s">
        <v>740</v>
      </c>
      <c r="E488" s="7" t="s">
        <v>773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476</v>
      </c>
      <c r="W488" s="44"/>
      <c r="X488" s="40"/>
      <c r="Y488" s="36"/>
      <c r="Z488" s="36"/>
      <c r="AA488" s="36"/>
      <c r="AB488" s="41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AM488" s="41"/>
    </row>
    <row r="489" spans="1:39" ht="15">
      <c r="A489" s="4">
        <v>459</v>
      </c>
      <c r="B489" s="7" t="s">
        <v>774</v>
      </c>
      <c r="C489" s="8" t="s">
        <v>775</v>
      </c>
      <c r="D489" s="7" t="s">
        <v>740</v>
      </c>
      <c r="E489" s="7" t="s">
        <v>776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35401</v>
      </c>
      <c r="N489" s="45">
        <v>0</v>
      </c>
      <c r="O489" s="45">
        <v>0</v>
      </c>
      <c r="P489" s="45">
        <v>16556</v>
      </c>
      <c r="Q489" s="45">
        <v>0</v>
      </c>
      <c r="R489" s="45">
        <v>0</v>
      </c>
      <c r="S489" s="45">
        <v>0</v>
      </c>
      <c r="T489" s="45">
        <v>216</v>
      </c>
      <c r="W489" s="44"/>
      <c r="X489" s="40"/>
      <c r="Y489" s="41"/>
      <c r="Z489" s="41"/>
      <c r="AA489" s="41"/>
      <c r="AB489" s="41"/>
      <c r="AC489" s="41"/>
      <c r="AD489" s="36"/>
      <c r="AE489" s="36"/>
      <c r="AF489" s="36"/>
      <c r="AG489" s="36"/>
      <c r="AH489" s="41"/>
      <c r="AI489" s="41"/>
      <c r="AJ489" s="36"/>
      <c r="AK489" s="36"/>
      <c r="AL489" s="41"/>
      <c r="AM489" s="41"/>
    </row>
    <row r="490" spans="1:39" ht="15">
      <c r="A490" s="4">
        <v>460</v>
      </c>
      <c r="B490" s="7" t="s">
        <v>777</v>
      </c>
      <c r="C490" s="8" t="s">
        <v>778</v>
      </c>
      <c r="D490" s="7" t="s">
        <v>740</v>
      </c>
      <c r="E490" s="7" t="s">
        <v>779</v>
      </c>
      <c r="F490" s="45">
        <v>0</v>
      </c>
      <c r="G490" s="45">
        <v>0</v>
      </c>
      <c r="H490" s="45">
        <v>0</v>
      </c>
      <c r="I490" s="45">
        <v>0</v>
      </c>
      <c r="J490" s="45">
        <v>0</v>
      </c>
      <c r="K490" s="45">
        <v>0</v>
      </c>
      <c r="L490" s="45">
        <v>0</v>
      </c>
      <c r="M490" s="45">
        <v>2069</v>
      </c>
      <c r="N490" s="45">
        <v>0</v>
      </c>
      <c r="O490" s="45">
        <v>0</v>
      </c>
      <c r="P490" s="45">
        <v>0</v>
      </c>
      <c r="Q490" s="45">
        <v>0</v>
      </c>
      <c r="R490" s="45">
        <v>0</v>
      </c>
      <c r="S490" s="45">
        <v>0</v>
      </c>
      <c r="T490" s="45">
        <v>0</v>
      </c>
      <c r="W490" s="44"/>
      <c r="X490" s="40"/>
      <c r="Y490" s="41"/>
      <c r="Z490" s="41"/>
      <c r="AA490" s="41"/>
      <c r="AB490" s="41"/>
      <c r="AC490" s="41"/>
      <c r="AD490" s="36"/>
      <c r="AE490" s="36"/>
      <c r="AF490" s="36"/>
      <c r="AG490" s="36"/>
      <c r="AH490" s="41"/>
      <c r="AI490" s="41"/>
      <c r="AJ490" s="36"/>
      <c r="AK490" s="36"/>
      <c r="AL490" s="41"/>
      <c r="AM490" s="41"/>
    </row>
    <row r="491" spans="1:20" ht="15">
      <c r="A491" s="4">
        <v>461</v>
      </c>
      <c r="B491" s="7" t="s">
        <v>780</v>
      </c>
      <c r="C491" s="8" t="s">
        <v>781</v>
      </c>
      <c r="D491" s="7" t="s">
        <v>740</v>
      </c>
      <c r="E491" s="7" t="s">
        <v>782</v>
      </c>
      <c r="F491" s="45">
        <v>0</v>
      </c>
      <c r="G491" s="45">
        <v>0</v>
      </c>
      <c r="H491" s="45">
        <v>0</v>
      </c>
      <c r="I491" s="45">
        <v>0</v>
      </c>
      <c r="J491" s="45">
        <v>0</v>
      </c>
      <c r="K491" s="45">
        <v>0</v>
      </c>
      <c r="L491" s="45">
        <v>0</v>
      </c>
      <c r="M491" s="45">
        <v>0</v>
      </c>
      <c r="N491" s="45">
        <v>0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</row>
    <row r="492" spans="1:20" ht="15">
      <c r="A492" s="4">
        <v>462</v>
      </c>
      <c r="B492" s="7" t="s">
        <v>783</v>
      </c>
      <c r="C492" s="8" t="s">
        <v>784</v>
      </c>
      <c r="D492" s="7" t="s">
        <v>740</v>
      </c>
      <c r="E492" s="7" t="s">
        <v>785</v>
      </c>
      <c r="F492" s="45">
        <v>2565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289</v>
      </c>
      <c r="P492" s="45">
        <v>0</v>
      </c>
      <c r="Q492" s="45">
        <v>0</v>
      </c>
      <c r="R492" s="45">
        <v>0</v>
      </c>
      <c r="S492" s="45">
        <v>8816</v>
      </c>
      <c r="T492" s="45">
        <v>6197</v>
      </c>
    </row>
    <row r="493" spans="1:20" ht="15">
      <c r="A493" s="4">
        <v>463</v>
      </c>
      <c r="B493" s="7" t="s">
        <v>786</v>
      </c>
      <c r="C493" s="8" t="s">
        <v>787</v>
      </c>
      <c r="D493" s="7" t="s">
        <v>740</v>
      </c>
      <c r="E493" s="7" t="s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19424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</row>
    <row r="494" spans="1:20" ht="15">
      <c r="A494" s="4">
        <v>464</v>
      </c>
      <c r="B494" s="7" t="s">
        <v>789</v>
      </c>
      <c r="C494" s="8" t="s">
        <v>790</v>
      </c>
      <c r="D494" s="7" t="s">
        <v>788</v>
      </c>
      <c r="E494" s="7" t="s">
        <v>791</v>
      </c>
      <c r="F494" s="45">
        <v>0</v>
      </c>
      <c r="G494" s="45">
        <v>0</v>
      </c>
      <c r="H494" s="45">
        <v>0</v>
      </c>
      <c r="I494" s="45">
        <v>0</v>
      </c>
      <c r="J494" s="45">
        <v>0</v>
      </c>
      <c r="K494" s="45">
        <v>0</v>
      </c>
      <c r="L494" s="45">
        <v>0</v>
      </c>
      <c r="M494" s="45">
        <v>0</v>
      </c>
      <c r="N494" s="45">
        <v>0</v>
      </c>
      <c r="O494" s="45">
        <v>0</v>
      </c>
      <c r="P494" s="45">
        <v>0</v>
      </c>
      <c r="Q494" s="45">
        <v>0</v>
      </c>
      <c r="R494" s="45">
        <v>0</v>
      </c>
      <c r="S494" s="45">
        <v>0</v>
      </c>
      <c r="T494" s="45">
        <v>5392</v>
      </c>
    </row>
    <row r="495" spans="1:20" s="2" customFormat="1" ht="15">
      <c r="A495" s="4">
        <v>465</v>
      </c>
      <c r="B495" s="7" t="s">
        <v>792</v>
      </c>
      <c r="C495" s="8" t="s">
        <v>793</v>
      </c>
      <c r="D495" s="7" t="s">
        <v>788</v>
      </c>
      <c r="E495" s="7" t="s">
        <v>794</v>
      </c>
      <c r="F495" s="45">
        <v>0</v>
      </c>
      <c r="G495" s="45">
        <v>0</v>
      </c>
      <c r="H495" s="45">
        <v>0</v>
      </c>
      <c r="I495" s="45">
        <v>0</v>
      </c>
      <c r="J495" s="45">
        <v>0</v>
      </c>
      <c r="K495" s="45">
        <v>0</v>
      </c>
      <c r="L495" s="45">
        <v>0</v>
      </c>
      <c r="M495" s="45">
        <v>0</v>
      </c>
      <c r="N495" s="45">
        <v>0</v>
      </c>
      <c r="O495" s="45">
        <v>0</v>
      </c>
      <c r="P495" s="45">
        <v>0</v>
      </c>
      <c r="Q495" s="45">
        <v>0</v>
      </c>
      <c r="R495" s="45">
        <v>0</v>
      </c>
      <c r="S495" s="45">
        <v>0</v>
      </c>
      <c r="T495" s="45">
        <v>288</v>
      </c>
    </row>
    <row r="496" spans="1:20" ht="15">
      <c r="A496" s="4">
        <v>466</v>
      </c>
      <c r="B496" s="7" t="s">
        <v>795</v>
      </c>
      <c r="C496" s="8" t="s">
        <v>796</v>
      </c>
      <c r="D496" s="7" t="s">
        <v>788</v>
      </c>
      <c r="E496" s="7" t="s">
        <v>797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</row>
    <row r="497" spans="1:20" ht="15">
      <c r="A497" s="4">
        <v>467</v>
      </c>
      <c r="B497" s="7" t="s">
        <v>798</v>
      </c>
      <c r="C497" s="8" t="s">
        <v>799</v>
      </c>
      <c r="D497" s="7" t="s">
        <v>788</v>
      </c>
      <c r="E497" s="7" t="s">
        <v>800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5056</v>
      </c>
    </row>
    <row r="498" spans="1:20" ht="15">
      <c r="A498" s="4">
        <v>468</v>
      </c>
      <c r="B498" s="7" t="s">
        <v>801</v>
      </c>
      <c r="C498" s="8" t="s">
        <v>802</v>
      </c>
      <c r="D498" s="7" t="s">
        <v>788</v>
      </c>
      <c r="E498" s="7" t="s">
        <v>803</v>
      </c>
      <c r="F498" s="45">
        <v>11856</v>
      </c>
      <c r="G498" s="45">
        <v>0</v>
      </c>
      <c r="H498" s="45">
        <v>0</v>
      </c>
      <c r="I498" s="45">
        <v>0</v>
      </c>
      <c r="J498" s="45">
        <v>0</v>
      </c>
      <c r="K498" s="45">
        <v>0</v>
      </c>
      <c r="L498" s="45">
        <v>0</v>
      </c>
      <c r="M498" s="45">
        <v>0</v>
      </c>
      <c r="N498" s="45">
        <v>0</v>
      </c>
      <c r="O498" s="45">
        <v>0</v>
      </c>
      <c r="P498" s="45">
        <v>0</v>
      </c>
      <c r="Q498" s="45">
        <v>0</v>
      </c>
      <c r="R498" s="45">
        <v>0</v>
      </c>
      <c r="S498" s="45">
        <v>15436</v>
      </c>
      <c r="T498" s="45">
        <v>2387</v>
      </c>
    </row>
    <row r="499" spans="1:20" ht="15">
      <c r="A499" s="4">
        <v>469</v>
      </c>
      <c r="B499" s="7" t="s">
        <v>804</v>
      </c>
      <c r="C499" s="8" t="s">
        <v>805</v>
      </c>
      <c r="D499" s="7" t="s">
        <v>788</v>
      </c>
      <c r="E499" s="7" t="s">
        <v>806</v>
      </c>
      <c r="F499" s="45">
        <v>12264</v>
      </c>
      <c r="G499" s="45">
        <v>0</v>
      </c>
      <c r="H499" s="45">
        <v>0</v>
      </c>
      <c r="I499" s="45">
        <v>0</v>
      </c>
      <c r="J499" s="45">
        <v>0</v>
      </c>
      <c r="K499" s="45">
        <v>0</v>
      </c>
      <c r="L499" s="45">
        <v>0</v>
      </c>
      <c r="M499" s="45">
        <v>0</v>
      </c>
      <c r="N499" s="45">
        <v>0</v>
      </c>
      <c r="O499" s="45">
        <v>0</v>
      </c>
      <c r="P499" s="45">
        <v>0</v>
      </c>
      <c r="Q499" s="45">
        <v>0</v>
      </c>
      <c r="R499" s="45">
        <v>0</v>
      </c>
      <c r="S499" s="45">
        <v>468</v>
      </c>
      <c r="T499" s="45">
        <v>1536</v>
      </c>
    </row>
    <row r="500" spans="1:20" ht="15">
      <c r="A500" s="4">
        <v>470</v>
      </c>
      <c r="B500" s="7" t="s">
        <v>807</v>
      </c>
      <c r="C500" s="8" t="s">
        <v>808</v>
      </c>
      <c r="D500" s="7" t="s">
        <v>788</v>
      </c>
      <c r="E500" s="7" t="s">
        <v>809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</row>
    <row r="501" spans="1:20" ht="15">
      <c r="A501" s="4">
        <v>471</v>
      </c>
      <c r="B501" s="7" t="s">
        <v>810</v>
      </c>
      <c r="C501" s="8" t="s">
        <v>811</v>
      </c>
      <c r="D501" s="7" t="s">
        <v>788</v>
      </c>
      <c r="E501" s="7" t="s">
        <v>812</v>
      </c>
      <c r="F501" s="45">
        <v>1344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3523</v>
      </c>
    </row>
    <row r="502" spans="1:20" ht="15">
      <c r="A502" s="4">
        <v>472</v>
      </c>
      <c r="B502" s="7" t="s">
        <v>813</v>
      </c>
      <c r="C502" s="8" t="s">
        <v>814</v>
      </c>
      <c r="D502" s="7" t="s">
        <v>788</v>
      </c>
      <c r="E502" s="7" t="s">
        <v>815</v>
      </c>
      <c r="F502" s="45">
        <v>0</v>
      </c>
      <c r="G502" s="45">
        <v>0</v>
      </c>
      <c r="H502" s="45">
        <v>0</v>
      </c>
      <c r="I502" s="45">
        <v>0</v>
      </c>
      <c r="J502" s="45">
        <v>0</v>
      </c>
      <c r="K502" s="45">
        <v>0</v>
      </c>
      <c r="L502" s="45">
        <v>0</v>
      </c>
      <c r="M502" s="45">
        <v>0</v>
      </c>
      <c r="N502" s="45">
        <v>0</v>
      </c>
      <c r="O502" s="45">
        <v>0</v>
      </c>
      <c r="P502" s="45">
        <v>0</v>
      </c>
      <c r="Q502" s="45">
        <v>0</v>
      </c>
      <c r="R502" s="45">
        <v>0</v>
      </c>
      <c r="S502" s="45">
        <v>0</v>
      </c>
      <c r="T502" s="45">
        <v>528</v>
      </c>
    </row>
    <row r="503" spans="1:20" ht="15">
      <c r="A503" s="4">
        <v>473</v>
      </c>
      <c r="B503" s="7" t="s">
        <v>816</v>
      </c>
      <c r="C503" s="8" t="s">
        <v>817</v>
      </c>
      <c r="D503" s="7" t="s">
        <v>788</v>
      </c>
      <c r="E503" s="7" t="s">
        <v>818</v>
      </c>
      <c r="F503" s="45">
        <v>5300</v>
      </c>
      <c r="G503" s="45">
        <v>0</v>
      </c>
      <c r="H503" s="45">
        <v>0</v>
      </c>
      <c r="I503" s="45">
        <v>0</v>
      </c>
      <c r="J503" s="45">
        <v>0</v>
      </c>
      <c r="K503" s="45">
        <v>0</v>
      </c>
      <c r="L503" s="45">
        <v>0</v>
      </c>
      <c r="M503" s="45">
        <v>0</v>
      </c>
      <c r="N503" s="45">
        <v>0</v>
      </c>
      <c r="O503" s="45">
        <v>0</v>
      </c>
      <c r="P503" s="45">
        <v>0</v>
      </c>
      <c r="Q503" s="45">
        <v>0</v>
      </c>
      <c r="R503" s="45">
        <v>0</v>
      </c>
      <c r="S503" s="45">
        <v>10000</v>
      </c>
      <c r="T503" s="45">
        <v>13815</v>
      </c>
    </row>
    <row r="504" spans="1:20" ht="15">
      <c r="A504" s="4">
        <v>474</v>
      </c>
      <c r="B504" s="7" t="s">
        <v>819</v>
      </c>
      <c r="C504" s="8" t="s">
        <v>820</v>
      </c>
      <c r="D504" s="7" t="s">
        <v>788</v>
      </c>
      <c r="E504" s="7" t="s">
        <v>825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3648</v>
      </c>
    </row>
    <row r="505" spans="1:20" ht="15">
      <c r="A505" s="4">
        <v>475</v>
      </c>
      <c r="B505" s="7" t="s">
        <v>826</v>
      </c>
      <c r="C505" s="8" t="s">
        <v>827</v>
      </c>
      <c r="D505" s="7" t="s">
        <v>788</v>
      </c>
      <c r="E505" s="7" t="s">
        <v>828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1</v>
      </c>
    </row>
    <row r="506" spans="1:20" ht="15">
      <c r="A506" s="4">
        <v>476</v>
      </c>
      <c r="B506" s="7" t="s">
        <v>829</v>
      </c>
      <c r="C506" s="8" t="s">
        <v>830</v>
      </c>
      <c r="D506" s="7" t="s">
        <v>788</v>
      </c>
      <c r="E506" s="7" t="s">
        <v>831</v>
      </c>
      <c r="F506" s="45">
        <v>0</v>
      </c>
      <c r="G506" s="45">
        <v>0</v>
      </c>
      <c r="H506" s="45">
        <v>0</v>
      </c>
      <c r="I506" s="45">
        <v>0</v>
      </c>
      <c r="J506" s="45">
        <v>0</v>
      </c>
      <c r="K506" s="45">
        <v>0</v>
      </c>
      <c r="L506" s="45">
        <v>0</v>
      </c>
      <c r="M506" s="45">
        <v>0</v>
      </c>
      <c r="N506" s="45">
        <v>0</v>
      </c>
      <c r="O506" s="45">
        <v>0</v>
      </c>
      <c r="P506" s="45">
        <v>0</v>
      </c>
      <c r="Q506" s="45">
        <v>0</v>
      </c>
      <c r="R506" s="45">
        <v>0</v>
      </c>
      <c r="S506" s="45">
        <v>0</v>
      </c>
      <c r="T506" s="45">
        <v>0</v>
      </c>
    </row>
    <row r="507" spans="1:20" ht="15">
      <c r="A507" s="4">
        <v>477</v>
      </c>
      <c r="B507" s="7" t="s">
        <v>832</v>
      </c>
      <c r="C507" s="8" t="s">
        <v>833</v>
      </c>
      <c r="D507" s="7" t="s">
        <v>788</v>
      </c>
      <c r="E507" s="7" t="s">
        <v>834</v>
      </c>
      <c r="F507" s="45">
        <v>0</v>
      </c>
      <c r="G507" s="45">
        <v>0</v>
      </c>
      <c r="H507" s="45">
        <v>0</v>
      </c>
      <c r="I507" s="45">
        <v>0</v>
      </c>
      <c r="J507" s="45">
        <v>0</v>
      </c>
      <c r="K507" s="45">
        <v>0</v>
      </c>
      <c r="L507" s="45">
        <v>0</v>
      </c>
      <c r="M507" s="45">
        <v>0</v>
      </c>
      <c r="N507" s="45">
        <v>0</v>
      </c>
      <c r="O507" s="45">
        <v>0</v>
      </c>
      <c r="P507" s="45">
        <v>0</v>
      </c>
      <c r="Q507" s="45">
        <v>0</v>
      </c>
      <c r="R507" s="45">
        <v>0</v>
      </c>
      <c r="S507" s="45">
        <v>0</v>
      </c>
      <c r="T507" s="45">
        <v>20744</v>
      </c>
    </row>
    <row r="508" spans="1:20" ht="15">
      <c r="A508" s="4">
        <v>478</v>
      </c>
      <c r="B508" s="7" t="s">
        <v>835</v>
      </c>
      <c r="C508" s="8" t="s">
        <v>836</v>
      </c>
      <c r="D508" s="7" t="s">
        <v>788</v>
      </c>
      <c r="E508" s="7" t="s">
        <v>837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</row>
    <row r="509" spans="1:20" ht="15">
      <c r="A509" s="4">
        <v>479</v>
      </c>
      <c r="B509" s="7" t="s">
        <v>839</v>
      </c>
      <c r="C509" s="8" t="s">
        <v>840</v>
      </c>
      <c r="D509" s="7" t="s">
        <v>838</v>
      </c>
      <c r="E509" s="7" t="s">
        <v>841</v>
      </c>
      <c r="F509" s="45">
        <v>0</v>
      </c>
      <c r="G509" s="45">
        <v>11</v>
      </c>
      <c r="H509" s="45">
        <v>0</v>
      </c>
      <c r="I509" s="45">
        <v>11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1</v>
      </c>
    </row>
    <row r="510" spans="1:20" ht="15">
      <c r="A510" s="4">
        <v>480</v>
      </c>
      <c r="B510" s="7" t="s">
        <v>842</v>
      </c>
      <c r="C510" s="8" t="s">
        <v>843</v>
      </c>
      <c r="D510" s="7" t="s">
        <v>838</v>
      </c>
      <c r="E510" s="7" t="s">
        <v>844</v>
      </c>
      <c r="F510" s="45">
        <v>10356</v>
      </c>
      <c r="G510" s="45">
        <v>0</v>
      </c>
      <c r="H510" s="45">
        <v>21981</v>
      </c>
      <c r="I510" s="45">
        <v>0</v>
      </c>
      <c r="J510" s="45">
        <v>14290</v>
      </c>
      <c r="K510" s="45">
        <v>0</v>
      </c>
      <c r="L510" s="45">
        <v>0</v>
      </c>
      <c r="M510" s="45">
        <v>0</v>
      </c>
      <c r="N510" s="45">
        <v>0</v>
      </c>
      <c r="O510" s="45">
        <v>0</v>
      </c>
      <c r="P510" s="45">
        <v>0</v>
      </c>
      <c r="Q510" s="45">
        <v>0</v>
      </c>
      <c r="R510" s="45">
        <v>58562</v>
      </c>
      <c r="S510" s="45">
        <v>0</v>
      </c>
      <c r="T510" s="45">
        <v>3064</v>
      </c>
    </row>
    <row r="511" spans="1:20" ht="15">
      <c r="A511" s="4">
        <v>481</v>
      </c>
      <c r="B511" s="7" t="s">
        <v>845</v>
      </c>
      <c r="C511" s="8" t="s">
        <v>846</v>
      </c>
      <c r="D511" s="7" t="s">
        <v>838</v>
      </c>
      <c r="E511" s="7" t="s">
        <v>847</v>
      </c>
      <c r="F511" s="45">
        <v>16038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</row>
    <row r="512" spans="1:20" ht="15">
      <c r="A512" s="4">
        <v>482</v>
      </c>
      <c r="B512" s="7" t="s">
        <v>848</v>
      </c>
      <c r="C512" s="8" t="s">
        <v>849</v>
      </c>
      <c r="D512" s="7" t="s">
        <v>838</v>
      </c>
      <c r="E512" s="7" t="s">
        <v>850</v>
      </c>
      <c r="F512" s="45">
        <v>0</v>
      </c>
      <c r="G512" s="45">
        <v>0</v>
      </c>
      <c r="H512" s="45">
        <v>0</v>
      </c>
      <c r="I512" s="45">
        <v>0</v>
      </c>
      <c r="J512" s="45">
        <v>0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0</v>
      </c>
      <c r="R512" s="45">
        <v>0</v>
      </c>
      <c r="S512" s="45">
        <v>0</v>
      </c>
      <c r="T512" s="45">
        <v>0</v>
      </c>
    </row>
    <row r="513" spans="1:20" ht="15">
      <c r="A513" s="4">
        <v>483</v>
      </c>
      <c r="B513" s="7" t="s">
        <v>851</v>
      </c>
      <c r="C513" s="8" t="s">
        <v>852</v>
      </c>
      <c r="D513" s="7" t="s">
        <v>838</v>
      </c>
      <c r="E513" s="7" t="s">
        <v>853</v>
      </c>
      <c r="F513" s="45">
        <v>0</v>
      </c>
      <c r="G513" s="45">
        <v>0</v>
      </c>
      <c r="H513" s="45">
        <v>0</v>
      </c>
      <c r="I513" s="45">
        <v>0</v>
      </c>
      <c r="J513" s="45">
        <v>0</v>
      </c>
      <c r="K513" s="45">
        <v>0</v>
      </c>
      <c r="L513" s="45">
        <v>0</v>
      </c>
      <c r="M513" s="45">
        <v>0</v>
      </c>
      <c r="N513" s="45">
        <v>63951</v>
      </c>
      <c r="O513" s="45">
        <v>600</v>
      </c>
      <c r="P513" s="45">
        <v>73837</v>
      </c>
      <c r="Q513" s="45">
        <v>0</v>
      </c>
      <c r="R513" s="45">
        <v>0</v>
      </c>
      <c r="S513" s="45">
        <v>0</v>
      </c>
      <c r="T513" s="45">
        <v>7966</v>
      </c>
    </row>
    <row r="514" spans="1:20" ht="15">
      <c r="A514" s="4">
        <v>484</v>
      </c>
      <c r="B514" s="7" t="s">
        <v>854</v>
      </c>
      <c r="C514" s="8" t="s">
        <v>855</v>
      </c>
      <c r="D514" s="7" t="s">
        <v>838</v>
      </c>
      <c r="E514" s="7" t="s">
        <v>856</v>
      </c>
      <c r="F514" s="45">
        <v>836</v>
      </c>
      <c r="G514" s="45">
        <v>425</v>
      </c>
      <c r="H514" s="45">
        <v>0</v>
      </c>
      <c r="I514" s="45">
        <v>3276</v>
      </c>
      <c r="J514" s="45">
        <v>125446</v>
      </c>
      <c r="K514" s="45">
        <v>0</v>
      </c>
      <c r="L514" s="45">
        <v>0</v>
      </c>
      <c r="M514" s="45">
        <v>18504</v>
      </c>
      <c r="N514" s="45">
        <v>0</v>
      </c>
      <c r="O514" s="45">
        <v>0</v>
      </c>
      <c r="P514" s="45">
        <v>0</v>
      </c>
      <c r="Q514" s="45">
        <v>0</v>
      </c>
      <c r="R514" s="45">
        <v>13928</v>
      </c>
      <c r="S514" s="45">
        <v>13125</v>
      </c>
      <c r="T514" s="45">
        <v>0</v>
      </c>
    </row>
    <row r="515" spans="1:20" ht="15">
      <c r="A515" s="4">
        <v>485</v>
      </c>
      <c r="B515" s="7" t="s">
        <v>857</v>
      </c>
      <c r="C515" s="8" t="s">
        <v>858</v>
      </c>
      <c r="D515" s="7" t="s">
        <v>838</v>
      </c>
      <c r="E515" s="7" t="s">
        <v>859</v>
      </c>
      <c r="F515" s="45">
        <v>0</v>
      </c>
      <c r="G515" s="45">
        <v>0</v>
      </c>
      <c r="H515" s="45">
        <v>0</v>
      </c>
      <c r="I515" s="45">
        <v>0</v>
      </c>
      <c r="J515" s="45">
        <v>0</v>
      </c>
      <c r="K515" s="45">
        <v>0</v>
      </c>
      <c r="L515" s="45">
        <v>0</v>
      </c>
      <c r="M515" s="45">
        <v>0</v>
      </c>
      <c r="N515" s="45">
        <v>0</v>
      </c>
      <c r="O515" s="45">
        <v>0</v>
      </c>
      <c r="P515" s="45">
        <v>0</v>
      </c>
      <c r="Q515" s="45">
        <v>0</v>
      </c>
      <c r="R515" s="45">
        <v>0</v>
      </c>
      <c r="S515" s="45">
        <v>0</v>
      </c>
      <c r="T515" s="45">
        <v>0</v>
      </c>
    </row>
    <row r="516" spans="1:20" ht="15">
      <c r="A516" s="4">
        <v>486</v>
      </c>
      <c r="B516" s="7" t="s">
        <v>860</v>
      </c>
      <c r="C516" s="8" t="s">
        <v>861</v>
      </c>
      <c r="D516" s="7" t="s">
        <v>838</v>
      </c>
      <c r="E516" s="7" t="s">
        <v>86</v>
      </c>
      <c r="F516" s="45">
        <v>12164</v>
      </c>
      <c r="G516" s="45">
        <v>1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356463</v>
      </c>
      <c r="N516" s="45">
        <v>0</v>
      </c>
      <c r="O516" s="45">
        <v>0</v>
      </c>
      <c r="P516" s="45">
        <v>0</v>
      </c>
      <c r="Q516" s="45">
        <v>0</v>
      </c>
      <c r="R516" s="45">
        <v>1</v>
      </c>
      <c r="S516" s="45">
        <v>69675</v>
      </c>
      <c r="T516" s="45">
        <v>7930</v>
      </c>
    </row>
    <row r="517" spans="1:20" ht="15">
      <c r="A517" s="4">
        <v>487</v>
      </c>
      <c r="B517" s="7" t="s">
        <v>862</v>
      </c>
      <c r="C517" s="8" t="s">
        <v>863</v>
      </c>
      <c r="D517" s="7" t="s">
        <v>838</v>
      </c>
      <c r="E517" s="7" t="s">
        <v>881</v>
      </c>
      <c r="F517" s="45">
        <v>10400</v>
      </c>
      <c r="G517" s="45">
        <v>0</v>
      </c>
      <c r="H517" s="45">
        <v>0</v>
      </c>
      <c r="I517" s="45">
        <v>0</v>
      </c>
      <c r="J517" s="45">
        <v>0</v>
      </c>
      <c r="K517" s="45">
        <v>0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2061</v>
      </c>
      <c r="T517" s="45">
        <v>356</v>
      </c>
    </row>
    <row r="518" spans="1:20" ht="15">
      <c r="A518" s="4">
        <v>488</v>
      </c>
      <c r="B518" s="7" t="s">
        <v>882</v>
      </c>
      <c r="C518" s="8" t="s">
        <v>883</v>
      </c>
      <c r="D518" s="7" t="s">
        <v>838</v>
      </c>
      <c r="E518" s="7" t="s">
        <v>884</v>
      </c>
      <c r="F518" s="45">
        <v>0</v>
      </c>
      <c r="G518" s="45">
        <v>0</v>
      </c>
      <c r="H518" s="45">
        <v>0</v>
      </c>
      <c r="I518" s="45">
        <v>0</v>
      </c>
      <c r="J518" s="45">
        <v>0</v>
      </c>
      <c r="K518" s="45">
        <v>0</v>
      </c>
      <c r="L518" s="45">
        <v>0</v>
      </c>
      <c r="M518" s="45">
        <v>62698</v>
      </c>
      <c r="N518" s="45">
        <v>0</v>
      </c>
      <c r="O518" s="45">
        <v>0</v>
      </c>
      <c r="P518" s="45">
        <v>0</v>
      </c>
      <c r="Q518" s="45">
        <v>0</v>
      </c>
      <c r="R518" s="45">
        <v>0</v>
      </c>
      <c r="S518" s="45">
        <v>0</v>
      </c>
      <c r="T518" s="45">
        <v>0</v>
      </c>
    </row>
    <row r="519" spans="1:20" s="2" customFormat="1" ht="15">
      <c r="A519" s="4">
        <v>489</v>
      </c>
      <c r="B519" s="7" t="s">
        <v>885</v>
      </c>
      <c r="C519" s="8" t="s">
        <v>886</v>
      </c>
      <c r="D519" s="7" t="s">
        <v>838</v>
      </c>
      <c r="E519" s="7" t="s">
        <v>887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0</v>
      </c>
      <c r="Q519" s="45">
        <v>0</v>
      </c>
      <c r="R519" s="45">
        <v>0</v>
      </c>
      <c r="S519" s="45">
        <v>0</v>
      </c>
      <c r="T519" s="45">
        <v>0</v>
      </c>
    </row>
    <row r="520" spans="1:20" ht="15">
      <c r="A520" s="4">
        <v>490</v>
      </c>
      <c r="B520" s="7" t="s">
        <v>888</v>
      </c>
      <c r="C520" s="8" t="s">
        <v>889</v>
      </c>
      <c r="D520" s="7" t="s">
        <v>838</v>
      </c>
      <c r="E520" s="7" t="s">
        <v>890</v>
      </c>
      <c r="F520" s="45">
        <v>0</v>
      </c>
      <c r="G520" s="45">
        <v>0</v>
      </c>
      <c r="H520" s="45">
        <v>0</v>
      </c>
      <c r="I520" s="45">
        <v>0</v>
      </c>
      <c r="J520" s="45">
        <v>0</v>
      </c>
      <c r="K520" s="45">
        <v>0</v>
      </c>
      <c r="L520" s="45">
        <v>0</v>
      </c>
      <c r="M520" s="45">
        <v>0</v>
      </c>
      <c r="N520" s="45">
        <v>0</v>
      </c>
      <c r="O520" s="45">
        <v>0</v>
      </c>
      <c r="P520" s="45">
        <v>0</v>
      </c>
      <c r="Q520" s="45">
        <v>0</v>
      </c>
      <c r="R520" s="45">
        <v>0</v>
      </c>
      <c r="S520" s="45">
        <v>0</v>
      </c>
      <c r="T520" s="45">
        <v>0</v>
      </c>
    </row>
    <row r="521" spans="1:20" ht="15">
      <c r="A521" s="4">
        <v>491</v>
      </c>
      <c r="B521" s="7" t="s">
        <v>891</v>
      </c>
      <c r="C521" s="8" t="s">
        <v>892</v>
      </c>
      <c r="D521" s="7" t="s">
        <v>838</v>
      </c>
      <c r="E521" s="7" t="s">
        <v>893</v>
      </c>
      <c r="F521" s="45">
        <v>0</v>
      </c>
      <c r="G521" s="45">
        <v>0</v>
      </c>
      <c r="H521" s="45">
        <v>0</v>
      </c>
      <c r="I521" s="45">
        <v>0</v>
      </c>
      <c r="J521" s="45">
        <v>0</v>
      </c>
      <c r="K521" s="45">
        <v>0</v>
      </c>
      <c r="L521" s="45">
        <v>0</v>
      </c>
      <c r="M521" s="45">
        <v>0</v>
      </c>
      <c r="N521" s="45">
        <v>0</v>
      </c>
      <c r="O521" s="45">
        <v>0</v>
      </c>
      <c r="P521" s="45">
        <v>0</v>
      </c>
      <c r="Q521" s="45">
        <v>0</v>
      </c>
      <c r="R521" s="45">
        <v>0</v>
      </c>
      <c r="S521" s="45">
        <v>0</v>
      </c>
      <c r="T521" s="45">
        <v>22206</v>
      </c>
    </row>
    <row r="522" spans="1:20" ht="15">
      <c r="A522" s="4">
        <v>492</v>
      </c>
      <c r="B522" s="7" t="s">
        <v>894</v>
      </c>
      <c r="C522" s="8" t="s">
        <v>895</v>
      </c>
      <c r="D522" s="7" t="s">
        <v>838</v>
      </c>
      <c r="E522" s="7" t="s">
        <v>896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</v>
      </c>
      <c r="N522" s="45">
        <v>0</v>
      </c>
      <c r="O522" s="45">
        <v>0</v>
      </c>
      <c r="P522" s="45">
        <v>0</v>
      </c>
      <c r="Q522" s="45">
        <v>0</v>
      </c>
      <c r="R522" s="45">
        <v>0</v>
      </c>
      <c r="S522" s="45">
        <v>0</v>
      </c>
      <c r="T522" s="45">
        <v>0</v>
      </c>
    </row>
    <row r="523" spans="1:20" ht="15">
      <c r="A523" s="4">
        <v>493</v>
      </c>
      <c r="B523" s="7" t="s">
        <v>897</v>
      </c>
      <c r="C523" s="8" t="s">
        <v>898</v>
      </c>
      <c r="D523" s="7" t="s">
        <v>838</v>
      </c>
      <c r="E523" s="7" t="s">
        <v>1733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</row>
    <row r="524" spans="1:20" ht="15">
      <c r="A524" s="4">
        <v>494</v>
      </c>
      <c r="B524" s="7" t="s">
        <v>899</v>
      </c>
      <c r="C524" s="8" t="s">
        <v>900</v>
      </c>
      <c r="D524" s="7" t="s">
        <v>838</v>
      </c>
      <c r="E524" s="7" t="s">
        <v>901</v>
      </c>
      <c r="F524" s="45">
        <v>116772</v>
      </c>
      <c r="G524" s="45">
        <v>0</v>
      </c>
      <c r="H524" s="45">
        <v>0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</row>
    <row r="525" spans="1:20" ht="15">
      <c r="A525" s="4">
        <v>495</v>
      </c>
      <c r="B525" s="7" t="s">
        <v>902</v>
      </c>
      <c r="C525" s="8" t="s">
        <v>903</v>
      </c>
      <c r="D525" s="7" t="s">
        <v>838</v>
      </c>
      <c r="E525" s="7" t="s">
        <v>904</v>
      </c>
      <c r="F525" s="45">
        <v>0</v>
      </c>
      <c r="G525" s="45">
        <v>0</v>
      </c>
      <c r="H525" s="45">
        <v>0</v>
      </c>
      <c r="I525" s="45">
        <v>0</v>
      </c>
      <c r="J525" s="45">
        <v>0</v>
      </c>
      <c r="K525" s="45">
        <v>0</v>
      </c>
      <c r="L525" s="45">
        <v>0</v>
      </c>
      <c r="M525" s="45">
        <v>0</v>
      </c>
      <c r="N525" s="45">
        <v>0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</row>
    <row r="526" spans="1:20" ht="15">
      <c r="A526" s="4">
        <v>496</v>
      </c>
      <c r="B526" s="7" t="s">
        <v>905</v>
      </c>
      <c r="C526" s="8" t="s">
        <v>906</v>
      </c>
      <c r="D526" s="7" t="s">
        <v>838</v>
      </c>
      <c r="E526" s="7" t="s">
        <v>907</v>
      </c>
      <c r="F526" s="45">
        <v>0</v>
      </c>
      <c r="G526" s="45">
        <v>0</v>
      </c>
      <c r="H526" s="45">
        <v>0</v>
      </c>
      <c r="I526" s="45">
        <v>93000</v>
      </c>
      <c r="J526" s="45">
        <v>5000</v>
      </c>
      <c r="K526" s="45">
        <v>0</v>
      </c>
      <c r="L526" s="45">
        <v>0</v>
      </c>
      <c r="M526" s="45">
        <v>78139</v>
      </c>
      <c r="N526" s="45">
        <v>0</v>
      </c>
      <c r="O526" s="45">
        <v>0</v>
      </c>
      <c r="P526" s="45">
        <v>0</v>
      </c>
      <c r="Q526" s="45">
        <v>0</v>
      </c>
      <c r="R526" s="45">
        <v>0</v>
      </c>
      <c r="S526" s="45">
        <v>0</v>
      </c>
      <c r="T526" s="45">
        <v>976</v>
      </c>
    </row>
    <row r="527" spans="1:20" ht="15">
      <c r="A527" s="4">
        <v>497</v>
      </c>
      <c r="B527" s="7" t="s">
        <v>908</v>
      </c>
      <c r="C527" s="8" t="s">
        <v>909</v>
      </c>
      <c r="D527" s="7" t="s">
        <v>838</v>
      </c>
      <c r="E527" s="7" t="s">
        <v>823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</v>
      </c>
      <c r="L527" s="45">
        <v>0</v>
      </c>
      <c r="M527" s="45">
        <v>0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0</v>
      </c>
    </row>
    <row r="528" spans="1:20" ht="15">
      <c r="A528" s="4">
        <v>498</v>
      </c>
      <c r="B528" s="7" t="s">
        <v>910</v>
      </c>
      <c r="C528" s="8" t="s">
        <v>911</v>
      </c>
      <c r="D528" s="7" t="s">
        <v>838</v>
      </c>
      <c r="E528" s="7" t="s">
        <v>912</v>
      </c>
      <c r="F528" s="45">
        <v>0</v>
      </c>
      <c r="G528" s="45">
        <v>0</v>
      </c>
      <c r="H528" s="45">
        <v>0</v>
      </c>
      <c r="I528" s="45">
        <v>720</v>
      </c>
      <c r="J528" s="45">
        <v>0</v>
      </c>
      <c r="K528" s="45">
        <v>719</v>
      </c>
      <c r="L528" s="45">
        <v>0</v>
      </c>
      <c r="M528" s="45">
        <v>0</v>
      </c>
      <c r="N528" s="45">
        <v>0</v>
      </c>
      <c r="O528" s="45">
        <v>0</v>
      </c>
      <c r="P528" s="45">
        <v>0</v>
      </c>
      <c r="Q528" s="45">
        <v>0</v>
      </c>
      <c r="R528" s="45">
        <v>0</v>
      </c>
      <c r="S528" s="45">
        <v>0</v>
      </c>
      <c r="T528" s="45">
        <v>3825</v>
      </c>
    </row>
    <row r="529" spans="1:20" ht="15">
      <c r="A529" s="4">
        <v>499</v>
      </c>
      <c r="B529" s="7" t="s">
        <v>913</v>
      </c>
      <c r="C529" s="8" t="s">
        <v>914</v>
      </c>
      <c r="D529" s="7" t="s">
        <v>838</v>
      </c>
      <c r="E529" s="7" t="s">
        <v>915</v>
      </c>
      <c r="F529" s="45">
        <v>0</v>
      </c>
      <c r="G529" s="45">
        <v>0</v>
      </c>
      <c r="H529" s="45">
        <v>42930</v>
      </c>
      <c r="I529" s="45">
        <v>0</v>
      </c>
      <c r="J529" s="45">
        <v>0</v>
      </c>
      <c r="K529" s="45">
        <v>0</v>
      </c>
      <c r="L529" s="45">
        <v>0</v>
      </c>
      <c r="M529" s="45">
        <v>2020</v>
      </c>
      <c r="N529" s="45">
        <v>0</v>
      </c>
      <c r="O529" s="45">
        <v>0</v>
      </c>
      <c r="P529" s="45">
        <v>0</v>
      </c>
      <c r="Q529" s="45">
        <v>0</v>
      </c>
      <c r="R529" s="45">
        <v>0</v>
      </c>
      <c r="S529" s="45">
        <v>0</v>
      </c>
      <c r="T529" s="45">
        <v>1146</v>
      </c>
    </row>
    <row r="530" spans="1:20" ht="15">
      <c r="A530" s="4">
        <v>500</v>
      </c>
      <c r="B530" s="7" t="s">
        <v>917</v>
      </c>
      <c r="C530" s="8" t="s">
        <v>918</v>
      </c>
      <c r="D530" s="7" t="s">
        <v>916</v>
      </c>
      <c r="E530" s="7" t="s">
        <v>919</v>
      </c>
      <c r="F530" s="45">
        <v>0</v>
      </c>
      <c r="G530" s="45">
        <v>0</v>
      </c>
      <c r="H530" s="45">
        <v>0</v>
      </c>
      <c r="I530" s="45">
        <v>0</v>
      </c>
      <c r="J530" s="45">
        <v>0</v>
      </c>
      <c r="K530" s="45">
        <v>0</v>
      </c>
      <c r="L530" s="45">
        <v>0</v>
      </c>
      <c r="M530" s="45">
        <v>0</v>
      </c>
      <c r="N530" s="45">
        <v>0</v>
      </c>
      <c r="O530" s="45">
        <v>0</v>
      </c>
      <c r="P530" s="45">
        <v>0</v>
      </c>
      <c r="Q530" s="45">
        <v>0</v>
      </c>
      <c r="R530" s="45">
        <v>0</v>
      </c>
      <c r="S530" s="45">
        <v>0</v>
      </c>
      <c r="T530" s="45">
        <v>0</v>
      </c>
    </row>
    <row r="531" spans="1:20" ht="15">
      <c r="A531" s="4">
        <v>501</v>
      </c>
      <c r="B531" s="7" t="s">
        <v>920</v>
      </c>
      <c r="C531" s="8" t="s">
        <v>921</v>
      </c>
      <c r="D531" s="7" t="s">
        <v>916</v>
      </c>
      <c r="E531" s="7" t="s">
        <v>922</v>
      </c>
      <c r="F531" s="45">
        <v>0</v>
      </c>
      <c r="G531" s="45">
        <v>0</v>
      </c>
      <c r="H531" s="45">
        <v>0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2163</v>
      </c>
    </row>
    <row r="532" spans="1:20" ht="15">
      <c r="A532" s="4">
        <v>502</v>
      </c>
      <c r="B532" s="7" t="s">
        <v>923</v>
      </c>
      <c r="C532" s="8" t="s">
        <v>924</v>
      </c>
      <c r="D532" s="7" t="s">
        <v>916</v>
      </c>
      <c r="E532" s="7" t="s">
        <v>925</v>
      </c>
      <c r="F532" s="45">
        <v>0</v>
      </c>
      <c r="G532" s="45">
        <v>0</v>
      </c>
      <c r="H532" s="45">
        <v>0</v>
      </c>
      <c r="I532" s="45">
        <v>0</v>
      </c>
      <c r="J532" s="45">
        <v>0</v>
      </c>
      <c r="K532" s="45">
        <v>0</v>
      </c>
      <c r="L532" s="45">
        <v>0</v>
      </c>
      <c r="M532" s="45">
        <v>0</v>
      </c>
      <c r="N532" s="45">
        <v>0</v>
      </c>
      <c r="O532" s="45">
        <v>0</v>
      </c>
      <c r="P532" s="45">
        <v>0</v>
      </c>
      <c r="Q532" s="45">
        <v>0</v>
      </c>
      <c r="R532" s="45">
        <v>0</v>
      </c>
      <c r="S532" s="45">
        <v>0</v>
      </c>
      <c r="T532" s="45">
        <v>0</v>
      </c>
    </row>
    <row r="533" spans="1:20" ht="15">
      <c r="A533" s="4">
        <v>503</v>
      </c>
      <c r="B533" s="7" t="s">
        <v>926</v>
      </c>
      <c r="C533" s="8" t="s">
        <v>927</v>
      </c>
      <c r="D533" s="7" t="s">
        <v>916</v>
      </c>
      <c r="E533" s="7" t="s">
        <v>928</v>
      </c>
      <c r="F533" s="45">
        <v>0</v>
      </c>
      <c r="G533" s="45">
        <v>0</v>
      </c>
      <c r="H533" s="45">
        <v>0</v>
      </c>
      <c r="I533" s="45">
        <v>0</v>
      </c>
      <c r="J533" s="45">
        <v>0</v>
      </c>
      <c r="K533" s="45">
        <v>0</v>
      </c>
      <c r="L533" s="45">
        <v>0</v>
      </c>
      <c r="M533" s="45">
        <v>0</v>
      </c>
      <c r="N533" s="45">
        <v>0</v>
      </c>
      <c r="O533" s="45">
        <v>0</v>
      </c>
      <c r="P533" s="45">
        <v>0</v>
      </c>
      <c r="Q533" s="45">
        <v>0</v>
      </c>
      <c r="R533" s="45">
        <v>0</v>
      </c>
      <c r="S533" s="45">
        <v>0</v>
      </c>
      <c r="T533" s="45">
        <v>0</v>
      </c>
    </row>
    <row r="534" spans="1:20" ht="15">
      <c r="A534" s="4">
        <v>504</v>
      </c>
      <c r="B534" s="7" t="s">
        <v>929</v>
      </c>
      <c r="C534" s="8" t="s">
        <v>930</v>
      </c>
      <c r="D534" s="7" t="s">
        <v>916</v>
      </c>
      <c r="E534" s="7" t="s">
        <v>931</v>
      </c>
      <c r="F534" s="45">
        <v>8172</v>
      </c>
      <c r="G534" s="45">
        <v>0</v>
      </c>
      <c r="H534" s="45">
        <v>0</v>
      </c>
      <c r="I534" s="45">
        <v>0</v>
      </c>
      <c r="J534" s="45">
        <v>0</v>
      </c>
      <c r="K534" s="45">
        <v>0</v>
      </c>
      <c r="L534" s="45">
        <v>0</v>
      </c>
      <c r="M534" s="45">
        <v>0</v>
      </c>
      <c r="N534" s="45">
        <v>0</v>
      </c>
      <c r="O534" s="45">
        <v>2576</v>
      </c>
      <c r="P534" s="45">
        <v>0</v>
      </c>
      <c r="Q534" s="45">
        <v>0</v>
      </c>
      <c r="R534" s="45">
        <v>0</v>
      </c>
      <c r="S534" s="45">
        <v>0</v>
      </c>
      <c r="T534" s="45">
        <v>2221</v>
      </c>
    </row>
    <row r="535" spans="1:20" ht="15">
      <c r="A535" s="4">
        <v>505</v>
      </c>
      <c r="B535" s="7" t="s">
        <v>932</v>
      </c>
      <c r="C535" s="8" t="s">
        <v>933</v>
      </c>
      <c r="D535" s="7" t="s">
        <v>916</v>
      </c>
      <c r="E535" s="7" t="s">
        <v>934</v>
      </c>
      <c r="F535" s="45">
        <v>0</v>
      </c>
      <c r="G535" s="45">
        <v>0</v>
      </c>
      <c r="H535" s="45">
        <v>0</v>
      </c>
      <c r="I535" s="45">
        <v>0</v>
      </c>
      <c r="J535" s="45">
        <v>0</v>
      </c>
      <c r="K535" s="45">
        <v>0</v>
      </c>
      <c r="L535" s="45">
        <v>0</v>
      </c>
      <c r="M535" s="45">
        <v>0</v>
      </c>
      <c r="N535" s="45">
        <v>0</v>
      </c>
      <c r="O535" s="45">
        <v>0</v>
      </c>
      <c r="P535" s="45">
        <v>0</v>
      </c>
      <c r="Q535" s="45">
        <v>0</v>
      </c>
      <c r="R535" s="45">
        <v>0</v>
      </c>
      <c r="S535" s="45">
        <v>0</v>
      </c>
      <c r="T535" s="45">
        <v>0</v>
      </c>
    </row>
    <row r="536" spans="1:20" ht="15">
      <c r="A536" s="4">
        <v>506</v>
      </c>
      <c r="B536" s="7" t="s">
        <v>935</v>
      </c>
      <c r="C536" s="8" t="s">
        <v>936</v>
      </c>
      <c r="D536" s="7" t="s">
        <v>916</v>
      </c>
      <c r="E536" s="7" t="s">
        <v>937</v>
      </c>
      <c r="F536" s="45">
        <v>0</v>
      </c>
      <c r="G536" s="45">
        <v>0</v>
      </c>
      <c r="H536" s="45">
        <v>0</v>
      </c>
      <c r="I536" s="45">
        <v>0</v>
      </c>
      <c r="J536" s="45">
        <v>0</v>
      </c>
      <c r="K536" s="45">
        <v>0</v>
      </c>
      <c r="L536" s="45">
        <v>0</v>
      </c>
      <c r="M536" s="45">
        <v>0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2438</v>
      </c>
    </row>
    <row r="537" spans="1:20" ht="15">
      <c r="A537" s="4">
        <v>507</v>
      </c>
      <c r="B537" s="7" t="s">
        <v>938</v>
      </c>
      <c r="C537" s="8" t="s">
        <v>939</v>
      </c>
      <c r="D537" s="7" t="s">
        <v>916</v>
      </c>
      <c r="E537" s="7" t="s">
        <v>940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27000</v>
      </c>
      <c r="Q537" s="45">
        <v>0</v>
      </c>
      <c r="R537" s="45">
        <v>0</v>
      </c>
      <c r="S537" s="45">
        <v>0</v>
      </c>
      <c r="T537" s="45">
        <v>45584</v>
      </c>
    </row>
    <row r="538" spans="1:20" ht="15">
      <c r="A538" s="4">
        <v>508</v>
      </c>
      <c r="B538" s="7" t="s">
        <v>941</v>
      </c>
      <c r="C538" s="8" t="s">
        <v>942</v>
      </c>
      <c r="D538" s="7" t="s">
        <v>916</v>
      </c>
      <c r="E538" s="7" t="s">
        <v>943</v>
      </c>
      <c r="F538" s="45">
        <v>0</v>
      </c>
      <c r="G538" s="45">
        <v>0</v>
      </c>
      <c r="H538" s="45">
        <v>0</v>
      </c>
      <c r="I538" s="45">
        <v>0</v>
      </c>
      <c r="J538" s="45">
        <v>0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0</v>
      </c>
      <c r="R538" s="45">
        <v>0</v>
      </c>
      <c r="S538" s="45">
        <v>0</v>
      </c>
      <c r="T538" s="45">
        <v>0</v>
      </c>
    </row>
    <row r="539" spans="1:20" ht="15">
      <c r="A539" s="4">
        <v>509</v>
      </c>
      <c r="B539" s="7" t="s">
        <v>944</v>
      </c>
      <c r="C539" s="8" t="s">
        <v>945</v>
      </c>
      <c r="D539" s="7" t="s">
        <v>916</v>
      </c>
      <c r="E539" s="7" t="s">
        <v>946</v>
      </c>
      <c r="F539" s="45">
        <v>0</v>
      </c>
      <c r="G539" s="45">
        <v>0</v>
      </c>
      <c r="H539" s="45">
        <v>0</v>
      </c>
      <c r="I539" s="45">
        <v>0</v>
      </c>
      <c r="J539" s="45">
        <v>0</v>
      </c>
      <c r="K539" s="45">
        <v>0</v>
      </c>
      <c r="L539" s="45">
        <v>0</v>
      </c>
      <c r="M539" s="45">
        <v>0</v>
      </c>
      <c r="N539" s="45">
        <v>0</v>
      </c>
      <c r="O539" s="45">
        <v>0</v>
      </c>
      <c r="P539" s="45">
        <v>0</v>
      </c>
      <c r="Q539" s="45">
        <v>0</v>
      </c>
      <c r="R539" s="45">
        <v>0</v>
      </c>
      <c r="S539" s="45">
        <v>0</v>
      </c>
      <c r="T539" s="45">
        <v>352</v>
      </c>
    </row>
    <row r="540" spans="1:20" ht="15">
      <c r="A540" s="4">
        <v>510</v>
      </c>
      <c r="B540" s="7" t="s">
        <v>947</v>
      </c>
      <c r="C540" s="8" t="s">
        <v>948</v>
      </c>
      <c r="D540" s="7" t="s">
        <v>916</v>
      </c>
      <c r="E540" s="7" t="s">
        <v>949</v>
      </c>
      <c r="F540" s="45">
        <v>0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</v>
      </c>
      <c r="S540" s="45">
        <v>0</v>
      </c>
      <c r="T540" s="45">
        <v>0</v>
      </c>
    </row>
    <row r="541" spans="1:20" ht="15">
      <c r="A541" s="4">
        <v>511</v>
      </c>
      <c r="B541" s="7" t="s">
        <v>950</v>
      </c>
      <c r="C541" s="8" t="s">
        <v>951</v>
      </c>
      <c r="D541" s="7" t="s">
        <v>916</v>
      </c>
      <c r="E541" s="7" t="s">
        <v>952</v>
      </c>
      <c r="F541" s="45">
        <v>0</v>
      </c>
      <c r="G541" s="45">
        <v>0</v>
      </c>
      <c r="H541" s="45">
        <v>0</v>
      </c>
      <c r="I541" s="45">
        <v>0</v>
      </c>
      <c r="J541" s="45">
        <v>0</v>
      </c>
      <c r="K541" s="45">
        <v>0</v>
      </c>
      <c r="L541" s="45">
        <v>0</v>
      </c>
      <c r="M541" s="45">
        <v>12546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2190</v>
      </c>
    </row>
    <row r="542" spans="1:20" ht="15">
      <c r="A542" s="4">
        <v>512</v>
      </c>
      <c r="B542" s="7" t="s">
        <v>953</v>
      </c>
      <c r="C542" s="8" t="s">
        <v>954</v>
      </c>
      <c r="D542" s="7" t="s">
        <v>916</v>
      </c>
      <c r="E542" s="7" t="s">
        <v>955</v>
      </c>
      <c r="F542" s="45">
        <v>1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</v>
      </c>
      <c r="S542" s="45">
        <v>4040</v>
      </c>
      <c r="T542" s="45">
        <v>2</v>
      </c>
    </row>
    <row r="543" spans="1:20" ht="15">
      <c r="A543" s="4">
        <v>513</v>
      </c>
      <c r="B543" s="7" t="s">
        <v>956</v>
      </c>
      <c r="C543" s="8" t="s">
        <v>957</v>
      </c>
      <c r="D543" s="7" t="s">
        <v>916</v>
      </c>
      <c r="E543" s="7" t="s">
        <v>958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</v>
      </c>
    </row>
    <row r="544" spans="1:20" ht="15">
      <c r="A544" s="4">
        <v>514</v>
      </c>
      <c r="B544" s="7" t="s">
        <v>959</v>
      </c>
      <c r="C544" s="8" t="s">
        <v>960</v>
      </c>
      <c r="D544" s="7" t="s">
        <v>916</v>
      </c>
      <c r="E544" s="7" t="s">
        <v>961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0</v>
      </c>
      <c r="L544" s="45">
        <v>0</v>
      </c>
      <c r="M544" s="45">
        <v>0</v>
      </c>
      <c r="N544" s="45">
        <v>0</v>
      </c>
      <c r="O544" s="45">
        <v>0</v>
      </c>
      <c r="P544" s="45">
        <v>0</v>
      </c>
      <c r="Q544" s="45">
        <v>0</v>
      </c>
      <c r="R544" s="45">
        <v>0</v>
      </c>
      <c r="S544" s="45">
        <v>0</v>
      </c>
      <c r="T544" s="45">
        <v>0</v>
      </c>
    </row>
    <row r="545" spans="1:20" ht="15">
      <c r="A545" s="4">
        <v>515</v>
      </c>
      <c r="B545" s="7" t="s">
        <v>962</v>
      </c>
      <c r="C545" s="8" t="s">
        <v>963</v>
      </c>
      <c r="D545" s="7" t="s">
        <v>916</v>
      </c>
      <c r="E545" s="7" t="s">
        <v>964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351</v>
      </c>
    </row>
    <row r="546" spans="1:20" s="2" customFormat="1" ht="15">
      <c r="A546" s="4">
        <v>516</v>
      </c>
      <c r="B546" s="7" t="s">
        <v>965</v>
      </c>
      <c r="C546" s="8" t="s">
        <v>966</v>
      </c>
      <c r="D546" s="7" t="s">
        <v>916</v>
      </c>
      <c r="E546" s="7" t="s">
        <v>967</v>
      </c>
      <c r="F546" s="45">
        <v>0</v>
      </c>
      <c r="G546" s="45">
        <v>7200</v>
      </c>
      <c r="H546" s="45">
        <v>0</v>
      </c>
      <c r="I546" s="45">
        <v>0</v>
      </c>
      <c r="J546" s="45">
        <v>0</v>
      </c>
      <c r="K546" s="45">
        <v>0</v>
      </c>
      <c r="L546" s="45">
        <v>0</v>
      </c>
      <c r="M546" s="45">
        <v>0</v>
      </c>
      <c r="N546" s="45">
        <v>0</v>
      </c>
      <c r="O546" s="45">
        <v>0</v>
      </c>
      <c r="P546" s="45">
        <v>0</v>
      </c>
      <c r="Q546" s="45">
        <v>0</v>
      </c>
      <c r="R546" s="45">
        <v>0</v>
      </c>
      <c r="S546" s="45">
        <v>0</v>
      </c>
      <c r="T546" s="45">
        <v>6668</v>
      </c>
    </row>
    <row r="547" spans="1:20" ht="15">
      <c r="A547" s="4">
        <v>517</v>
      </c>
      <c r="B547" s="7" t="s">
        <v>968</v>
      </c>
      <c r="C547" s="8" t="s">
        <v>969</v>
      </c>
      <c r="D547" s="7" t="s">
        <v>916</v>
      </c>
      <c r="E547" s="7" t="s">
        <v>970</v>
      </c>
      <c r="F547" s="45">
        <v>990</v>
      </c>
      <c r="G547" s="45">
        <v>116111</v>
      </c>
      <c r="H547" s="45">
        <v>0</v>
      </c>
      <c r="I547" s="45">
        <v>0</v>
      </c>
      <c r="J547" s="45">
        <v>0</v>
      </c>
      <c r="K547" s="45">
        <v>0</v>
      </c>
      <c r="L547" s="45">
        <v>0</v>
      </c>
      <c r="M547" s="45">
        <v>0</v>
      </c>
      <c r="N547" s="45">
        <v>0</v>
      </c>
      <c r="O547" s="45">
        <v>0</v>
      </c>
      <c r="P547" s="45">
        <v>2356</v>
      </c>
      <c r="Q547" s="45">
        <v>0</v>
      </c>
      <c r="R547" s="45">
        <v>0</v>
      </c>
      <c r="S547" s="45">
        <v>1443</v>
      </c>
      <c r="T547" s="45">
        <v>1012</v>
      </c>
    </row>
    <row r="548" spans="1:20" ht="15">
      <c r="A548" s="4">
        <v>518</v>
      </c>
      <c r="B548" s="7" t="s">
        <v>971</v>
      </c>
      <c r="C548" s="8" t="s">
        <v>972</v>
      </c>
      <c r="D548" s="7" t="s">
        <v>916</v>
      </c>
      <c r="E548" s="7" t="s">
        <v>973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0</v>
      </c>
      <c r="N548" s="45">
        <v>0</v>
      </c>
      <c r="O548" s="45">
        <v>0</v>
      </c>
      <c r="P548" s="45">
        <v>0</v>
      </c>
      <c r="Q548" s="45">
        <v>0</v>
      </c>
      <c r="R548" s="45">
        <v>0</v>
      </c>
      <c r="S548" s="45">
        <v>0</v>
      </c>
      <c r="T548" s="45">
        <v>0</v>
      </c>
    </row>
    <row r="549" spans="1:20" ht="15">
      <c r="A549" s="4">
        <v>519</v>
      </c>
      <c r="B549" s="7" t="s">
        <v>974</v>
      </c>
      <c r="C549" s="8" t="s">
        <v>975</v>
      </c>
      <c r="D549" s="7" t="s">
        <v>916</v>
      </c>
      <c r="E549" s="7" t="s">
        <v>976</v>
      </c>
      <c r="F549" s="45">
        <v>344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1150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15968</v>
      </c>
    </row>
    <row r="550" spans="1:20" ht="15">
      <c r="A550" s="4">
        <v>520</v>
      </c>
      <c r="B550" s="7" t="s">
        <v>977</v>
      </c>
      <c r="C550" s="8" t="s">
        <v>978</v>
      </c>
      <c r="D550" s="7" t="s">
        <v>916</v>
      </c>
      <c r="E550" s="7" t="s">
        <v>979</v>
      </c>
      <c r="F550" s="45">
        <v>0</v>
      </c>
      <c r="G550" s="45">
        <v>0</v>
      </c>
      <c r="H550" s="45">
        <v>0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864</v>
      </c>
    </row>
    <row r="551" spans="1:20" ht="15">
      <c r="A551" s="4">
        <v>521</v>
      </c>
      <c r="B551" s="7" t="s">
        <v>980</v>
      </c>
      <c r="C551" s="8" t="s">
        <v>981</v>
      </c>
      <c r="D551" s="7" t="s">
        <v>916</v>
      </c>
      <c r="E551" s="7" t="s">
        <v>990</v>
      </c>
      <c r="F551" s="45">
        <v>0</v>
      </c>
      <c r="G551" s="45">
        <v>0</v>
      </c>
      <c r="H551" s="45">
        <v>0</v>
      </c>
      <c r="I551" s="45">
        <v>4870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6823</v>
      </c>
    </row>
    <row r="552" spans="1:20" ht="15">
      <c r="A552" s="4">
        <v>522</v>
      </c>
      <c r="B552" s="7" t="s">
        <v>991</v>
      </c>
      <c r="C552" s="8" t="s">
        <v>992</v>
      </c>
      <c r="D552" s="7" t="s">
        <v>916</v>
      </c>
      <c r="E552" s="7" t="s">
        <v>993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0</v>
      </c>
      <c r="R552" s="45">
        <v>0</v>
      </c>
      <c r="S552" s="45">
        <v>0</v>
      </c>
      <c r="T552" s="45">
        <v>0</v>
      </c>
    </row>
    <row r="553" spans="1:20" ht="15">
      <c r="A553" s="4">
        <v>523</v>
      </c>
      <c r="B553" s="7" t="s">
        <v>994</v>
      </c>
      <c r="C553" s="8" t="s">
        <v>995</v>
      </c>
      <c r="D553" s="7" t="s">
        <v>916</v>
      </c>
      <c r="E553" s="7" t="s">
        <v>996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</v>
      </c>
      <c r="L553" s="45">
        <v>0</v>
      </c>
      <c r="M553" s="45">
        <v>13363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15500</v>
      </c>
    </row>
    <row r="554" spans="1:20" ht="15">
      <c r="A554" s="4">
        <v>524</v>
      </c>
      <c r="B554" s="7" t="s">
        <v>999</v>
      </c>
      <c r="C554" s="8" t="s">
        <v>997</v>
      </c>
      <c r="D554" s="7" t="s">
        <v>998</v>
      </c>
      <c r="E554" s="7" t="s">
        <v>1000</v>
      </c>
      <c r="F554" s="45">
        <v>2710</v>
      </c>
      <c r="G554" s="45">
        <v>0</v>
      </c>
      <c r="H554" s="45">
        <v>0</v>
      </c>
      <c r="I554" s="45">
        <v>2203</v>
      </c>
      <c r="J554" s="45">
        <v>0</v>
      </c>
      <c r="K554" s="45">
        <v>0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1773</v>
      </c>
    </row>
    <row r="555" spans="1:20" ht="15">
      <c r="A555" s="4">
        <v>525</v>
      </c>
      <c r="B555" s="7" t="s">
        <v>1002</v>
      </c>
      <c r="C555" s="8" t="s">
        <v>1001</v>
      </c>
      <c r="D555" s="7" t="s">
        <v>998</v>
      </c>
      <c r="E555" s="7" t="s">
        <v>1003</v>
      </c>
      <c r="F555" s="45">
        <v>0</v>
      </c>
      <c r="G555" s="45">
        <v>2240</v>
      </c>
      <c r="H555" s="45">
        <v>0</v>
      </c>
      <c r="I555" s="45">
        <v>0</v>
      </c>
      <c r="J555" s="45">
        <v>0</v>
      </c>
      <c r="K555" s="45">
        <v>0</v>
      </c>
      <c r="L555" s="45">
        <v>0</v>
      </c>
      <c r="M555" s="45">
        <v>0</v>
      </c>
      <c r="N555" s="45">
        <v>0</v>
      </c>
      <c r="O555" s="45">
        <v>0</v>
      </c>
      <c r="P555" s="45">
        <v>0</v>
      </c>
      <c r="Q555" s="45">
        <v>0</v>
      </c>
      <c r="R555" s="45">
        <v>0</v>
      </c>
      <c r="S555" s="45">
        <v>0</v>
      </c>
      <c r="T555" s="45">
        <v>0</v>
      </c>
    </row>
    <row r="556" spans="1:20" ht="15">
      <c r="A556" s="4">
        <v>526</v>
      </c>
      <c r="B556" s="7" t="s">
        <v>1005</v>
      </c>
      <c r="C556" s="8" t="s">
        <v>1004</v>
      </c>
      <c r="D556" s="7" t="s">
        <v>998</v>
      </c>
      <c r="E556" s="7" t="s">
        <v>1006</v>
      </c>
      <c r="F556" s="45">
        <v>0</v>
      </c>
      <c r="G556" s="45">
        <v>11238</v>
      </c>
      <c r="H556" s="45">
        <v>0</v>
      </c>
      <c r="I556" s="45">
        <v>0</v>
      </c>
      <c r="J556" s="45">
        <v>0</v>
      </c>
      <c r="K556" s="45">
        <v>0</v>
      </c>
      <c r="L556" s="45">
        <v>0</v>
      </c>
      <c r="M556" s="45">
        <v>83263</v>
      </c>
      <c r="N556" s="45">
        <v>0</v>
      </c>
      <c r="O556" s="45">
        <v>0</v>
      </c>
      <c r="P556" s="45">
        <v>0</v>
      </c>
      <c r="Q556" s="45">
        <v>0</v>
      </c>
      <c r="R556" s="45">
        <v>0</v>
      </c>
      <c r="S556" s="45">
        <v>12354</v>
      </c>
      <c r="T556" s="45">
        <v>1428</v>
      </c>
    </row>
    <row r="557" spans="1:20" ht="15">
      <c r="A557" s="4">
        <v>527</v>
      </c>
      <c r="B557" s="7" t="s">
        <v>1008</v>
      </c>
      <c r="C557" s="8" t="s">
        <v>1007</v>
      </c>
      <c r="D557" s="7" t="s">
        <v>998</v>
      </c>
      <c r="E557" s="7" t="s">
        <v>1009</v>
      </c>
      <c r="F557" s="45">
        <v>0</v>
      </c>
      <c r="G557" s="45">
        <v>0</v>
      </c>
      <c r="H557" s="45">
        <v>0</v>
      </c>
      <c r="I557" s="45">
        <v>0</v>
      </c>
      <c r="J557" s="45">
        <v>0</v>
      </c>
      <c r="K557" s="45">
        <v>0</v>
      </c>
      <c r="L557" s="45">
        <v>0</v>
      </c>
      <c r="M557" s="45">
        <v>2873</v>
      </c>
      <c r="N557" s="45">
        <v>0</v>
      </c>
      <c r="O557" s="45">
        <v>0</v>
      </c>
      <c r="P557" s="45">
        <v>0</v>
      </c>
      <c r="Q557" s="45">
        <v>0</v>
      </c>
      <c r="R557" s="45">
        <v>0</v>
      </c>
      <c r="S557" s="45">
        <v>0</v>
      </c>
      <c r="T557" s="45">
        <v>0</v>
      </c>
    </row>
    <row r="558" spans="1:20" ht="15">
      <c r="A558" s="4">
        <v>528</v>
      </c>
      <c r="B558" s="7" t="s">
        <v>1011</v>
      </c>
      <c r="C558" s="8" t="s">
        <v>1010</v>
      </c>
      <c r="D558" s="7" t="s">
        <v>998</v>
      </c>
      <c r="E558" s="7" t="s">
        <v>1012</v>
      </c>
      <c r="F558" s="45">
        <v>0</v>
      </c>
      <c r="G558" s="45">
        <v>0</v>
      </c>
      <c r="H558" s="45">
        <v>0</v>
      </c>
      <c r="I558" s="45">
        <v>0</v>
      </c>
      <c r="J558" s="45">
        <v>0</v>
      </c>
      <c r="K558" s="45">
        <v>0</v>
      </c>
      <c r="L558" s="45">
        <v>0</v>
      </c>
      <c r="M558" s="45">
        <v>12608</v>
      </c>
      <c r="N558" s="45">
        <v>0</v>
      </c>
      <c r="O558" s="45">
        <v>0</v>
      </c>
      <c r="P558" s="45">
        <v>0</v>
      </c>
      <c r="Q558" s="45">
        <v>0</v>
      </c>
      <c r="R558" s="45">
        <v>0</v>
      </c>
      <c r="S558" s="45">
        <v>890</v>
      </c>
      <c r="T558" s="45">
        <v>2132</v>
      </c>
    </row>
    <row r="559" spans="1:20" ht="15">
      <c r="A559" s="4">
        <v>529</v>
      </c>
      <c r="B559" s="7" t="s">
        <v>1014</v>
      </c>
      <c r="C559" s="8" t="s">
        <v>1013</v>
      </c>
      <c r="D559" s="7" t="s">
        <v>998</v>
      </c>
      <c r="E559" s="7" t="s">
        <v>1015</v>
      </c>
      <c r="F559" s="45">
        <v>0</v>
      </c>
      <c r="G559" s="45">
        <v>4664</v>
      </c>
      <c r="H559" s="45">
        <v>0</v>
      </c>
      <c r="I559" s="45">
        <v>0</v>
      </c>
      <c r="J559" s="45">
        <v>0</v>
      </c>
      <c r="K559" s="45">
        <v>0</v>
      </c>
      <c r="L559" s="45">
        <v>0</v>
      </c>
      <c r="M559" s="45">
        <v>4180</v>
      </c>
      <c r="N559" s="45">
        <v>0</v>
      </c>
      <c r="O559" s="45">
        <v>0</v>
      </c>
      <c r="P559" s="45">
        <v>0</v>
      </c>
      <c r="Q559" s="45">
        <v>0</v>
      </c>
      <c r="R559" s="45">
        <v>0</v>
      </c>
      <c r="S559" s="45">
        <v>0</v>
      </c>
      <c r="T559" s="45">
        <v>484</v>
      </c>
    </row>
    <row r="560" spans="1:20" ht="15">
      <c r="A560" s="4">
        <v>530</v>
      </c>
      <c r="B560" s="7" t="s">
        <v>1017</v>
      </c>
      <c r="C560" s="8" t="s">
        <v>1016</v>
      </c>
      <c r="D560" s="7" t="s">
        <v>998</v>
      </c>
      <c r="E560" s="7" t="s">
        <v>1018</v>
      </c>
      <c r="F560" s="45">
        <v>0</v>
      </c>
      <c r="G560" s="45">
        <v>0</v>
      </c>
      <c r="H560" s="45">
        <v>0</v>
      </c>
      <c r="I560" s="45">
        <v>0</v>
      </c>
      <c r="J560" s="45">
        <v>0</v>
      </c>
      <c r="K560" s="45">
        <v>0</v>
      </c>
      <c r="L560" s="45">
        <v>0</v>
      </c>
      <c r="M560" s="45">
        <v>0</v>
      </c>
      <c r="N560" s="45">
        <v>0</v>
      </c>
      <c r="O560" s="45">
        <v>0</v>
      </c>
      <c r="P560" s="45">
        <v>0</v>
      </c>
      <c r="Q560" s="45">
        <v>0</v>
      </c>
      <c r="R560" s="45">
        <v>0</v>
      </c>
      <c r="S560" s="45">
        <v>0</v>
      </c>
      <c r="T560" s="45">
        <v>0</v>
      </c>
    </row>
    <row r="561" spans="1:20" ht="15">
      <c r="A561" s="4">
        <v>531</v>
      </c>
      <c r="B561" s="7" t="s">
        <v>1020</v>
      </c>
      <c r="C561" s="8" t="s">
        <v>1019</v>
      </c>
      <c r="D561" s="7" t="s">
        <v>998</v>
      </c>
      <c r="E561" s="7" t="s">
        <v>1021</v>
      </c>
      <c r="F561" s="45">
        <v>0</v>
      </c>
      <c r="G561" s="45">
        <v>0</v>
      </c>
      <c r="H561" s="45">
        <v>0</v>
      </c>
      <c r="I561" s="45">
        <v>0</v>
      </c>
      <c r="J561" s="45">
        <v>0</v>
      </c>
      <c r="K561" s="45">
        <v>0</v>
      </c>
      <c r="L561" s="45">
        <v>0</v>
      </c>
      <c r="M561" s="45">
        <v>0</v>
      </c>
      <c r="N561" s="45">
        <v>0</v>
      </c>
      <c r="O561" s="45">
        <v>0</v>
      </c>
      <c r="P561" s="45">
        <v>0</v>
      </c>
      <c r="Q561" s="45">
        <v>0</v>
      </c>
      <c r="R561" s="45">
        <v>0</v>
      </c>
      <c r="S561" s="45">
        <v>0</v>
      </c>
      <c r="T561" s="45">
        <v>0</v>
      </c>
    </row>
    <row r="562" spans="1:20" ht="15">
      <c r="A562" s="4">
        <v>532</v>
      </c>
      <c r="B562" s="7" t="s">
        <v>1023</v>
      </c>
      <c r="C562" s="8" t="s">
        <v>1022</v>
      </c>
      <c r="D562" s="7" t="s">
        <v>998</v>
      </c>
      <c r="E562" s="7" t="s">
        <v>1024</v>
      </c>
      <c r="F562" s="45">
        <v>0</v>
      </c>
      <c r="G562" s="45">
        <v>0</v>
      </c>
      <c r="H562" s="45">
        <v>0</v>
      </c>
      <c r="I562" s="45">
        <v>0</v>
      </c>
      <c r="J562" s="45">
        <v>0</v>
      </c>
      <c r="K562" s="45">
        <v>0</v>
      </c>
      <c r="L562" s="45">
        <v>0</v>
      </c>
      <c r="M562" s="45">
        <v>0</v>
      </c>
      <c r="N562" s="45">
        <v>0</v>
      </c>
      <c r="O562" s="45">
        <v>0</v>
      </c>
      <c r="P562" s="45">
        <v>0</v>
      </c>
      <c r="Q562" s="45">
        <v>0</v>
      </c>
      <c r="R562" s="45">
        <v>0</v>
      </c>
      <c r="S562" s="45">
        <v>0</v>
      </c>
      <c r="T562" s="45">
        <v>0</v>
      </c>
    </row>
    <row r="563" spans="1:20" ht="15">
      <c r="A563" s="4">
        <v>533</v>
      </c>
      <c r="B563" s="7" t="s">
        <v>1026</v>
      </c>
      <c r="C563" s="8" t="s">
        <v>1025</v>
      </c>
      <c r="D563" s="7" t="s">
        <v>998</v>
      </c>
      <c r="E563" s="7" t="s">
        <v>1027</v>
      </c>
      <c r="F563" s="45">
        <v>0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2280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</row>
    <row r="564" spans="1:20" ht="15">
      <c r="A564" s="4">
        <v>534</v>
      </c>
      <c r="B564" s="7" t="s">
        <v>1029</v>
      </c>
      <c r="C564" s="8" t="s">
        <v>1028</v>
      </c>
      <c r="D564" s="7" t="s">
        <v>998</v>
      </c>
      <c r="E564" s="7" t="s">
        <v>1030</v>
      </c>
      <c r="F564" s="45">
        <v>0</v>
      </c>
      <c r="G564" s="45">
        <v>0</v>
      </c>
      <c r="H564" s="45">
        <v>0</v>
      </c>
      <c r="I564" s="45">
        <v>0</v>
      </c>
      <c r="J564" s="45">
        <v>0</v>
      </c>
      <c r="K564" s="45">
        <v>0</v>
      </c>
      <c r="L564" s="45">
        <v>0</v>
      </c>
      <c r="M564" s="45">
        <v>311531</v>
      </c>
      <c r="N564" s="45">
        <v>0</v>
      </c>
      <c r="O564" s="45">
        <v>0</v>
      </c>
      <c r="P564" s="45">
        <v>0</v>
      </c>
      <c r="Q564" s="45">
        <v>0</v>
      </c>
      <c r="R564" s="45">
        <v>0</v>
      </c>
      <c r="S564" s="45">
        <v>0</v>
      </c>
      <c r="T564" s="45">
        <v>837</v>
      </c>
    </row>
    <row r="565" spans="1:20" ht="15">
      <c r="A565" s="4">
        <v>535</v>
      </c>
      <c r="B565" s="7" t="s">
        <v>1032</v>
      </c>
      <c r="C565" s="8" t="s">
        <v>1031</v>
      </c>
      <c r="D565" s="7" t="s">
        <v>998</v>
      </c>
      <c r="E565" s="7" t="s">
        <v>1033</v>
      </c>
      <c r="F565" s="45">
        <v>0</v>
      </c>
      <c r="G565" s="45">
        <v>0</v>
      </c>
      <c r="H565" s="45">
        <v>0</v>
      </c>
      <c r="I565" s="45">
        <v>0</v>
      </c>
      <c r="J565" s="45">
        <v>0</v>
      </c>
      <c r="K565" s="45">
        <v>0</v>
      </c>
      <c r="L565" s="45">
        <v>0</v>
      </c>
      <c r="M565" s="45">
        <v>15306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544</v>
      </c>
    </row>
    <row r="566" spans="1:20" ht="15">
      <c r="A566" s="4">
        <v>536</v>
      </c>
      <c r="B566" s="7" t="s">
        <v>1035</v>
      </c>
      <c r="C566" s="8" t="s">
        <v>1034</v>
      </c>
      <c r="D566" s="7" t="s">
        <v>998</v>
      </c>
      <c r="E566" s="7" t="s">
        <v>1036</v>
      </c>
      <c r="F566" s="45">
        <v>0</v>
      </c>
      <c r="G566" s="45">
        <v>3007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60309</v>
      </c>
      <c r="N566" s="45">
        <v>0</v>
      </c>
      <c r="O566" s="45">
        <v>0</v>
      </c>
      <c r="P566" s="45">
        <v>760</v>
      </c>
      <c r="Q566" s="45">
        <v>0</v>
      </c>
      <c r="R566" s="45">
        <v>0</v>
      </c>
      <c r="S566" s="45">
        <v>5673</v>
      </c>
      <c r="T566" s="45">
        <v>745</v>
      </c>
    </row>
    <row r="567" spans="1:20" ht="15">
      <c r="A567" s="4">
        <v>537</v>
      </c>
      <c r="B567" s="7" t="s">
        <v>1038</v>
      </c>
      <c r="C567" s="8" t="s">
        <v>1037</v>
      </c>
      <c r="D567" s="7" t="s">
        <v>998</v>
      </c>
      <c r="E567" s="7" t="s">
        <v>1039</v>
      </c>
      <c r="F567" s="45">
        <v>0</v>
      </c>
      <c r="G567" s="45">
        <v>0</v>
      </c>
      <c r="H567" s="45">
        <v>0</v>
      </c>
      <c r="I567" s="45">
        <v>0</v>
      </c>
      <c r="J567" s="45">
        <v>0</v>
      </c>
      <c r="K567" s="45">
        <v>0</v>
      </c>
      <c r="L567" s="45">
        <v>0</v>
      </c>
      <c r="M567" s="45">
        <v>270</v>
      </c>
      <c r="N567" s="45">
        <v>0</v>
      </c>
      <c r="O567" s="45">
        <v>1360</v>
      </c>
      <c r="P567" s="45">
        <v>0</v>
      </c>
      <c r="Q567" s="45">
        <v>0</v>
      </c>
      <c r="R567" s="45">
        <v>0</v>
      </c>
      <c r="S567" s="45">
        <v>0</v>
      </c>
      <c r="T567" s="45">
        <v>0</v>
      </c>
    </row>
    <row r="568" spans="1:20" ht="15">
      <c r="A568" s="4">
        <v>538</v>
      </c>
      <c r="B568" s="7" t="s">
        <v>1041</v>
      </c>
      <c r="C568" s="8" t="s">
        <v>1040</v>
      </c>
      <c r="D568" s="7" t="s">
        <v>998</v>
      </c>
      <c r="E568" s="7" t="s">
        <v>1042</v>
      </c>
      <c r="F568" s="45">
        <v>0</v>
      </c>
      <c r="G568" s="45">
        <v>0</v>
      </c>
      <c r="H568" s="45">
        <v>0</v>
      </c>
      <c r="I568" s="45">
        <v>0</v>
      </c>
      <c r="J568" s="45">
        <v>0</v>
      </c>
      <c r="K568" s="45">
        <v>0</v>
      </c>
      <c r="L568" s="45">
        <v>0</v>
      </c>
      <c r="M568" s="45">
        <v>0</v>
      </c>
      <c r="N568" s="45">
        <v>0</v>
      </c>
      <c r="O568" s="45">
        <v>0</v>
      </c>
      <c r="P568" s="45">
        <v>0</v>
      </c>
      <c r="Q568" s="45">
        <v>0</v>
      </c>
      <c r="R568" s="45">
        <v>0</v>
      </c>
      <c r="S568" s="45">
        <v>0</v>
      </c>
      <c r="T568" s="45">
        <v>635</v>
      </c>
    </row>
    <row r="569" spans="1:20" ht="15">
      <c r="A569" s="4">
        <v>539</v>
      </c>
      <c r="B569" s="7" t="s">
        <v>1044</v>
      </c>
      <c r="C569" s="8" t="s">
        <v>1043</v>
      </c>
      <c r="D569" s="7" t="s">
        <v>998</v>
      </c>
      <c r="E569" s="7" t="s">
        <v>1045</v>
      </c>
      <c r="F569" s="45">
        <v>1000</v>
      </c>
      <c r="G569" s="45">
        <v>0</v>
      </c>
      <c r="H569" s="45">
        <v>0</v>
      </c>
      <c r="I569" s="45">
        <v>0</v>
      </c>
      <c r="J569" s="45">
        <v>20490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2506</v>
      </c>
      <c r="Q569" s="45">
        <v>0</v>
      </c>
      <c r="R569" s="45">
        <v>0</v>
      </c>
      <c r="S569" s="45">
        <v>0</v>
      </c>
      <c r="T569" s="45">
        <v>1208</v>
      </c>
    </row>
    <row r="570" spans="1:20" s="2" customFormat="1" ht="15">
      <c r="A570" s="4">
        <v>540</v>
      </c>
      <c r="B570" s="7" t="s">
        <v>1047</v>
      </c>
      <c r="C570" s="8" t="s">
        <v>1046</v>
      </c>
      <c r="D570" s="7" t="s">
        <v>998</v>
      </c>
      <c r="E570" s="7" t="s">
        <v>1503</v>
      </c>
      <c r="F570" s="45">
        <v>14500</v>
      </c>
      <c r="G570" s="45">
        <v>0</v>
      </c>
      <c r="H570" s="45">
        <v>0</v>
      </c>
      <c r="I570" s="45">
        <v>0</v>
      </c>
      <c r="J570" s="45">
        <v>21524</v>
      </c>
      <c r="K570" s="45">
        <v>0</v>
      </c>
      <c r="L570" s="45">
        <v>0</v>
      </c>
      <c r="M570" s="45">
        <v>8</v>
      </c>
      <c r="N570" s="45">
        <v>0</v>
      </c>
      <c r="O570" s="45">
        <v>0</v>
      </c>
      <c r="P570" s="45">
        <v>0</v>
      </c>
      <c r="Q570" s="45">
        <v>0</v>
      </c>
      <c r="R570" s="45">
        <v>0</v>
      </c>
      <c r="S570" s="45">
        <v>0</v>
      </c>
      <c r="T570" s="45">
        <v>222</v>
      </c>
    </row>
    <row r="571" spans="1:20" ht="15">
      <c r="A571" s="4">
        <v>541</v>
      </c>
      <c r="B571" s="7" t="s">
        <v>1049</v>
      </c>
      <c r="C571" s="8" t="s">
        <v>1048</v>
      </c>
      <c r="D571" s="7" t="s">
        <v>998</v>
      </c>
      <c r="E571" s="7" t="s">
        <v>1050</v>
      </c>
      <c r="F571" s="45">
        <v>11138</v>
      </c>
      <c r="G571" s="45">
        <v>0</v>
      </c>
      <c r="H571" s="45">
        <v>0</v>
      </c>
      <c r="I571" s="45">
        <v>0</v>
      </c>
      <c r="J571" s="45">
        <v>0</v>
      </c>
      <c r="K571" s="45">
        <v>0</v>
      </c>
      <c r="L571" s="45">
        <v>0</v>
      </c>
      <c r="M571" s="45">
        <v>10036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523</v>
      </c>
    </row>
    <row r="572" spans="1:20" ht="15">
      <c r="A572" s="4">
        <v>542</v>
      </c>
      <c r="B572" s="7" t="s">
        <v>1052</v>
      </c>
      <c r="C572" s="8" t="s">
        <v>1051</v>
      </c>
      <c r="D572" s="7" t="s">
        <v>998</v>
      </c>
      <c r="E572" s="7" t="s">
        <v>252</v>
      </c>
      <c r="F572" s="45">
        <v>2267</v>
      </c>
      <c r="G572" s="45">
        <v>13339</v>
      </c>
      <c r="H572" s="45">
        <v>0</v>
      </c>
      <c r="I572" s="45">
        <v>0</v>
      </c>
      <c r="J572" s="45">
        <v>0</v>
      </c>
      <c r="K572" s="45">
        <v>0</v>
      </c>
      <c r="L572" s="45">
        <v>0</v>
      </c>
      <c r="M572" s="45">
        <v>112555</v>
      </c>
      <c r="N572" s="45">
        <v>0</v>
      </c>
      <c r="O572" s="45">
        <v>0</v>
      </c>
      <c r="P572" s="45">
        <v>55619</v>
      </c>
      <c r="Q572" s="45">
        <v>0</v>
      </c>
      <c r="R572" s="45">
        <v>0</v>
      </c>
      <c r="S572" s="45">
        <v>0</v>
      </c>
      <c r="T572" s="45">
        <v>440</v>
      </c>
    </row>
    <row r="573" spans="1:20" ht="15">
      <c r="A573" s="4">
        <v>543</v>
      </c>
      <c r="B573" s="7" t="s">
        <v>1054</v>
      </c>
      <c r="C573" s="8" t="s">
        <v>1053</v>
      </c>
      <c r="D573" s="7" t="s">
        <v>998</v>
      </c>
      <c r="E573" s="7" t="s">
        <v>1055</v>
      </c>
      <c r="F573" s="45">
        <v>0</v>
      </c>
      <c r="G573" s="45">
        <v>0</v>
      </c>
      <c r="H573" s="45">
        <v>0</v>
      </c>
      <c r="I573" s="45">
        <v>0</v>
      </c>
      <c r="J573" s="45">
        <v>860</v>
      </c>
      <c r="K573" s="45">
        <v>0</v>
      </c>
      <c r="L573" s="45">
        <v>0</v>
      </c>
      <c r="M573" s="45">
        <v>64728</v>
      </c>
      <c r="N573" s="45">
        <v>0</v>
      </c>
      <c r="O573" s="45">
        <v>0</v>
      </c>
      <c r="P573" s="45">
        <v>0</v>
      </c>
      <c r="Q573" s="45">
        <v>0</v>
      </c>
      <c r="R573" s="45">
        <v>0</v>
      </c>
      <c r="S573" s="45">
        <v>0</v>
      </c>
      <c r="T573" s="45">
        <v>0</v>
      </c>
    </row>
    <row r="574" spans="1:20" ht="15">
      <c r="A574" s="4">
        <v>544</v>
      </c>
      <c r="B574" s="7" t="s">
        <v>1057</v>
      </c>
      <c r="C574" s="8" t="s">
        <v>1056</v>
      </c>
      <c r="D574" s="7" t="s">
        <v>998</v>
      </c>
      <c r="E574" s="7" t="s">
        <v>1058</v>
      </c>
      <c r="F574" s="45">
        <v>0</v>
      </c>
      <c r="G574" s="45">
        <v>0</v>
      </c>
      <c r="H574" s="45">
        <v>0</v>
      </c>
      <c r="I574" s="45">
        <v>0</v>
      </c>
      <c r="J574" s="45">
        <v>0</v>
      </c>
      <c r="K574" s="45">
        <v>0</v>
      </c>
      <c r="L574" s="45">
        <v>0</v>
      </c>
      <c r="M574" s="45">
        <v>0</v>
      </c>
      <c r="N574" s="45">
        <v>0</v>
      </c>
      <c r="O574" s="45">
        <v>0</v>
      </c>
      <c r="P574" s="45">
        <v>0</v>
      </c>
      <c r="Q574" s="45">
        <v>0</v>
      </c>
      <c r="R574" s="45">
        <v>0</v>
      </c>
      <c r="S574" s="45">
        <v>0</v>
      </c>
      <c r="T574" s="45">
        <v>0</v>
      </c>
    </row>
    <row r="575" spans="1:20" ht="15">
      <c r="A575" s="4">
        <v>545</v>
      </c>
      <c r="B575" s="7" t="s">
        <v>1064</v>
      </c>
      <c r="C575" s="8" t="s">
        <v>1059</v>
      </c>
      <c r="D575" s="7" t="s">
        <v>1063</v>
      </c>
      <c r="E575" s="7" t="s">
        <v>1065</v>
      </c>
      <c r="F575" s="45">
        <v>0</v>
      </c>
      <c r="G575" s="45">
        <v>0</v>
      </c>
      <c r="H575" s="45">
        <v>0</v>
      </c>
      <c r="I575" s="45">
        <v>0</v>
      </c>
      <c r="J575" s="45">
        <v>0</v>
      </c>
      <c r="K575" s="45">
        <v>0</v>
      </c>
      <c r="L575" s="45">
        <v>0</v>
      </c>
      <c r="M575" s="45">
        <v>0</v>
      </c>
      <c r="N575" s="45">
        <v>0</v>
      </c>
      <c r="O575" s="45">
        <v>0</v>
      </c>
      <c r="P575" s="45">
        <v>0</v>
      </c>
      <c r="Q575" s="45">
        <v>0</v>
      </c>
      <c r="R575" s="45">
        <v>0</v>
      </c>
      <c r="S575" s="45">
        <v>0</v>
      </c>
      <c r="T575" s="45">
        <v>581</v>
      </c>
    </row>
    <row r="576" spans="1:20" ht="15">
      <c r="A576" s="4">
        <v>546</v>
      </c>
      <c r="B576" s="7" t="s">
        <v>1067</v>
      </c>
      <c r="C576" s="8" t="s">
        <v>1060</v>
      </c>
      <c r="D576" s="7" t="s">
        <v>1063</v>
      </c>
      <c r="E576" s="7" t="s">
        <v>1068</v>
      </c>
      <c r="F576" s="45">
        <v>0</v>
      </c>
      <c r="G576" s="45">
        <v>0</v>
      </c>
      <c r="H576" s="45">
        <v>0</v>
      </c>
      <c r="I576" s="45">
        <v>0</v>
      </c>
      <c r="J576" s="45">
        <v>0</v>
      </c>
      <c r="K576" s="45">
        <v>0</v>
      </c>
      <c r="L576" s="45">
        <v>0</v>
      </c>
      <c r="M576" s="45">
        <v>0</v>
      </c>
      <c r="N576" s="45">
        <v>0</v>
      </c>
      <c r="O576" s="45">
        <v>0</v>
      </c>
      <c r="P576" s="45">
        <v>103000</v>
      </c>
      <c r="Q576" s="45">
        <v>0</v>
      </c>
      <c r="R576" s="45">
        <v>0</v>
      </c>
      <c r="S576" s="45">
        <v>0</v>
      </c>
      <c r="T576" s="45">
        <v>0</v>
      </c>
    </row>
    <row r="577" spans="1:20" ht="15">
      <c r="A577" s="4">
        <v>547</v>
      </c>
      <c r="B577" s="7" t="s">
        <v>1070</v>
      </c>
      <c r="C577" s="8" t="s">
        <v>1061</v>
      </c>
      <c r="D577" s="7" t="s">
        <v>1063</v>
      </c>
      <c r="E577" s="7" t="s">
        <v>1071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128</v>
      </c>
    </row>
    <row r="578" spans="1:20" ht="15">
      <c r="A578" s="4">
        <v>548</v>
      </c>
      <c r="B578" s="7" t="s">
        <v>1073</v>
      </c>
      <c r="C578" s="8" t="s">
        <v>1062</v>
      </c>
      <c r="D578" s="7" t="s">
        <v>1063</v>
      </c>
      <c r="E578" s="7" t="s">
        <v>1074</v>
      </c>
      <c r="F578" s="45">
        <v>0</v>
      </c>
      <c r="G578" s="45">
        <v>0</v>
      </c>
      <c r="H578" s="45">
        <v>0</v>
      </c>
      <c r="I578" s="45">
        <v>0</v>
      </c>
      <c r="J578" s="45">
        <v>0</v>
      </c>
      <c r="K578" s="45">
        <v>32606</v>
      </c>
      <c r="L578" s="45">
        <v>0</v>
      </c>
      <c r="M578" s="45">
        <v>0</v>
      </c>
      <c r="N578" s="45">
        <v>0</v>
      </c>
      <c r="O578" s="45">
        <v>10900</v>
      </c>
      <c r="P578" s="45">
        <v>0</v>
      </c>
      <c r="Q578" s="45">
        <v>0</v>
      </c>
      <c r="R578" s="45">
        <v>0</v>
      </c>
      <c r="S578" s="45">
        <v>5306</v>
      </c>
      <c r="T578" s="45">
        <v>409</v>
      </c>
    </row>
    <row r="579" spans="1:20" ht="15">
      <c r="A579" s="4">
        <v>549</v>
      </c>
      <c r="B579" s="7" t="s">
        <v>1076</v>
      </c>
      <c r="C579" s="8" t="s">
        <v>1066</v>
      </c>
      <c r="D579" s="7" t="s">
        <v>1063</v>
      </c>
      <c r="E579" s="7" t="s">
        <v>86</v>
      </c>
      <c r="F579" s="45">
        <v>0</v>
      </c>
      <c r="G579" s="45">
        <v>0</v>
      </c>
      <c r="H579" s="45">
        <v>0</v>
      </c>
      <c r="I579" s="45">
        <v>0</v>
      </c>
      <c r="J579" s="45">
        <v>0</v>
      </c>
      <c r="K579" s="45">
        <v>0</v>
      </c>
      <c r="L579" s="45">
        <v>0</v>
      </c>
      <c r="M579" s="45">
        <v>0</v>
      </c>
      <c r="N579" s="45">
        <v>0</v>
      </c>
      <c r="O579" s="45">
        <v>0</v>
      </c>
      <c r="P579" s="45">
        <v>0</v>
      </c>
      <c r="Q579" s="45">
        <v>0</v>
      </c>
      <c r="R579" s="45">
        <v>0</v>
      </c>
      <c r="S579" s="45">
        <v>0</v>
      </c>
      <c r="T579" s="45">
        <v>1264</v>
      </c>
    </row>
    <row r="580" spans="1:20" ht="15">
      <c r="A580" s="4">
        <v>550</v>
      </c>
      <c r="B580" s="7" t="s">
        <v>1078</v>
      </c>
      <c r="C580" s="8" t="s">
        <v>1069</v>
      </c>
      <c r="D580" s="7" t="s">
        <v>1063</v>
      </c>
      <c r="E580" s="7" t="s">
        <v>1079</v>
      </c>
      <c r="F580" s="45">
        <v>0</v>
      </c>
      <c r="G580" s="45">
        <v>0</v>
      </c>
      <c r="H580" s="45">
        <v>0</v>
      </c>
      <c r="I580" s="45">
        <v>0</v>
      </c>
      <c r="J580" s="45">
        <v>0</v>
      </c>
      <c r="K580" s="45">
        <v>0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1856</v>
      </c>
    </row>
    <row r="581" spans="1:20" ht="15">
      <c r="A581" s="4">
        <v>551</v>
      </c>
      <c r="B581" s="7" t="s">
        <v>1081</v>
      </c>
      <c r="C581" s="8" t="s">
        <v>1072</v>
      </c>
      <c r="D581" s="7" t="s">
        <v>1063</v>
      </c>
      <c r="E581" s="7" t="s">
        <v>1700</v>
      </c>
      <c r="F581" s="45">
        <v>0</v>
      </c>
      <c r="G581" s="45">
        <v>0</v>
      </c>
      <c r="H581" s="45">
        <v>0</v>
      </c>
      <c r="I581" s="45">
        <v>0</v>
      </c>
      <c r="J581" s="45">
        <v>0</v>
      </c>
      <c r="K581" s="45">
        <v>0</v>
      </c>
      <c r="L581" s="45">
        <v>0</v>
      </c>
      <c r="M581" s="45">
        <v>0</v>
      </c>
      <c r="N581" s="45">
        <v>0</v>
      </c>
      <c r="O581" s="45">
        <v>0</v>
      </c>
      <c r="P581" s="45">
        <v>0</v>
      </c>
      <c r="Q581" s="45">
        <v>0</v>
      </c>
      <c r="R581" s="45">
        <v>0</v>
      </c>
      <c r="S581" s="45">
        <v>0</v>
      </c>
      <c r="T581" s="45">
        <v>6</v>
      </c>
    </row>
    <row r="582" spans="1:20" ht="15">
      <c r="A582" s="4">
        <v>552</v>
      </c>
      <c r="B582" s="7" t="s">
        <v>1083</v>
      </c>
      <c r="C582" s="8" t="s">
        <v>1075</v>
      </c>
      <c r="D582" s="7" t="s">
        <v>1063</v>
      </c>
      <c r="E582" s="7" t="s">
        <v>1084</v>
      </c>
      <c r="F582" s="45">
        <v>8460</v>
      </c>
      <c r="G582" s="45">
        <v>0</v>
      </c>
      <c r="H582" s="45">
        <v>0</v>
      </c>
      <c r="I582" s="45">
        <v>0</v>
      </c>
      <c r="J582" s="45">
        <v>0</v>
      </c>
      <c r="K582" s="45">
        <v>0</v>
      </c>
      <c r="L582" s="45">
        <v>0</v>
      </c>
      <c r="M582" s="45">
        <v>0</v>
      </c>
      <c r="N582" s="45">
        <v>0</v>
      </c>
      <c r="O582" s="45">
        <v>0</v>
      </c>
      <c r="P582" s="45">
        <v>0</v>
      </c>
      <c r="Q582" s="45">
        <v>0</v>
      </c>
      <c r="R582" s="45">
        <v>0</v>
      </c>
      <c r="S582" s="45">
        <v>0</v>
      </c>
      <c r="T582" s="45">
        <v>266</v>
      </c>
    </row>
    <row r="583" spans="1:20" ht="15">
      <c r="A583" s="4">
        <v>553</v>
      </c>
      <c r="B583" s="7" t="s">
        <v>1086</v>
      </c>
      <c r="C583" s="8" t="s">
        <v>1077</v>
      </c>
      <c r="D583" s="7" t="s">
        <v>1063</v>
      </c>
      <c r="E583" s="7" t="s">
        <v>1087</v>
      </c>
      <c r="F583" s="45">
        <v>0</v>
      </c>
      <c r="G583" s="45">
        <v>2500</v>
      </c>
      <c r="H583" s="45">
        <v>0</v>
      </c>
      <c r="I583" s="45">
        <v>0</v>
      </c>
      <c r="J583" s="45">
        <v>0</v>
      </c>
      <c r="K583" s="45">
        <v>0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2986</v>
      </c>
      <c r="S583" s="45">
        <v>0</v>
      </c>
      <c r="T583" s="45">
        <v>4324</v>
      </c>
    </row>
    <row r="584" spans="1:20" ht="15">
      <c r="A584" s="4">
        <v>554</v>
      </c>
      <c r="B584" s="7" t="s">
        <v>1089</v>
      </c>
      <c r="C584" s="8" t="s">
        <v>1080</v>
      </c>
      <c r="D584" s="7" t="s">
        <v>1063</v>
      </c>
      <c r="E584" s="7" t="s">
        <v>1090</v>
      </c>
      <c r="F584" s="45">
        <v>0</v>
      </c>
      <c r="G584" s="45">
        <v>0</v>
      </c>
      <c r="H584" s="45">
        <v>0</v>
      </c>
      <c r="I584" s="45">
        <v>0</v>
      </c>
      <c r="J584" s="45">
        <v>0</v>
      </c>
      <c r="K584" s="45">
        <v>0</v>
      </c>
      <c r="L584" s="45">
        <v>0</v>
      </c>
      <c r="M584" s="45">
        <v>0</v>
      </c>
      <c r="N584" s="45">
        <v>0</v>
      </c>
      <c r="O584" s="45">
        <v>0</v>
      </c>
      <c r="P584" s="45">
        <v>0</v>
      </c>
      <c r="Q584" s="45">
        <v>0</v>
      </c>
      <c r="R584" s="45">
        <v>0</v>
      </c>
      <c r="S584" s="45">
        <v>0</v>
      </c>
      <c r="T584" s="45">
        <v>915</v>
      </c>
    </row>
    <row r="585" spans="1:20" ht="15">
      <c r="A585" s="4">
        <v>555</v>
      </c>
      <c r="B585" s="7" t="s">
        <v>1092</v>
      </c>
      <c r="C585" s="8" t="s">
        <v>1082</v>
      </c>
      <c r="D585" s="7" t="s">
        <v>1063</v>
      </c>
      <c r="E585" s="7" t="s">
        <v>1093</v>
      </c>
      <c r="F585" s="45">
        <v>0</v>
      </c>
      <c r="G585" s="45">
        <v>0</v>
      </c>
      <c r="H585" s="45">
        <v>0</v>
      </c>
      <c r="I585" s="45">
        <v>0</v>
      </c>
      <c r="J585" s="45">
        <v>0</v>
      </c>
      <c r="K585" s="45">
        <v>0</v>
      </c>
      <c r="L585" s="45">
        <v>0</v>
      </c>
      <c r="M585" s="45">
        <v>0</v>
      </c>
      <c r="N585" s="45">
        <v>0</v>
      </c>
      <c r="O585" s="45">
        <v>0</v>
      </c>
      <c r="P585" s="45">
        <v>0</v>
      </c>
      <c r="Q585" s="45">
        <v>0</v>
      </c>
      <c r="R585" s="45">
        <v>0</v>
      </c>
      <c r="S585" s="45">
        <v>0</v>
      </c>
      <c r="T585" s="45">
        <v>3936</v>
      </c>
    </row>
    <row r="586" spans="1:20" ht="15">
      <c r="A586" s="4">
        <v>556</v>
      </c>
      <c r="B586" s="7" t="s">
        <v>1095</v>
      </c>
      <c r="C586" s="8" t="s">
        <v>1085</v>
      </c>
      <c r="D586" s="7" t="s">
        <v>1063</v>
      </c>
      <c r="E586" s="7" t="s">
        <v>1096</v>
      </c>
      <c r="F586" s="45">
        <v>0</v>
      </c>
      <c r="G586" s="45">
        <v>0</v>
      </c>
      <c r="H586" s="45">
        <v>0</v>
      </c>
      <c r="I586" s="45">
        <v>0</v>
      </c>
      <c r="J586" s="45">
        <v>0</v>
      </c>
      <c r="K586" s="45">
        <v>0</v>
      </c>
      <c r="L586" s="45">
        <v>0</v>
      </c>
      <c r="M586" s="45">
        <v>0</v>
      </c>
      <c r="N586" s="45">
        <v>0</v>
      </c>
      <c r="O586" s="45">
        <v>0</v>
      </c>
      <c r="P586" s="45">
        <v>0</v>
      </c>
      <c r="Q586" s="45">
        <v>0</v>
      </c>
      <c r="R586" s="45">
        <v>0</v>
      </c>
      <c r="S586" s="45">
        <v>0</v>
      </c>
      <c r="T586" s="45">
        <v>0</v>
      </c>
    </row>
    <row r="587" spans="1:20" ht="15">
      <c r="A587" s="4">
        <v>557</v>
      </c>
      <c r="B587" s="7" t="s">
        <v>1098</v>
      </c>
      <c r="C587" s="8" t="s">
        <v>1088</v>
      </c>
      <c r="D587" s="7" t="s">
        <v>1063</v>
      </c>
      <c r="E587" s="7" t="s">
        <v>1099</v>
      </c>
      <c r="F587" s="45">
        <v>0</v>
      </c>
      <c r="G587" s="45">
        <v>0</v>
      </c>
      <c r="H587" s="45">
        <v>0</v>
      </c>
      <c r="I587" s="45">
        <v>0</v>
      </c>
      <c r="J587" s="45">
        <v>70</v>
      </c>
      <c r="K587" s="45">
        <v>0</v>
      </c>
      <c r="L587" s="45">
        <v>0</v>
      </c>
      <c r="M587" s="45">
        <v>0</v>
      </c>
      <c r="N587" s="45">
        <v>0</v>
      </c>
      <c r="O587" s="45">
        <v>0</v>
      </c>
      <c r="P587" s="45">
        <v>0</v>
      </c>
      <c r="Q587" s="45">
        <v>0</v>
      </c>
      <c r="R587" s="45">
        <v>0</v>
      </c>
      <c r="S587" s="45">
        <v>0</v>
      </c>
      <c r="T587" s="45">
        <v>1296</v>
      </c>
    </row>
    <row r="588" spans="1:20" ht="15">
      <c r="A588" s="4">
        <v>558</v>
      </c>
      <c r="B588" s="7" t="s">
        <v>1101</v>
      </c>
      <c r="C588" s="8" t="s">
        <v>1091</v>
      </c>
      <c r="D588" s="7" t="s">
        <v>1063</v>
      </c>
      <c r="E588" s="7" t="s">
        <v>1102</v>
      </c>
      <c r="F588" s="45">
        <v>0</v>
      </c>
      <c r="G588" s="45">
        <v>0</v>
      </c>
      <c r="H588" s="45">
        <v>0</v>
      </c>
      <c r="I588" s="45">
        <v>0</v>
      </c>
      <c r="J588" s="45">
        <v>0</v>
      </c>
      <c r="K588" s="45">
        <v>0</v>
      </c>
      <c r="L588" s="45">
        <v>0</v>
      </c>
      <c r="M588" s="45">
        <v>0</v>
      </c>
      <c r="N588" s="45">
        <v>0</v>
      </c>
      <c r="O588" s="45">
        <v>0</v>
      </c>
      <c r="P588" s="45">
        <v>0</v>
      </c>
      <c r="Q588" s="45">
        <v>0</v>
      </c>
      <c r="R588" s="45">
        <v>0</v>
      </c>
      <c r="S588" s="45">
        <v>0</v>
      </c>
      <c r="T588" s="45">
        <v>1456</v>
      </c>
    </row>
    <row r="589" spans="1:20" ht="15">
      <c r="A589" s="4">
        <v>559</v>
      </c>
      <c r="B589" s="7" t="s">
        <v>1104</v>
      </c>
      <c r="C589" s="8" t="s">
        <v>1094</v>
      </c>
      <c r="D589" s="7" t="s">
        <v>1063</v>
      </c>
      <c r="E589" s="7" t="s">
        <v>1105</v>
      </c>
      <c r="F589" s="45">
        <v>945</v>
      </c>
      <c r="G589" s="45">
        <v>0</v>
      </c>
      <c r="H589" s="45">
        <v>0</v>
      </c>
      <c r="I589" s="45">
        <v>0</v>
      </c>
      <c r="J589" s="45">
        <v>0</v>
      </c>
      <c r="K589" s="45">
        <v>0</v>
      </c>
      <c r="L589" s="45">
        <v>0</v>
      </c>
      <c r="M589" s="45">
        <v>3648</v>
      </c>
      <c r="N589" s="45">
        <v>0</v>
      </c>
      <c r="O589" s="45">
        <v>0</v>
      </c>
      <c r="P589" s="45">
        <v>0</v>
      </c>
      <c r="Q589" s="45">
        <v>0</v>
      </c>
      <c r="R589" s="45">
        <v>0</v>
      </c>
      <c r="S589" s="45">
        <v>30308</v>
      </c>
      <c r="T589" s="45">
        <v>119257</v>
      </c>
    </row>
    <row r="590" spans="1:20" ht="15">
      <c r="A590" s="4">
        <v>560</v>
      </c>
      <c r="B590" s="7" t="s">
        <v>1107</v>
      </c>
      <c r="C590" s="8" t="s">
        <v>1097</v>
      </c>
      <c r="D590" s="7" t="s">
        <v>1063</v>
      </c>
      <c r="E590" s="7" t="s">
        <v>1456</v>
      </c>
      <c r="F590" s="45">
        <v>0</v>
      </c>
      <c r="G590" s="45">
        <v>0</v>
      </c>
      <c r="H590" s="45">
        <v>0</v>
      </c>
      <c r="I590" s="45">
        <v>0</v>
      </c>
      <c r="J590" s="45">
        <v>0</v>
      </c>
      <c r="K590" s="45">
        <v>0</v>
      </c>
      <c r="L590" s="45">
        <v>0</v>
      </c>
      <c r="M590" s="45">
        <v>0</v>
      </c>
      <c r="N590" s="45">
        <v>0</v>
      </c>
      <c r="O590" s="45">
        <v>0</v>
      </c>
      <c r="P590" s="45">
        <v>0</v>
      </c>
      <c r="Q590" s="45">
        <v>0</v>
      </c>
      <c r="R590" s="45">
        <v>0</v>
      </c>
      <c r="S590" s="45">
        <v>0</v>
      </c>
      <c r="T590" s="45">
        <v>0</v>
      </c>
    </row>
    <row r="591" spans="1:20" ht="15">
      <c r="A591" s="4">
        <v>561</v>
      </c>
      <c r="B591" s="7" t="s">
        <v>1109</v>
      </c>
      <c r="C591" s="8" t="s">
        <v>1100</v>
      </c>
      <c r="D591" s="7" t="s">
        <v>1063</v>
      </c>
      <c r="E591" s="7" t="s">
        <v>1110</v>
      </c>
      <c r="F591" s="45">
        <v>0</v>
      </c>
      <c r="G591" s="45">
        <v>0</v>
      </c>
      <c r="H591" s="45">
        <v>0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2</v>
      </c>
    </row>
    <row r="592" spans="1:20" ht="15">
      <c r="A592" s="4">
        <v>562</v>
      </c>
      <c r="B592" s="10">
        <v>41090</v>
      </c>
      <c r="C592" s="11">
        <v>2118</v>
      </c>
      <c r="D592" s="7" t="s">
        <v>1063</v>
      </c>
      <c r="E592" s="7" t="s">
        <v>988</v>
      </c>
      <c r="F592" s="57" t="s">
        <v>989</v>
      </c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</row>
    <row r="593" spans="1:20" ht="15">
      <c r="A593" s="4">
        <v>563</v>
      </c>
      <c r="B593" s="7" t="s">
        <v>1112</v>
      </c>
      <c r="C593" s="8" t="s">
        <v>1103</v>
      </c>
      <c r="D593" s="7" t="s">
        <v>1063</v>
      </c>
      <c r="E593" s="7" t="s">
        <v>1113</v>
      </c>
      <c r="F593" s="45">
        <v>76</v>
      </c>
      <c r="G593" s="45">
        <v>8304</v>
      </c>
      <c r="H593" s="45">
        <v>0</v>
      </c>
      <c r="I593" s="45">
        <v>0</v>
      </c>
      <c r="J593" s="45">
        <v>0</v>
      </c>
      <c r="K593" s="45">
        <v>0</v>
      </c>
      <c r="L593" s="45">
        <v>0</v>
      </c>
      <c r="M593" s="45">
        <v>0</v>
      </c>
      <c r="N593" s="45">
        <v>0</v>
      </c>
      <c r="O593" s="45">
        <v>0</v>
      </c>
      <c r="P593" s="45">
        <v>0</v>
      </c>
      <c r="Q593" s="45">
        <v>0</v>
      </c>
      <c r="R593" s="45">
        <v>0</v>
      </c>
      <c r="S593" s="45">
        <v>0</v>
      </c>
      <c r="T593" s="45">
        <v>456</v>
      </c>
    </row>
    <row r="594" spans="1:20" ht="15">
      <c r="A594" s="4">
        <v>564</v>
      </c>
      <c r="B594" s="7" t="s">
        <v>1115</v>
      </c>
      <c r="C594" s="8" t="s">
        <v>1106</v>
      </c>
      <c r="D594" s="7" t="s">
        <v>1063</v>
      </c>
      <c r="E594" s="7" t="s">
        <v>1116</v>
      </c>
      <c r="F594" s="45">
        <v>0</v>
      </c>
      <c r="G594" s="45">
        <v>1</v>
      </c>
      <c r="H594" s="45">
        <v>0</v>
      </c>
      <c r="I594" s="45">
        <v>0</v>
      </c>
      <c r="J594" s="45">
        <v>0</v>
      </c>
      <c r="K594" s="45">
        <v>0</v>
      </c>
      <c r="L594" s="45">
        <v>0</v>
      </c>
      <c r="M594" s="45">
        <v>0</v>
      </c>
      <c r="N594" s="45">
        <v>0</v>
      </c>
      <c r="O594" s="45">
        <v>0</v>
      </c>
      <c r="P594" s="45">
        <v>0</v>
      </c>
      <c r="Q594" s="45">
        <v>0</v>
      </c>
      <c r="R594" s="45">
        <v>0</v>
      </c>
      <c r="S594" s="45">
        <v>0</v>
      </c>
      <c r="T594" s="45">
        <v>72</v>
      </c>
    </row>
    <row r="595" spans="1:20" ht="15">
      <c r="A595" s="4">
        <v>565</v>
      </c>
      <c r="B595" s="7" t="s">
        <v>1118</v>
      </c>
      <c r="C595" s="8" t="s">
        <v>1108</v>
      </c>
      <c r="D595" s="7" t="s">
        <v>1063</v>
      </c>
      <c r="E595" s="7" t="s">
        <v>1119</v>
      </c>
      <c r="F595" s="45">
        <v>0</v>
      </c>
      <c r="G595" s="45">
        <v>0</v>
      </c>
      <c r="H595" s="45">
        <v>0</v>
      </c>
      <c r="I595" s="45">
        <v>0</v>
      </c>
      <c r="J595" s="45">
        <v>0</v>
      </c>
      <c r="K595" s="45">
        <v>0</v>
      </c>
      <c r="L595" s="45">
        <v>0</v>
      </c>
      <c r="M595" s="45">
        <v>0</v>
      </c>
      <c r="N595" s="45">
        <v>0</v>
      </c>
      <c r="O595" s="45">
        <v>0</v>
      </c>
      <c r="P595" s="45">
        <v>0</v>
      </c>
      <c r="Q595" s="45">
        <v>0</v>
      </c>
      <c r="R595" s="45">
        <v>0</v>
      </c>
      <c r="S595" s="45">
        <v>0</v>
      </c>
      <c r="T595" s="45">
        <v>163</v>
      </c>
    </row>
    <row r="596" spans="1:20" s="2" customFormat="1" ht="15">
      <c r="A596" s="4">
        <v>566</v>
      </c>
      <c r="B596" s="7" t="s">
        <v>1120</v>
      </c>
      <c r="C596" s="8" t="s">
        <v>1111</v>
      </c>
      <c r="D596" s="7" t="s">
        <v>1063</v>
      </c>
      <c r="E596" s="7" t="s">
        <v>1389</v>
      </c>
      <c r="F596" s="45">
        <v>6624</v>
      </c>
      <c r="G596" s="45">
        <v>0</v>
      </c>
      <c r="H596" s="45">
        <v>0</v>
      </c>
      <c r="I596" s="45">
        <v>0</v>
      </c>
      <c r="J596" s="45">
        <v>0</v>
      </c>
      <c r="K596" s="45">
        <v>0</v>
      </c>
      <c r="L596" s="45">
        <v>0</v>
      </c>
      <c r="M596" s="45">
        <v>0</v>
      </c>
      <c r="N596" s="45">
        <v>0</v>
      </c>
      <c r="O596" s="45">
        <v>0</v>
      </c>
      <c r="P596" s="45">
        <v>0</v>
      </c>
      <c r="Q596" s="45">
        <v>0</v>
      </c>
      <c r="R596" s="45">
        <v>0</v>
      </c>
      <c r="S596" s="45">
        <v>960</v>
      </c>
      <c r="T596" s="45">
        <v>1278</v>
      </c>
    </row>
    <row r="597" spans="1:20" ht="15">
      <c r="A597" s="4">
        <v>567</v>
      </c>
      <c r="B597" s="7" t="s">
        <v>1121</v>
      </c>
      <c r="C597" s="8" t="s">
        <v>1114</v>
      </c>
      <c r="D597" s="7" t="s">
        <v>1063</v>
      </c>
      <c r="E597" s="7" t="s">
        <v>1122</v>
      </c>
      <c r="F597" s="45">
        <v>312</v>
      </c>
      <c r="G597" s="45">
        <v>0</v>
      </c>
      <c r="H597" s="45">
        <v>0</v>
      </c>
      <c r="I597" s="45">
        <v>0</v>
      </c>
      <c r="J597" s="45">
        <v>0</v>
      </c>
      <c r="K597" s="45">
        <v>0</v>
      </c>
      <c r="L597" s="45">
        <v>0</v>
      </c>
      <c r="M597" s="45">
        <v>0</v>
      </c>
      <c r="N597" s="45">
        <v>0</v>
      </c>
      <c r="O597" s="45">
        <v>0</v>
      </c>
      <c r="P597" s="45">
        <v>0</v>
      </c>
      <c r="Q597" s="45">
        <v>0</v>
      </c>
      <c r="R597" s="45">
        <v>0</v>
      </c>
      <c r="S597" s="45">
        <v>6960</v>
      </c>
      <c r="T597" s="45">
        <v>11880</v>
      </c>
    </row>
    <row r="598" spans="1:20" s="3" customFormat="1" ht="15">
      <c r="A598" s="12">
        <v>568</v>
      </c>
      <c r="B598" s="13"/>
      <c r="C598" s="8" t="s">
        <v>1117</v>
      </c>
      <c r="D598" s="7"/>
      <c r="E598" s="35" t="s">
        <v>987</v>
      </c>
      <c r="F598" s="45">
        <v>0</v>
      </c>
      <c r="G598" s="45">
        <v>985080</v>
      </c>
      <c r="H598" s="45">
        <v>2</v>
      </c>
      <c r="I598" s="45">
        <v>7190</v>
      </c>
      <c r="J598" s="45">
        <v>0</v>
      </c>
      <c r="K598" s="45">
        <v>0</v>
      </c>
      <c r="L598" s="45">
        <v>0</v>
      </c>
      <c r="M598" s="45">
        <v>0</v>
      </c>
      <c r="N598" s="45">
        <v>0</v>
      </c>
      <c r="O598" s="45">
        <v>0</v>
      </c>
      <c r="P598" s="45">
        <v>0</v>
      </c>
      <c r="Q598" s="45">
        <v>0</v>
      </c>
      <c r="R598" s="45">
        <v>0</v>
      </c>
      <c r="S598" s="45">
        <v>0</v>
      </c>
      <c r="T598" s="45">
        <v>0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Austin, Robert</cp:lastModifiedBy>
  <cp:lastPrinted>2019-07-24T20:54:17Z</cp:lastPrinted>
  <dcterms:created xsi:type="dcterms:W3CDTF">2002-03-27T21:40:16Z</dcterms:created>
  <dcterms:modified xsi:type="dcterms:W3CDTF">2020-09-14T13:46:55Z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0x010100B0F08B553DA1544CBE387678740986ED</vt:lpwstr>
  </property>
</Properties>
</file>